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60" windowWidth="11700" windowHeight="4830" tabRatio="723" firstSheet="10" activeTab="14"/>
  </bookViews>
  <sheets>
    <sheet name="first page" sheetId="38" r:id="rId1"/>
    <sheet name="content" sheetId="1" r:id="rId2"/>
    <sheet name="A--Household Roster" sheetId="3" r:id="rId3"/>
    <sheet name="B--Housing Conditions" sheetId="40" r:id="rId4"/>
    <sheet name="C--Durable Goods" sheetId="30" r:id="rId5"/>
    <sheet name="D--Education" sheetId="9" r:id="rId6"/>
    <sheet name="E-Health" sheetId="10" r:id="rId7"/>
    <sheet name="F-Consumption daily costs" sheetId="42" r:id="rId8"/>
    <sheet name="G--Food Consumption" sheetId="26" r:id="rId9"/>
    <sheet name="H--Nonf-food Consumption" sheetId="27" r:id="rId10"/>
    <sheet name="J--Economic Activities" sheetId="11" r:id="rId11"/>
    <sheet name="K--JOB SEARCH" sheetId="43" r:id="rId12"/>
    <sheet name="L--Agriculture" sheetId="19" r:id="rId13"/>
    <sheet name="M--Social Services" sheetId="44" r:id="rId14"/>
    <sheet name="N--TSA" sheetId="16" r:id="rId15"/>
    <sheet name="P--Household income" sheetId="31" r:id="rId16"/>
    <sheet name="Q--Subjective evaluation" sheetId="28" r:id="rId17"/>
    <sheet name="R--IDPs and refugees" sheetId="32" r:id="rId18"/>
    <sheet name="S--Interviewer's opinion" sheetId="37" r:id="rId19"/>
  </sheets>
  <definedNames>
    <definedName name="_xlnm.Print_Area" localSheetId="2">'A--Household Roster'!$A$1:$P$28</definedName>
    <definedName name="_xlnm.Print_Area" localSheetId="4">'C--Durable Goods'!$A$1:$I$44</definedName>
    <definedName name="_xlnm.Print_Area" localSheetId="1">content!$A$1:$O$41</definedName>
    <definedName name="_xlnm.Print_Area" localSheetId="5">'D--Education'!$A$1:$M$24</definedName>
    <definedName name="_xlnm.Print_Area" localSheetId="6">'E-Health'!$A$1:$P$23</definedName>
    <definedName name="_xlnm.Print_Area" localSheetId="0">'first page'!$A$1:$M$35</definedName>
    <definedName name="_xlnm.Print_Area" localSheetId="8">'G--Food Consumption'!$A$1:$L$79</definedName>
    <definedName name="_xlnm.Print_Area" localSheetId="10">'J--Economic Activities'!$A$1:$S$23</definedName>
    <definedName name="_xlnm.Print_Area" localSheetId="11">'K--JOB SEARCH'!$A$1:$R$23</definedName>
    <definedName name="_xlnm.Print_Area" localSheetId="12">'L--Agriculture'!$A$1:$AI$36</definedName>
    <definedName name="_xlnm.Print_Area" localSheetId="13">'M--Social Services'!$A$1:$U$14</definedName>
    <definedName name="_xlnm.Print_Area" localSheetId="14">'N--TSA'!$A$1:$AE$14</definedName>
    <definedName name="_xlnm.Print_Area" localSheetId="15">'P--Household income'!$A$1:$N$18</definedName>
    <definedName name="_xlnm.Print_Area" localSheetId="16">'Q--Subjective evaluation'!$A$1:$L$15</definedName>
    <definedName name="_xlnm.Print_Area" localSheetId="17">'R--IDPs and refugees'!$A$1:$O$33</definedName>
    <definedName name="_xlnm.Print_Area" localSheetId="18">'S--Interviewer''s opinion'!$A$1:$J$33</definedName>
    <definedName name="_xlnm.Print_Titles" localSheetId="2">'A--Household Roster'!$A:$A,'A--Household Roster'!$1:$2</definedName>
    <definedName name="_xlnm.Print_Titles" localSheetId="5">'D--Education'!$A:$A</definedName>
    <definedName name="_xlnm.Print_Titles" localSheetId="6">'E-Health'!$A:$A</definedName>
    <definedName name="_xlnm.Print_Titles" localSheetId="8">'G--Food Consumption'!$3:$5</definedName>
    <definedName name="_xlnm.Print_Titles" localSheetId="9">'H--Nonf-food Consumption'!$3:$5</definedName>
    <definedName name="_xlnm.Print_Titles" localSheetId="10">'J--Economic Activities'!$A:$A</definedName>
    <definedName name="_xlnm.Print_Titles" localSheetId="11">'K--JOB SEARCH'!$A:$A</definedName>
    <definedName name="_xlnm.Print_Titles" localSheetId="13">'M--Social Services'!$A:$A</definedName>
    <definedName name="_xlnm.Print_Titles" localSheetId="14">'N--TSA'!$A:$A</definedName>
    <definedName name="_xlnm.Print_Titles" localSheetId="15">'P--Household income'!$A:$A</definedName>
    <definedName name="_xlnm.Print_Titles" localSheetId="16">'Q--Subjective evaluation'!$A:$A</definedName>
    <definedName name="_xlnm.Print_Titles" localSheetId="17">'R--IDPs and refugees'!$A:$A</definedName>
    <definedName name="Z_CB00D404_9BF5_4F3C_AF87_C4FB2E00EC6E_.wvu.PrintArea" localSheetId="2" hidden="1">'A--Household Roster'!$A$1:$G$25</definedName>
    <definedName name="Z_CB00D404_9BF5_4F3C_AF87_C4FB2E00EC6E_.wvu.PrintArea" localSheetId="1" hidden="1">content!$A$1:$O$40</definedName>
    <definedName name="Z_CB00D404_9BF5_4F3C_AF87_C4FB2E00EC6E_.wvu.PrintArea" localSheetId="5" hidden="1">'D--Education'!$A$1:$N$24</definedName>
    <definedName name="Z_CB00D404_9BF5_4F3C_AF87_C4FB2E00EC6E_.wvu.PrintArea" localSheetId="6" hidden="1">'E-Health'!$A$1:$I$22</definedName>
    <definedName name="Z_CB00D404_9BF5_4F3C_AF87_C4FB2E00EC6E_.wvu.PrintArea" localSheetId="10" hidden="1">'J--Economic Activities'!$A$1:$L$23</definedName>
    <definedName name="Z_CB00D404_9BF5_4F3C_AF87_C4FB2E00EC6E_.wvu.PrintArea" localSheetId="11" hidden="1">'K--JOB SEARCH'!$A$1:$M$23</definedName>
    <definedName name="Z_CB00D404_9BF5_4F3C_AF87_C4FB2E00EC6E_.wvu.PrintArea" localSheetId="12" hidden="1">'L--Agriculture'!$A$1:$G$31</definedName>
    <definedName name="Z_CB00D404_9BF5_4F3C_AF87_C4FB2E00EC6E_.wvu.PrintArea" localSheetId="13" hidden="1">'M--Social Services'!$A$1:$U$11</definedName>
    <definedName name="Z_CB00D404_9BF5_4F3C_AF87_C4FB2E00EC6E_.wvu.PrintArea" localSheetId="14" hidden="1">'N--TSA'!$A$1:$AC$11</definedName>
    <definedName name="Z_CB00D404_9BF5_4F3C_AF87_C4FB2E00EC6E_.wvu.PrintArea" localSheetId="16" hidden="1">'Q--Subjective evaluation'!$A$1:$L$10</definedName>
    <definedName name="Z_CB00D404_9BF5_4F3C_AF87_C4FB2E00EC6E_.wvu.PrintTitles" localSheetId="2" hidden="1">'A--Household Roster'!$A:$A,'A--Household Roster'!$1:$2</definedName>
    <definedName name="Z_CB00D404_9BF5_4F3C_AF87_C4FB2E00EC6E_.wvu.PrintTitles" localSheetId="5" hidden="1">'D--Education'!$A:$A</definedName>
    <definedName name="Z_CB00D404_9BF5_4F3C_AF87_C4FB2E00EC6E_.wvu.PrintTitles" localSheetId="6" hidden="1">'E-Health'!$A:$A</definedName>
    <definedName name="Z_CB00D404_9BF5_4F3C_AF87_C4FB2E00EC6E_.wvu.PrintTitles" localSheetId="8" hidden="1">'G--Food Consumption'!$3:$5</definedName>
    <definedName name="Z_CB00D404_9BF5_4F3C_AF87_C4FB2E00EC6E_.wvu.PrintTitles" localSheetId="9" hidden="1">'H--Nonf-food Consumption'!$3:$5</definedName>
    <definedName name="Z_CB00D404_9BF5_4F3C_AF87_C4FB2E00EC6E_.wvu.PrintTitles" localSheetId="10" hidden="1">'J--Economic Activities'!$A:$A</definedName>
    <definedName name="Z_CB00D404_9BF5_4F3C_AF87_C4FB2E00EC6E_.wvu.PrintTitles" localSheetId="11" hidden="1">'K--JOB SEARCH'!$A:$A</definedName>
    <definedName name="Z_CB00D404_9BF5_4F3C_AF87_C4FB2E00EC6E_.wvu.PrintTitles" localSheetId="13" hidden="1">'M--Social Services'!$A:$A</definedName>
    <definedName name="Z_CB00D404_9BF5_4F3C_AF87_C4FB2E00EC6E_.wvu.PrintTitles" localSheetId="14" hidden="1">'N--TSA'!$A:$A</definedName>
  </definedNames>
  <calcPr calcId="125725"/>
  <customWorkbookViews>
    <customWorkbookView name="wb208199 - Personal View" guid="{CB00D404-9BF5-4F3C-AF87-C4FB2E00EC6E}" mergeInterval="0" personalView="1" maximized="1" windowWidth="1020" windowHeight="514" activeSheetId="30"/>
  </customWorkbookViews>
</workbook>
</file>

<file path=xl/calcChain.xml><?xml version="1.0" encoding="utf-8"?>
<calcChain xmlns="http://schemas.openxmlformats.org/spreadsheetml/2006/main">
  <c r="Y3" i="16"/>
  <c r="Z3" s="1"/>
  <c r="AA3" s="1"/>
  <c r="I30" i="19"/>
  <c r="I31"/>
</calcChain>
</file>

<file path=xl/sharedStrings.xml><?xml version="1.0" encoding="utf-8"?>
<sst xmlns="http://schemas.openxmlformats.org/spreadsheetml/2006/main" count="1631" uniqueCount="1040">
  <si>
    <t>2. Household members were not at home when the survey was conducted</t>
  </si>
  <si>
    <t>How much did you get from the non-governmental organization in the past 12 months?</t>
  </si>
  <si>
    <t>house or apartment?</t>
  </si>
  <si>
    <t>CODE                YEAR</t>
  </si>
  <si>
    <t>D2_1                  D2_2</t>
  </si>
  <si>
    <t>CODE                   YEAR</t>
  </si>
  <si>
    <t>CODE              YEAR</t>
  </si>
  <si>
    <t>Number of animals you sold in the past 12 months</t>
  </si>
  <si>
    <t>(INTERVIEW THE HEAD OR THE MOST INFORMED MEMBER OF THE HOUSEHOLD)</t>
  </si>
  <si>
    <t xml:space="preserve">What do you think is the main reason of your economic hardship? (select three answers and place them in significance priority)?
</t>
  </si>
  <si>
    <t>CODE         MAN</t>
  </si>
  <si>
    <t>CODE       MAN</t>
  </si>
  <si>
    <t>CODE        MAN</t>
  </si>
  <si>
    <t>CODE          MAN</t>
  </si>
  <si>
    <t>Total value of product acquired free of charge (as a gift) for the last 12 months</t>
  </si>
  <si>
    <t>Fur and skin</t>
  </si>
  <si>
    <t>If bought, how much money did you spend on?</t>
  </si>
  <si>
    <t>How many days did it take you to collect the necessary documents when applying for TSA?</t>
  </si>
  <si>
    <t>C1</t>
  </si>
  <si>
    <t>C2</t>
  </si>
  <si>
    <t>C4</t>
  </si>
  <si>
    <t>C6</t>
  </si>
  <si>
    <t>D1</t>
  </si>
  <si>
    <t>D2</t>
  </si>
  <si>
    <t>D3</t>
  </si>
  <si>
    <t>D4</t>
  </si>
  <si>
    <t>D5</t>
  </si>
  <si>
    <t>D6</t>
  </si>
  <si>
    <t>D7</t>
  </si>
  <si>
    <t>D8</t>
  </si>
  <si>
    <t>D8_1</t>
  </si>
  <si>
    <t>D8_2</t>
  </si>
  <si>
    <t>D8_3</t>
  </si>
  <si>
    <t>D8_4</t>
  </si>
  <si>
    <t>D8_5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</si>
  <si>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</si>
  <si>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</si>
  <si>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</si>
  <si>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</si>
  <si>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</si>
  <si>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</si>
  <si>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</si>
  <si>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</si>
  <si>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</si>
  <si>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E11</t>
  </si>
  <si>
    <t>F1</t>
  </si>
  <si>
    <t>F2</t>
  </si>
  <si>
    <t>F3</t>
  </si>
  <si>
    <t>F4</t>
  </si>
  <si>
    <t>F1_1</t>
  </si>
  <si>
    <t>F1_2</t>
  </si>
  <si>
    <t>F1_3</t>
  </si>
  <si>
    <t>F1_4</t>
  </si>
  <si>
    <t>F1_5</t>
  </si>
  <si>
    <t>F2_1</t>
  </si>
  <si>
    <t>F2_2</t>
  </si>
  <si>
    <t>F2_3</t>
  </si>
  <si>
    <t>F2_4</t>
  </si>
  <si>
    <t>F2_5</t>
  </si>
  <si>
    <t>F3_1</t>
  </si>
  <si>
    <t>F3_2</t>
  </si>
  <si>
    <t>F3_3</t>
  </si>
  <si>
    <t>F3_4</t>
  </si>
  <si>
    <t>F3_5</t>
  </si>
  <si>
    <t>F4_1</t>
  </si>
  <si>
    <t>F4_2</t>
  </si>
  <si>
    <t>F4_3</t>
  </si>
  <si>
    <t>F4_4</t>
  </si>
  <si>
    <t>F4_5</t>
  </si>
  <si>
    <t>G2</t>
  </si>
  <si>
    <t>G3</t>
  </si>
  <si>
    <t>G4</t>
  </si>
  <si>
    <t>G5</t>
  </si>
  <si>
    <t>G6</t>
  </si>
  <si>
    <t>G7</t>
  </si>
  <si>
    <t>G8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</si>
  <si>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</si>
  <si>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</si>
  <si>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</si>
  <si>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</si>
  <si>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</si>
  <si>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</si>
  <si>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</si>
  <si>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</si>
  <si>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</si>
  <si>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</si>
  <si>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</si>
  <si>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Questionnaire code</t>
  </si>
  <si>
    <t>Economic region</t>
  </si>
  <si>
    <t>City</t>
  </si>
  <si>
    <t xml:space="preserve">Rayon </t>
  </si>
  <si>
    <t>Village</t>
  </si>
  <si>
    <t>Settlement</t>
  </si>
  <si>
    <t>Number of settlements in the rayon</t>
  </si>
  <si>
    <t>Number of households in the settlement</t>
  </si>
  <si>
    <t>Date of visit</t>
  </si>
  <si>
    <t>First:</t>
  </si>
  <si>
    <t>Second:</t>
  </si>
  <si>
    <t>Third:</t>
  </si>
  <si>
    <t>Did interview take place?</t>
  </si>
  <si>
    <t>1. YES</t>
  </si>
  <si>
    <t>2. NO</t>
  </si>
  <si>
    <t>Interviewer's name and code:</t>
  </si>
  <si>
    <t>Controller's name and code:</t>
  </si>
  <si>
    <t>Reasons why the interview with the household did not take place</t>
  </si>
  <si>
    <t>1. The household refused to participate in the survey</t>
  </si>
  <si>
    <t>3. Household moved someplace else</t>
  </si>
  <si>
    <t>4. No address available</t>
  </si>
  <si>
    <t>For the interviewer: (if the respondent refuses to participate in the survey)</t>
  </si>
  <si>
    <t>How would you evaluate the living conditions of the household that refused to participate in the survey</t>
  </si>
  <si>
    <t>Very good</t>
  </si>
  <si>
    <t>Rich</t>
  </si>
  <si>
    <t>Above mid-level</t>
  </si>
  <si>
    <t>Middle</t>
  </si>
  <si>
    <t>Below mid-level</t>
  </si>
  <si>
    <t>Poor</t>
  </si>
  <si>
    <t>Very poor</t>
  </si>
  <si>
    <t>INDEX</t>
  </si>
  <si>
    <t>Education</t>
  </si>
  <si>
    <t>[INTERVIEW THE HEAD OF THE HOUSEHOLD]</t>
  </si>
  <si>
    <t>GENDER</t>
  </si>
  <si>
    <t>Relation to the head of the household</t>
  </si>
  <si>
    <t>Official marital status</t>
  </si>
  <si>
    <t>Have you sent money to anybody in Azerbaijan during your last stay in a foreign country</t>
  </si>
  <si>
    <t>Do you have any special status? (Specify three of the most important ones)</t>
  </si>
  <si>
    <t xml:space="preserve">How long have you had the special statuses you specified? </t>
  </si>
  <si>
    <t>MONTH/YEAR</t>
  </si>
  <si>
    <t>CODE</t>
  </si>
  <si>
    <t>MONTH</t>
  </si>
  <si>
    <t>DAY/MONTH/YEAR</t>
  </si>
  <si>
    <t>IDENTIFICATION CODE</t>
  </si>
  <si>
    <t>Section B: LIVING CONDITIONS</t>
  </si>
  <si>
    <t>[INTERVIEW THE HEAD OF HOUSEHOLD OR MOST INFORMED MEMBER]</t>
  </si>
  <si>
    <t xml:space="preserve">Code </t>
  </si>
  <si>
    <t>of</t>
  </si>
  <si>
    <t>answering</t>
  </si>
  <si>
    <t>respondent</t>
  </si>
  <si>
    <t>1= Individual house</t>
  </si>
  <si>
    <t>2= Part of</t>
  </si>
  <si>
    <t>individual house</t>
  </si>
  <si>
    <t>3=Apartment</t>
  </si>
  <si>
    <t>4= Hostel</t>
  </si>
  <si>
    <t>5= Other</t>
  </si>
  <si>
    <t>(specify)</t>
  </si>
  <si>
    <t>How many</t>
  </si>
  <si>
    <t>living rooms</t>
  </si>
  <si>
    <t>in the apartment?</t>
  </si>
  <si>
    <t>KITCHEN</t>
  </si>
  <si>
    <t>BATHROOM</t>
  </si>
  <si>
    <t>TOILET</t>
  </si>
  <si>
    <t>STORAGE</t>
  </si>
  <si>
    <t>OR</t>
  </si>
  <si>
    <t>GARAGE</t>
  </si>
  <si>
    <t>NUMBER OF ROOMS</t>
  </si>
  <si>
    <t>including residential</t>
  </si>
  <si>
    <t>Square meters</t>
  </si>
  <si>
    <t>government</t>
  </si>
  <si>
    <t>or municipality</t>
  </si>
  <si>
    <t>individuals</t>
  </si>
  <si>
    <t xml:space="preserve">4= Rent-free  </t>
  </si>
  <si>
    <t xml:space="preserve"> &gt;&gt;B6</t>
  </si>
  <si>
    <t xml:space="preserve">Does the apartment have the following?                                            </t>
  </si>
  <si>
    <t>Water</t>
  </si>
  <si>
    <t>supply</t>
  </si>
  <si>
    <t>system</t>
  </si>
  <si>
    <t>Hot water</t>
  </si>
  <si>
    <t>Electricity</t>
  </si>
  <si>
    <t>Toilet</t>
  </si>
  <si>
    <t>Bath</t>
  </si>
  <si>
    <t>room</t>
  </si>
  <si>
    <t>1= Yes</t>
  </si>
  <si>
    <t>2= No</t>
  </si>
  <si>
    <t>How much time and transportation costs</t>
  </si>
  <si>
    <t>do you spend to get to the below listed places?</t>
  </si>
  <si>
    <t>1= &lt; 30 minutes</t>
  </si>
  <si>
    <t>2= 30--60 minutes</t>
  </si>
  <si>
    <t>3= 1--2 hours</t>
  </si>
  <si>
    <t>4= &gt;2 hours</t>
  </si>
  <si>
    <t>Closest rayon</t>
  </si>
  <si>
    <t>center</t>
  </si>
  <si>
    <t>Closest medical</t>
  </si>
  <si>
    <t>facility</t>
  </si>
  <si>
    <t>Closest school</t>
  </si>
  <si>
    <t>Center</t>
  </si>
  <si>
    <t>heating system</t>
  </si>
  <si>
    <t>Liquid fuel</t>
  </si>
  <si>
    <t>Gas</t>
  </si>
  <si>
    <t>Coal</t>
  </si>
  <si>
    <t>Wood</t>
  </si>
  <si>
    <t>Other</t>
  </si>
  <si>
    <t>household</t>
  </si>
  <si>
    <t>Central</t>
  </si>
  <si>
    <t>heating</t>
  </si>
  <si>
    <t>Telephone</t>
  </si>
  <si>
    <t xml:space="preserve">Does your </t>
  </si>
  <si>
    <t>household have another</t>
  </si>
  <si>
    <r>
      <t xml:space="preserve">2= No &gt;&gt; Section </t>
    </r>
    <r>
      <rPr>
        <b/>
        <sz val="7"/>
        <rFont val="Arial"/>
        <family val="2"/>
      </rPr>
      <t>C</t>
    </r>
  </si>
  <si>
    <t xml:space="preserve">1= Leased out </t>
  </si>
  <si>
    <t>2= For private business</t>
  </si>
  <si>
    <t>3= For seasonal residence</t>
  </si>
  <si>
    <t>4= Given to friends, relatives</t>
  </si>
  <si>
    <t>without rental</t>
  </si>
  <si>
    <t>5= Recreation house/villa</t>
  </si>
  <si>
    <t>7= Not used</t>
  </si>
  <si>
    <t>'[INTERVIEW THE HEAD OF THE HOUSEHOLD OR MOST INFORMED MEMBER]</t>
  </si>
  <si>
    <t>1=0-3 months</t>
  </si>
  <si>
    <t>2=3-6 months</t>
  </si>
  <si>
    <t>3=6-12 months</t>
  </si>
  <si>
    <t>4=1-2 years</t>
  </si>
  <si>
    <t>5=2-4 years</t>
  </si>
  <si>
    <t>6=4-6 years</t>
  </si>
  <si>
    <t>7=6-8 years</t>
  </si>
  <si>
    <t>8=8-10 years</t>
  </si>
  <si>
    <t xml:space="preserve">9=over 10 </t>
  </si>
  <si>
    <t>ITEM CODE</t>
  </si>
  <si>
    <t>NUMBER</t>
  </si>
  <si>
    <t>ITEM</t>
  </si>
  <si>
    <t>Audio system</t>
  </si>
  <si>
    <t>Washing machine</t>
  </si>
  <si>
    <t>Dishwasher</t>
  </si>
  <si>
    <t>Computer</t>
  </si>
  <si>
    <t>Internet modem</t>
  </si>
  <si>
    <t>Motorcycle/scooter</t>
  </si>
  <si>
    <t>Trailer</t>
  </si>
  <si>
    <t>Mechanical plow</t>
  </si>
  <si>
    <t>Incubators</t>
  </si>
  <si>
    <t>Section D: EDUCATION</t>
  </si>
  <si>
    <t>[FOR ALL MEMBERS OF HOUSEHOLD]</t>
  </si>
  <si>
    <t>IF THE RESPONDENT DOES NOT ANSWER HE QUESTIONS HIMSELF, ENTER THE IDENTIFICATION CODE OF THE PERSON FILLING IN FOR HIM FROM THE LIST.</t>
  </si>
  <si>
    <t>Payments</t>
  </si>
  <si>
    <t>School, sports uniform, textbooks and training aids</t>
  </si>
  <si>
    <t xml:space="preserve">Housing costs, hostel, transport, school nutrition and pocket expenses </t>
  </si>
  <si>
    <t>Private tutors, courses</t>
  </si>
  <si>
    <t>Financial and non-financial paymnets/gifts to teachers, school and purchase of inventory for  the school</t>
  </si>
  <si>
    <t>Section E: HEALTH</t>
  </si>
  <si>
    <t>For all members of household]</t>
  </si>
  <si>
    <t>IF THE RESPODENT DOES NOT ANSWER THE QUESTIONS HIMSELF, ENTER THE IDENTIFICATION CODE OF THE PERSON FILLING IN FOR HIM FROM THE LIST.</t>
  </si>
  <si>
    <t xml:space="preserve">Did you experience any disease or accident in the last 6 months? </t>
  </si>
  <si>
    <t xml:space="preserve">Did you attempt obtaining medical assistance or treatment for the latest disease or accident? </t>
  </si>
  <si>
    <t xml:space="preserve">Why did you refrain from obtaining medical assistance for that disease?   </t>
  </si>
  <si>
    <t>Medications and medical equipment</t>
  </si>
  <si>
    <t>Financial and non-financial payments/gifts to medical personnel</t>
  </si>
  <si>
    <t xml:space="preserve">Did you purchase any medication, without a doctor's consultation, in order to remedy a health problem in the past 4 weeks? </t>
  </si>
  <si>
    <t>Section F: CONSUMPTION  - DAILY COSTS</t>
  </si>
  <si>
    <t>If so, how much money was spent in total in the past 7 days?</t>
  </si>
  <si>
    <t>code of</t>
  </si>
  <si>
    <t>cigaretters and</t>
  </si>
  <si>
    <t>tobaccor products</t>
  </si>
  <si>
    <t>Newspapers and magazines</t>
  </si>
  <si>
    <t>Lottery tickets</t>
  </si>
  <si>
    <t>Transport costs</t>
  </si>
  <si>
    <t>(tickets, travel fare, etc.)</t>
  </si>
  <si>
    <t>1 = Yes</t>
  </si>
  <si>
    <t>2 = No</t>
  </si>
  <si>
    <t>In the past 7 days, how many household members dined out?</t>
  </si>
  <si>
    <t>Breakfast</t>
  </si>
  <si>
    <t>Lunch</t>
  </si>
  <si>
    <t>Dinner</t>
  </si>
  <si>
    <t>Snacks</t>
  </si>
  <si>
    <t>and beverages</t>
  </si>
  <si>
    <t>Alcohol drinks</t>
  </si>
  <si>
    <t>Number of</t>
  </si>
  <si>
    <t>members</t>
  </si>
  <si>
    <t>How much</t>
  </si>
  <si>
    <t>money did</t>
  </si>
  <si>
    <t xml:space="preserve">spent on </t>
  </si>
  <si>
    <t>7 days?</t>
  </si>
  <si>
    <t xml:space="preserve">NUMBER </t>
  </si>
  <si>
    <t>Section G: CONSUMPTION - FOOD COSTS</t>
  </si>
  <si>
    <t>[INTERVIEW THE MOST INFORMED RESPONDENT]</t>
  </si>
  <si>
    <t>FOOD PRODUCTS</t>
  </si>
  <si>
    <t>UNIT</t>
  </si>
  <si>
    <t>ANNUAL PURCHASES</t>
  </si>
  <si>
    <t>GIFTS</t>
  </si>
  <si>
    <t xml:space="preserve">What was the quantity of products purchased in the past 1 month?   </t>
  </si>
  <si>
    <t xml:space="preserve">How much money did you spend on products in the past 1 month?  </t>
  </si>
  <si>
    <t xml:space="preserve">How much of the purchased products were consumed in the past 1 month?  </t>
  </si>
  <si>
    <t>How many months did your household purchased products (seasonal) in the past 12 months?</t>
  </si>
  <si>
    <t>QUANTITY</t>
  </si>
  <si>
    <t>Flour and flour products</t>
  </si>
  <si>
    <t>Wheat flour</t>
  </si>
  <si>
    <t>Wheat bread</t>
  </si>
  <si>
    <t>Other kinds of bread</t>
  </si>
  <si>
    <t>Rice</t>
  </si>
  <si>
    <t>Sermolina</t>
  </si>
  <si>
    <t>Buckwheat</t>
  </si>
  <si>
    <t>Pasta</t>
  </si>
  <si>
    <t>Vegetables</t>
  </si>
  <si>
    <t>Cabbage</t>
  </si>
  <si>
    <t>Tomato</t>
  </si>
  <si>
    <t>Carrot</t>
  </si>
  <si>
    <t>Cucumber</t>
  </si>
  <si>
    <t>Beet</t>
  </si>
  <si>
    <t>Onion</t>
  </si>
  <si>
    <t>Potato</t>
  </si>
  <si>
    <t>Eggplant</t>
  </si>
  <si>
    <t>Water melon</t>
  </si>
  <si>
    <t>Melon</t>
  </si>
  <si>
    <t>Other vegetables</t>
  </si>
  <si>
    <t>Apple</t>
  </si>
  <si>
    <t>Pear</t>
  </si>
  <si>
    <t>Peach</t>
  </si>
  <si>
    <t>Apricot</t>
  </si>
  <si>
    <t>Vinegrape</t>
  </si>
  <si>
    <t>Orange</t>
  </si>
  <si>
    <t>Mandarine</t>
  </si>
  <si>
    <t>Pomegrenate</t>
  </si>
  <si>
    <t>Cherry</t>
  </si>
  <si>
    <t>Hazelnut</t>
  </si>
  <si>
    <t>Walnut</t>
  </si>
  <si>
    <t>Chestnut</t>
  </si>
  <si>
    <t>Meet and meet products</t>
  </si>
  <si>
    <t>Beef</t>
  </si>
  <si>
    <t>Mutton</t>
  </si>
  <si>
    <t>Chicken</t>
  </si>
  <si>
    <t>Pork, sausages</t>
  </si>
  <si>
    <t>Other meet products</t>
  </si>
  <si>
    <t>Milk and dairy products</t>
  </si>
  <si>
    <t>Milk</t>
  </si>
  <si>
    <t>Kefir</t>
  </si>
  <si>
    <t>Sour cream</t>
  </si>
  <si>
    <t>Curd</t>
  </si>
  <si>
    <t>Cheese</t>
  </si>
  <si>
    <t>Yoghurt</t>
  </si>
  <si>
    <t>Other dairy products</t>
  </si>
  <si>
    <t>Fish and fish products</t>
  </si>
  <si>
    <t>Live fish</t>
  </si>
  <si>
    <t>Fish caviar</t>
  </si>
  <si>
    <t>Other fish products</t>
  </si>
  <si>
    <t>Other food products</t>
  </si>
  <si>
    <t>Sugar</t>
  </si>
  <si>
    <t>Sigar products</t>
  </si>
  <si>
    <t>Animal fats</t>
  </si>
  <si>
    <t>Vegetable oil</t>
  </si>
  <si>
    <t>Butter/margarine and other fats</t>
  </si>
  <si>
    <t>Eggs</t>
  </si>
  <si>
    <t>Tea</t>
  </si>
  <si>
    <t>Salt</t>
  </si>
  <si>
    <t>Coffee</t>
  </si>
  <si>
    <t>Alcohol and other drinks</t>
  </si>
  <si>
    <t>Non-alcohol beverages (water, juice)</t>
  </si>
  <si>
    <t>Vodka</t>
  </si>
  <si>
    <t>Wine</t>
  </si>
  <si>
    <t>Beer</t>
  </si>
  <si>
    <t>Other alcohol drinks</t>
  </si>
  <si>
    <t>Section H: CONSUMPTION- NON-FOOD PRODUCTS</t>
  </si>
  <si>
    <t>[INTERVIEW THE HEAD OF MOST INFORMED MEMBER OF THE HOUSEHOLD]</t>
  </si>
  <si>
    <t>In the past 3 months</t>
  </si>
  <si>
    <t>Last 12 months</t>
  </si>
  <si>
    <t xml:space="preserve">Have you acquired any of the below described goods/services in the past 3 monthsı? </t>
  </si>
  <si>
    <t>How much money did your household spend on the below described goods/services in the past 3 months?</t>
  </si>
  <si>
    <t>How much money did your household spend on the below described goods/services in the past 12 months?</t>
  </si>
  <si>
    <t>Clothes and footwear</t>
  </si>
  <si>
    <t>Women's clothes</t>
  </si>
  <si>
    <t>Men's clothes</t>
  </si>
  <si>
    <t>Children's clothes</t>
  </si>
  <si>
    <t>Women's footwear</t>
  </si>
  <si>
    <t>Men's footwear</t>
  </si>
  <si>
    <t>Children's footwear</t>
  </si>
  <si>
    <t>Sown/woven articles</t>
  </si>
  <si>
    <t>Household expenses</t>
  </si>
  <si>
    <t>Central heating</t>
  </si>
  <si>
    <t>Water supply and other services</t>
  </si>
  <si>
    <t>Electric power</t>
  </si>
  <si>
    <t>Sewerage and waste disposal</t>
  </si>
  <si>
    <t>Maintenance/repair works</t>
  </si>
  <si>
    <t>Furniture and other home appliances</t>
  </si>
  <si>
    <t>Furniture, carpets and decorative items</t>
  </si>
  <si>
    <t>Large electric domestic appliances (refrigerator, TV, washing machine, dishwasher)</t>
  </si>
  <si>
    <t>Small-sized electric domestic appliances (iron, meat grinder, hairdryer, juicer)</t>
  </si>
  <si>
    <t>Cookware and domestic ware, domestic items, etc.</t>
  </si>
  <si>
    <t>Short-term use domestic items (dish washing liquid, washing powder, soap, shampoo))</t>
  </si>
  <si>
    <t>Transport and communication</t>
  </si>
  <si>
    <t>Vehicles - car, motorcycle, bycicle, etc.</t>
  </si>
  <si>
    <t>Fuel, spare parts, transport repair</t>
  </si>
  <si>
    <t>Postal service</t>
  </si>
  <si>
    <t>Cellphone services</t>
  </si>
  <si>
    <t>Recreation and entertainment</t>
  </si>
  <si>
    <t>Audio-video equipment, computers, consumables</t>
  </si>
  <si>
    <t>Toys, musical instruments, sports equipment</t>
  </si>
  <si>
    <t>Entertainment and recreation services</t>
  </si>
  <si>
    <t>Books, newspapers, magazines, stationery</t>
  </si>
  <si>
    <t>Cinema, theatre, museums, exhibitions, circus, video salons, disco</t>
  </si>
  <si>
    <t>Sports clubs, tennis court, etc.</t>
  </si>
  <si>
    <t>Recreation and travel services</t>
  </si>
  <si>
    <t>Cigarettes, tobacco</t>
  </si>
  <si>
    <t>Valuable jewels, bags, wristwatches and other personal belongings</t>
  </si>
  <si>
    <t>Laundry and dry cleaning</t>
  </si>
  <si>
    <t>Clothing and footwear repair</t>
  </si>
  <si>
    <t>Social life</t>
  </si>
  <si>
    <t>Social services</t>
  </si>
  <si>
    <t>Wedding, birthday and other event costs</t>
  </si>
  <si>
    <t>Administrative, legal and other costs</t>
  </si>
  <si>
    <t>Sanitarium costs</t>
  </si>
  <si>
    <t>Other non-food costs</t>
  </si>
  <si>
    <t>House cleaning</t>
  </si>
  <si>
    <t>Pet food</t>
  </si>
  <si>
    <t>Babysitter services</t>
  </si>
  <si>
    <t>DAYS</t>
  </si>
  <si>
    <t>HOUR</t>
  </si>
  <si>
    <t>MONTHS</t>
  </si>
  <si>
    <t xml:space="preserve">for how long did you work in that field? </t>
  </si>
  <si>
    <t>Your employer is:</t>
  </si>
  <si>
    <t>How much money did you earn at your work in the past calendar month (after taxes and other duties)?</t>
  </si>
  <si>
    <t>EMPLOYMENT</t>
  </si>
  <si>
    <t>Section M: AGRICULTURE</t>
  </si>
  <si>
    <t xml:space="preserve">1.  Does any member of your household have a land lot fit for agriculture? </t>
  </si>
  <si>
    <t>2.  Did any member of your household rent a land lot fit for household during the harvesting period?</t>
  </si>
  <si>
    <t>IF ANSWER IS YES TO QUESTIONS 1 AND 2, MOVE TO QUESTION 3.</t>
  </si>
  <si>
    <t xml:space="preserve">(ENTER DETAILS ON EACH LAND LOT TO A SEPARATE ROW) </t>
  </si>
  <si>
    <t>LAND LOT</t>
  </si>
  <si>
    <t>PLANT CULTIVATION</t>
  </si>
  <si>
    <t>CATTLEBREEDING</t>
  </si>
  <si>
    <t>LIVESTOCK PRODUCTS</t>
  </si>
  <si>
    <t>AGRICULTURAL COSTS</t>
  </si>
  <si>
    <t xml:space="preserve">RECORD ALL THESE FIELDS BEFORE COLLECTING INFORMATION ON EACH LAND LOT CULTIVATED BY THE HOUSEHOLD IN THE LAST HARVEST (OWNED OR RENTED LAND LOTS)
</t>
  </si>
  <si>
    <t>NUMBER LAND LOTS</t>
  </si>
  <si>
    <t>How was this land lot acquired?</t>
  </si>
  <si>
    <t>Area of land lot</t>
  </si>
  <si>
    <t>Do you own or rent the land?</t>
  </si>
  <si>
    <t>What do you use the land lot for?</t>
  </si>
  <si>
    <t>Product code</t>
  </si>
  <si>
    <t>Which of the below listed products did you harvest in the last agricultural season? 
BEFORE MOVING TO QUESTION 11, COLLECT INFORMATION ON ALL BEOW LISTED PRODUCTS</t>
  </si>
  <si>
    <t>Area of cultivated land lot?</t>
  </si>
  <si>
    <t>How many kilos of product collected?</t>
  </si>
  <si>
    <t>How many kilos of product sold?</t>
  </si>
  <si>
    <t>How much did you gain from selling products?</t>
  </si>
  <si>
    <t>How many kilos of harvested product were used?</t>
  </si>
  <si>
    <t>How many kilos of harvested products are still kept?</t>
  </si>
  <si>
    <t>ANIMAL CODES</t>
  </si>
  <si>
    <t xml:space="preserve">Does any member of the household keep any of the below listed animals?
</t>
  </si>
  <si>
    <t>Number of animals owned by your household?</t>
  </si>
  <si>
    <t>How much did you gain from selling animals?</t>
  </si>
  <si>
    <t>Number of newly acquired animals in the past 12 months</t>
  </si>
  <si>
    <t>How much did you spend to purchase animals?</t>
  </si>
  <si>
    <t>PRODUCT CODE</t>
  </si>
  <si>
    <t>Which of the below listed products did your household produce in the past 12 months?</t>
  </si>
  <si>
    <t>How much did you produce?</t>
  </si>
  <si>
    <t>Volume of product sold in the past 12 months</t>
  </si>
  <si>
    <t>How much did you appriximately earn from selling product in the past 12 months</t>
  </si>
  <si>
    <t>EXPENSE CODE</t>
  </si>
  <si>
    <t>What was the total amount of your household's costs related to the below listed agricultural activities in the past 12 months:</t>
  </si>
  <si>
    <t>PRODUCT</t>
  </si>
  <si>
    <t>Crops</t>
  </si>
  <si>
    <t>Fuirt</t>
  </si>
  <si>
    <t>Sunflower</t>
  </si>
  <si>
    <t>Tobacco</t>
  </si>
  <si>
    <t>Forage crops</t>
  </si>
  <si>
    <t>Hazelnut, chestnut, almond</t>
  </si>
  <si>
    <t>Vineyards</t>
  </si>
  <si>
    <t>Other products</t>
  </si>
  <si>
    <t>ANIMAL</t>
  </si>
  <si>
    <t>Cows</t>
  </si>
  <si>
    <t>Buffalo</t>
  </si>
  <si>
    <t>Bull</t>
  </si>
  <si>
    <t>Pig</t>
  </si>
  <si>
    <t>Ram</t>
  </si>
  <si>
    <t>Goat</t>
  </si>
  <si>
    <t>Poultry</t>
  </si>
  <si>
    <t>Horse</t>
  </si>
  <si>
    <t>Bees</t>
  </si>
  <si>
    <t>Hares</t>
  </si>
  <si>
    <t>Turkey</t>
  </si>
  <si>
    <t>Ox</t>
  </si>
  <si>
    <t>Goose-Duck</t>
  </si>
  <si>
    <t xml:space="preserve">Egg </t>
  </si>
  <si>
    <t>Water-skin cheese</t>
  </si>
  <si>
    <t>Butter</t>
  </si>
  <si>
    <t>Mutton/goat meet</t>
  </si>
  <si>
    <t>Pork</t>
  </si>
  <si>
    <t>Wool</t>
  </si>
  <si>
    <t>Honey</t>
  </si>
  <si>
    <t>Other animal products</t>
  </si>
  <si>
    <t>Seeding, plowing</t>
  </si>
  <si>
    <t>Equipment lease</t>
  </si>
  <si>
    <t>Labor force hiring</t>
  </si>
  <si>
    <t>Seeds and sprouts</t>
  </si>
  <si>
    <t>Fertilizers</t>
  </si>
  <si>
    <t>Dung</t>
  </si>
  <si>
    <t>Herbicides</t>
  </si>
  <si>
    <t>Land lot lease</t>
  </si>
  <si>
    <t>Land lot acquisition</t>
  </si>
  <si>
    <t>Transport</t>
  </si>
  <si>
    <t>Agricultural fuel</t>
  </si>
  <si>
    <t>Feed</t>
  </si>
  <si>
    <t>Veterinary services</t>
  </si>
  <si>
    <t>Agricultural insurance</t>
  </si>
  <si>
    <t>Other costs</t>
  </si>
  <si>
    <t>Section N: Targeted Social Assistance (TSA)</t>
  </si>
  <si>
    <t>(FOR ALL HOUSEHOLD MEMBERS)</t>
  </si>
  <si>
    <t>NUMBER OF APPLICATIONS</t>
  </si>
  <si>
    <t>IF THE RESPONDENT DOES NOT ANSWER THE QUESTIONS HIMSELF, ENTER THE IDENTIFICATION CODE OF THE PERSON FILLING IN FOR HIM FROM THE LIST.</t>
  </si>
  <si>
    <t>Have you heard of the TSA program?</t>
  </si>
  <si>
    <t>Where did you learn about TSA from?  (select three options)</t>
  </si>
  <si>
    <t>Has your family applied for TSA?</t>
  </si>
  <si>
    <t>When did your family apply for TSA?</t>
  </si>
  <si>
    <t>Why did you not apply for TSA?</t>
  </si>
  <si>
    <t>Was your TSA application rejected?</t>
  </si>
  <si>
    <t>Section P: Household income in past 12 months</t>
  </si>
  <si>
    <t>Source:</t>
  </si>
  <si>
    <t>LABOR INCOME</t>
  </si>
  <si>
    <t>MONEY TRANSFERS</t>
  </si>
  <si>
    <t>RENT</t>
  </si>
  <si>
    <t>SALE</t>
  </si>
  <si>
    <t>STATE TRANSFERS</t>
  </si>
  <si>
    <t>Wage</t>
  </si>
  <si>
    <t>Income from entrepreneurship - private businesses</t>
  </si>
  <si>
    <t>Income from self-employment - agriculture/farming</t>
  </si>
  <si>
    <t>Other labor income</t>
  </si>
  <si>
    <t>Money transfers/gifts from family, friends and other persons or entities (in and outside Azerbaijan)</t>
  </si>
  <si>
    <t>Rental income (land, apartment, house, store, shop, transport, etc.)</t>
  </si>
  <si>
    <t>Disability benefit</t>
  </si>
  <si>
    <t>Pension (retirement, loss of family head, national heroes, martyrs, people's artists, etc.2)</t>
  </si>
  <si>
    <t>Lifelong benefit to public servants</t>
  </si>
  <si>
    <t>Benefit/allowance (for childrent under 16, custodians of parentless children, low-income families with a child under one year of age, etc.)</t>
  </si>
  <si>
    <t>Unemployment benefit</t>
  </si>
  <si>
    <t>Other state transfers</t>
  </si>
  <si>
    <t>[ASK THE BELOW LISTED QUESTIONS ONLY FROM ELDERLY HOUSEHOLD MEMBERS]</t>
  </si>
  <si>
    <t xml:space="preserve">How would you describe the living conditions of your household?  (select only one option)
</t>
  </si>
  <si>
    <t xml:space="preserve">What do you think will your household's situation be in the next 12 monhts? </t>
  </si>
  <si>
    <t xml:space="preserve">Have you experienced any difficulties in covering any of the below listed household-related expenses in the past 12 monhts? </t>
  </si>
  <si>
    <t>Food or clothing</t>
  </si>
  <si>
    <t>Utility services (e.g., electricity, gas, etc.)</t>
  </si>
  <si>
    <t>Health</t>
  </si>
  <si>
    <t>Loan repayment</t>
  </si>
  <si>
    <t>Section R: Internally displaced persons and refugees</t>
  </si>
  <si>
    <t>(FOR ALL MEMBERS OF HOUSEHOLD)</t>
  </si>
  <si>
    <t>RESPONDENT'S IDENTIFICATION CODE</t>
  </si>
  <si>
    <t>Are you an internally displaced person or refugee?</t>
  </si>
  <si>
    <t>When did you move from your past address?</t>
  </si>
  <si>
    <t>How many times did you switch your place of residence since you became an IDP or refugee?</t>
  </si>
  <si>
    <t>Your current place of residence is:</t>
  </si>
  <si>
    <t>How much on average did you get from the state from among the below listed in th epast 12 months?MANAT</t>
  </si>
  <si>
    <t>Food</t>
  </si>
  <si>
    <t>Money</t>
  </si>
  <si>
    <t>Free education</t>
  </si>
  <si>
    <t>Medical services</t>
  </si>
  <si>
    <t>Utility services (electricity, heating, water, etc.)</t>
  </si>
  <si>
    <t>What organization is the primary source of aid?</t>
  </si>
  <si>
    <t>Your ethnic affiliation</t>
  </si>
  <si>
    <t>What did you do before becoming an IDP or refugee?</t>
  </si>
  <si>
    <t>Your main source of income?</t>
  </si>
  <si>
    <t>Section S: Interviewer's opinion</t>
  </si>
  <si>
    <t xml:space="preserve">Provide your views and assessments on the issues presented in the table below: </t>
  </si>
  <si>
    <t>SECTION</t>
  </si>
  <si>
    <t>Are questions in the section valid?</t>
  </si>
  <si>
    <t>Which questions of the section were hard for the respondent to answer?</t>
  </si>
  <si>
    <t xml:space="preserve">1=difficult 2=not difficult </t>
  </si>
  <si>
    <t>number of difficult question</t>
  </si>
  <si>
    <t>Respondents had a difficulty answering the question because of:</t>
  </si>
  <si>
    <t>How would you evaluate the overall condition of the apartment?</t>
  </si>
  <si>
    <t>Interview duration</t>
  </si>
  <si>
    <t>minutes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</si>
  <si>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</si>
  <si>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</si>
  <si>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</si>
  <si>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</si>
  <si>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</si>
  <si>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</si>
  <si>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</si>
  <si>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</si>
  <si>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</si>
  <si>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E10</t>
  </si>
  <si>
    <t>E12</t>
  </si>
  <si>
    <t>N1</t>
  </si>
  <si>
    <t>N2</t>
  </si>
  <si>
    <t>N3_1</t>
  </si>
  <si>
    <t>N3_2</t>
  </si>
  <si>
    <t>N3_3</t>
  </si>
  <si>
    <t xml:space="preserve">N3                         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</si>
  <si>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</si>
  <si>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</si>
  <si>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</si>
  <si>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</si>
  <si>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</si>
  <si>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</si>
  <si>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</si>
  <si>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</si>
  <si>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</si>
  <si>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</si>
  <si>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</si>
  <si>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</si>
  <si>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</si>
  <si>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</si>
  <si>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</si>
  <si>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</si>
  <si>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</si>
  <si>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</si>
  <si>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 xml:space="preserve">G1_1        </t>
  </si>
  <si>
    <t>G2_1</t>
  </si>
  <si>
    <t>G3_1</t>
  </si>
  <si>
    <t>G4_1</t>
  </si>
  <si>
    <t>G5_1</t>
  </si>
  <si>
    <t>G6_1</t>
  </si>
  <si>
    <t>G7_1</t>
  </si>
  <si>
    <t>G8_1</t>
  </si>
  <si>
    <t>G9_1</t>
  </si>
  <si>
    <t>G10_1</t>
  </si>
  <si>
    <t xml:space="preserve">G1_2        </t>
  </si>
  <si>
    <t>G2_2</t>
  </si>
  <si>
    <t>G3_2</t>
  </si>
  <si>
    <t>G4_2</t>
  </si>
  <si>
    <t>G5_2</t>
  </si>
  <si>
    <t>G6_2</t>
  </si>
  <si>
    <t>G7_2</t>
  </si>
  <si>
    <t>G8_2</t>
  </si>
  <si>
    <t>G9_2</t>
  </si>
  <si>
    <t>G10_2</t>
  </si>
  <si>
    <t>H1_1</t>
  </si>
  <si>
    <t>H2_1</t>
  </si>
  <si>
    <t>H3_1</t>
  </si>
  <si>
    <t>H4_1</t>
  </si>
  <si>
    <t>H5_1</t>
  </si>
  <si>
    <t>H6_1</t>
  </si>
  <si>
    <t>H1_2</t>
  </si>
  <si>
    <t>H2_2</t>
  </si>
  <si>
    <t>H3_2</t>
  </si>
  <si>
    <t>H4_2</t>
  </si>
  <si>
    <t>H5_2</t>
  </si>
  <si>
    <t>H6_2</t>
  </si>
  <si>
    <t>Ə</t>
  </si>
  <si>
    <t>S1</t>
  </si>
  <si>
    <t>S2</t>
  </si>
  <si>
    <t>S3</t>
  </si>
  <si>
    <t>S4</t>
  </si>
  <si>
    <t>S5</t>
  </si>
  <si>
    <t>S6</t>
  </si>
  <si>
    <t>M1</t>
  </si>
  <si>
    <t>M2</t>
  </si>
  <si>
    <t>M 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</si>
  <si>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</si>
  <si>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</si>
  <si>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</si>
  <si>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</si>
  <si>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</si>
  <si>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</si>
  <si>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</si>
  <si>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</si>
  <si>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</si>
  <si>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</si>
  <si>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</si>
  <si>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</si>
  <si>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</si>
  <si>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</si>
  <si>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</si>
  <si>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</si>
  <si>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</si>
  <si>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</si>
  <si>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</si>
  <si>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</si>
  <si>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</si>
  <si>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</si>
  <si>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</si>
  <si>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M26_1</t>
  </si>
  <si>
    <t>M26_2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</si>
  <si>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</si>
  <si>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</si>
  <si>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</si>
  <si>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</si>
  <si>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</si>
  <si>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</si>
  <si>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</si>
  <si>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</si>
  <si>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</si>
  <si>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</si>
  <si>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</si>
  <si>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</si>
  <si>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</si>
  <si>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</si>
  <si>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Q1</t>
  </si>
  <si>
    <t>Q2</t>
  </si>
  <si>
    <t>Q3</t>
  </si>
  <si>
    <t>Q4</t>
  </si>
  <si>
    <t>Q5</t>
  </si>
  <si>
    <t>Q6</t>
  </si>
  <si>
    <t>Q3_1</t>
  </si>
  <si>
    <t>Q3_2</t>
  </si>
  <si>
    <t>Q3_4</t>
  </si>
  <si>
    <t>Q6_1</t>
  </si>
  <si>
    <t>Q6_2</t>
  </si>
  <si>
    <t>Q6_3</t>
  </si>
  <si>
    <t>Q6_4</t>
  </si>
  <si>
    <t>Q6_5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</si>
  <si>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</si>
  <si>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</si>
  <si>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</si>
  <si>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</si>
  <si>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</si>
  <si>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</si>
  <si>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</si>
  <si>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</si>
  <si>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</si>
  <si>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</si>
  <si>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R5_1</t>
  </si>
  <si>
    <t>R5_2</t>
  </si>
  <si>
    <t>R5_3</t>
  </si>
  <si>
    <t>R5_4</t>
  </si>
  <si>
    <t>R5_5</t>
  </si>
  <si>
    <t>G9</t>
  </si>
  <si>
    <t>G10</t>
  </si>
  <si>
    <t xml:space="preserve">G1        </t>
  </si>
  <si>
    <t>H1</t>
  </si>
  <si>
    <t>H3</t>
  </si>
  <si>
    <t>H2</t>
  </si>
  <si>
    <t>H4</t>
  </si>
  <si>
    <t>H5</t>
  </si>
  <si>
    <t>H6</t>
  </si>
  <si>
    <t xml:space="preserve">B6                                                                                  </t>
  </si>
  <si>
    <t>B0</t>
  </si>
  <si>
    <t>________</t>
  </si>
  <si>
    <t>B9_1.1</t>
  </si>
  <si>
    <t>B9_1.2</t>
  </si>
  <si>
    <t>B9_2.1</t>
  </si>
  <si>
    <t>B9_2.2</t>
  </si>
  <si>
    <t>B9_3.1</t>
  </si>
  <si>
    <t>B9_3.2</t>
  </si>
  <si>
    <t>B10</t>
  </si>
  <si>
    <t>B10_1.1</t>
  </si>
  <si>
    <t>B10_1.2</t>
  </si>
  <si>
    <t>B10_2.1</t>
  </si>
  <si>
    <t>B10_2.2</t>
  </si>
  <si>
    <t>B10_3.1</t>
  </si>
  <si>
    <t>B10_3.2</t>
  </si>
  <si>
    <t>B10_4.1</t>
  </si>
  <si>
    <t>B10_4.2</t>
  </si>
  <si>
    <t>B10_5.1</t>
  </si>
  <si>
    <t>B10_5.2</t>
  </si>
  <si>
    <t>B10_6.1</t>
  </si>
  <si>
    <t>B10_6.2</t>
  </si>
  <si>
    <t>B10_7.1</t>
  </si>
  <si>
    <t>B10_7.2</t>
  </si>
  <si>
    <t>_________</t>
  </si>
  <si>
    <t>Ulaq</t>
  </si>
  <si>
    <t>I</t>
  </si>
  <si>
    <t>II</t>
  </si>
  <si>
    <t>III</t>
  </si>
  <si>
    <t>IV</t>
  </si>
  <si>
    <t>ÜSY almaq  üçün hansı səbəbdən müraciət etməmisiniz?</t>
  </si>
  <si>
    <t>ÜSY almaq müraciətiniz rədd edilmişdirmi?</t>
  </si>
  <si>
    <t>Şəxsi gigiyena və kosmetik vasitələri (sabun, şampun, ətirlər və s.)</t>
  </si>
  <si>
    <t>KQ</t>
  </si>
  <si>
    <t>MANAT/KQ</t>
  </si>
  <si>
    <t>İnternet</t>
  </si>
  <si>
    <t xml:space="preserve">Özünəqulluq və gigiyena </t>
  </si>
  <si>
    <t>KOD</t>
  </si>
  <si>
    <t>SAYI</t>
  </si>
  <si>
    <t>Digər məktəb xərcləri</t>
  </si>
  <si>
    <t>kg</t>
  </si>
  <si>
    <t>MANAT</t>
  </si>
  <si>
    <t>___/____</t>
  </si>
  <si>
    <t>Litr</t>
  </si>
  <si>
    <t xml:space="preserve"> </t>
  </si>
  <si>
    <t>___/___/____</t>
  </si>
  <si>
    <t>HA</t>
  </si>
  <si>
    <t>kq</t>
  </si>
  <si>
    <t>Fikrinizcə müraciətiniz hansı səbəbdən rədd edilmişdir?</t>
  </si>
  <si>
    <t>............../</t>
  </si>
  <si>
    <t>.............../</t>
  </si>
  <si>
    <t>[             ]</t>
  </si>
  <si>
    <t>A</t>
  </si>
  <si>
    <t>B</t>
  </si>
  <si>
    <t>C</t>
  </si>
  <si>
    <t>D</t>
  </si>
  <si>
    <t>E</t>
  </si>
  <si>
    <t>F</t>
  </si>
  <si>
    <t>G</t>
  </si>
  <si>
    <t>H</t>
  </si>
  <si>
    <t>L</t>
  </si>
  <si>
    <t>M</t>
  </si>
  <si>
    <t>N</t>
  </si>
  <si>
    <t>Q</t>
  </si>
  <si>
    <t>S</t>
  </si>
  <si>
    <t>R</t>
  </si>
  <si>
    <t>J</t>
  </si>
  <si>
    <t>K</t>
  </si>
  <si>
    <t>P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</si>
  <si>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</si>
  <si>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</si>
  <si>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</si>
  <si>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</si>
  <si>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</si>
  <si>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</si>
  <si>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</si>
  <si>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</si>
  <si>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</si>
  <si>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</si>
  <si>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</si>
  <si>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KQ/ L/ITEM</t>
  </si>
  <si>
    <t>Proceeds from sale of personal property (e.g., land, real estate, long-term use items and other assets)</t>
  </si>
  <si>
    <t>Supervisor's signature</t>
  </si>
  <si>
    <t>5. Nobody lives in the house</t>
  </si>
  <si>
    <r>
      <t xml:space="preserve">NAME      LIST OF ALL INDIVIDUALS WHO NORMALLY LIVE AND EAT THEIR MEALS TOGETHER IN THIS HOUSEHOLD, </t>
    </r>
    <r>
      <rPr>
        <u/>
        <sz val="8"/>
        <rFont val="Arial"/>
        <family val="2"/>
      </rPr>
      <t>STARTING WITH THE HEAD OF HOUSEHOLD</t>
    </r>
    <r>
      <rPr>
        <sz val="8"/>
        <rFont val="Arial"/>
        <family val="2"/>
      </rPr>
      <t xml:space="preserve">. 
</t>
    </r>
  </si>
  <si>
    <t>Have you ever been abroad for more than 1 month for work reasons?</t>
  </si>
  <si>
    <t>What percentage of this amount was sent through Banks or money transfer organizations?</t>
  </si>
  <si>
    <t>Residence Status</t>
  </si>
  <si>
    <t>Type of dwelling</t>
  </si>
  <si>
    <t xml:space="preserve">Do NOT COUNT </t>
  </si>
  <si>
    <t>and accessary</t>
  </si>
  <si>
    <t>rooms?</t>
  </si>
  <si>
    <t>or rent</t>
  </si>
  <si>
    <t xml:space="preserve">Do you own or  </t>
  </si>
  <si>
    <t>this house?</t>
  </si>
  <si>
    <t>1= Own &gt;&gt; B6</t>
  </si>
  <si>
    <t xml:space="preserve">2= Rent from </t>
  </si>
  <si>
    <t xml:space="preserve">3= Rent from </t>
  </si>
  <si>
    <t>What is monthly</t>
  </si>
  <si>
    <t>rental expense?</t>
  </si>
  <si>
    <t>Sewage</t>
  </si>
  <si>
    <t xml:space="preserve">How is the second house </t>
  </si>
  <si>
    <t>or apartment used?</t>
  </si>
  <si>
    <t xml:space="preserve">Does the </t>
  </si>
  <si>
    <t>own/use</t>
  </si>
  <si>
    <t>[item]?</t>
  </si>
  <si>
    <t>of [item]</t>
  </si>
  <si>
    <t>does the</t>
  </si>
  <si>
    <t>own?</t>
  </si>
  <si>
    <t xml:space="preserve">when did you acquire </t>
  </si>
  <si>
    <t>the newest [item]?</t>
  </si>
  <si>
    <r>
      <t>How did you acquire the [item]</t>
    </r>
    <r>
      <rPr>
        <sz val="9"/>
        <rFont val="Arial"/>
        <family val="2"/>
      </rPr>
      <t>?</t>
    </r>
  </si>
  <si>
    <t>4=Other (specify)</t>
  </si>
  <si>
    <t>3 = Provided by job</t>
  </si>
  <si>
    <t>If you wanted to</t>
  </si>
  <si>
    <t>sell the [item], how</t>
  </si>
  <si>
    <t>much would you be</t>
  </si>
  <si>
    <t>able to sell it for</t>
  </si>
  <si>
    <t>today?</t>
  </si>
  <si>
    <t>C3</t>
  </si>
  <si>
    <t>C5</t>
  </si>
  <si>
    <t>Colour TV</t>
  </si>
  <si>
    <t>Black &amp; white TV</t>
  </si>
  <si>
    <t>Video player, DVD</t>
  </si>
  <si>
    <t>Video camera, camera</t>
  </si>
  <si>
    <t>Cable TV</t>
  </si>
  <si>
    <t>Satellite antenna/ dish</t>
  </si>
  <si>
    <t>Electric or gas stove</t>
  </si>
  <si>
    <t>Microwave oven</t>
  </si>
  <si>
    <t>Refrigerator /freezer</t>
  </si>
  <si>
    <t>Sewing/kniting machine</t>
  </si>
  <si>
    <t>Mobile phone</t>
  </si>
  <si>
    <t>Bicycle</t>
  </si>
  <si>
    <t>Car, minibus, jeep</t>
  </si>
  <si>
    <t>tractor/min-tractor</t>
  </si>
  <si>
    <t>Autocombine</t>
  </si>
  <si>
    <t>Planting machine</t>
  </si>
  <si>
    <t>Thresher</t>
  </si>
  <si>
    <t>Mill</t>
  </si>
  <si>
    <t>Milking machine</t>
  </si>
  <si>
    <t xml:space="preserve">indicate whether or not </t>
  </si>
  <si>
    <t>your household possesses it?</t>
  </si>
  <si>
    <t xml:space="preserve">For each item listed below,  please </t>
  </si>
  <si>
    <t>Green vegetables</t>
  </si>
  <si>
    <t>#</t>
  </si>
  <si>
    <t>[QUESTIONS IN THIS SECTION ARE DESIGNED FOR ALL HOUSEHOLD MEMBERS OF AND OVER 7 YEARS OF AGE ]</t>
  </si>
  <si>
    <t xml:space="preserve">During the past 7 days, Have you worked for money or have operated a business for profit? </t>
  </si>
  <si>
    <t xml:space="preserve">Even if you did not work during the last 7 days, do you have a job or your own business that you were not engaged in during the last 7 days because of illness, vacation, temporary shutdown or other reasons?  </t>
  </si>
  <si>
    <t>Did you work for money or had any business for profit during the last 12 months?</t>
  </si>
  <si>
    <t>During the last 7 days, did you do any unpaid work at a family or relative's enterprise or farm or dacha?</t>
  </si>
  <si>
    <t xml:space="preserve">During the last 12 months, have you done any farming, fishing, hunting or gathering of fruits, nuts or other products?
</t>
  </si>
  <si>
    <t>During the last 12 months, did you do any unpaid work at a family or relative's enterprise or farm or dacha?</t>
  </si>
  <si>
    <t>During the last 7 days, have you done any farming, fishing, hunting or gathering of fruits, nuts or other products?</t>
  </si>
  <si>
    <t>In what sphere are you looking for a job</t>
  </si>
  <si>
    <t>What is the lowest monthly wage for which you are willing to work?</t>
  </si>
  <si>
    <t>What Position are you looking for?</t>
  </si>
  <si>
    <t>For how many weeks have you looked for a job or additional work during the last year?</t>
  </si>
  <si>
    <t>NUMBER OF WEEKS</t>
  </si>
  <si>
    <t>For how many hours have you looked for a job or additional work during the last 7 days?</t>
  </si>
  <si>
    <t>NUMBER OF HOURS</t>
  </si>
  <si>
    <t>Will you move to another town or region to accept a job?</t>
  </si>
  <si>
    <t xml:space="preserve">Are you registered with the SEA as unemployed?  </t>
  </si>
  <si>
    <t xml:space="preserve">Why aren't you registered with the SEA? </t>
  </si>
  <si>
    <t>M3_1</t>
  </si>
  <si>
    <t>M3_2</t>
  </si>
  <si>
    <t>M3_3</t>
  </si>
  <si>
    <t>Were you helped by the State Employment Agency (SEA) in finding this job?</t>
  </si>
  <si>
    <t>J12</t>
  </si>
  <si>
    <t xml:space="preserve">J12_1  </t>
  </si>
  <si>
    <t>J12_2</t>
  </si>
  <si>
    <t>J13</t>
  </si>
  <si>
    <t>J14</t>
  </si>
  <si>
    <t>J15</t>
  </si>
  <si>
    <t>J16</t>
  </si>
  <si>
    <t>J17</t>
  </si>
  <si>
    <t>What is your role in this job?</t>
  </si>
  <si>
    <t>What is the monthly TSA benefit you are getting in Manat?</t>
  </si>
  <si>
    <t>How do you usually receive your TSA benefit?</t>
  </si>
  <si>
    <t>How often are the TSA benefit is delayed?</t>
  </si>
  <si>
    <t>Do you think the TSA benefit is sufficient to cover your basic needs?</t>
  </si>
  <si>
    <t>Do you feel you were given adequate explanation why your application was rejected by the TSA official</t>
  </si>
  <si>
    <t>How fair do you think TSA eligibility decisions are?</t>
  </si>
  <si>
    <t>N3_5</t>
  </si>
  <si>
    <t>Which of these social services your family is benefiting from ? (List up to five most important services for you)</t>
  </si>
  <si>
    <t>What type of employment assistance services would like to participate in? (List up to three most important services for you)</t>
  </si>
  <si>
    <t xml:space="preserve">Has the economic condition of your household changed in the past 12 months? 
</t>
  </si>
  <si>
    <t>HOUSEHOLD ROSTER</t>
  </si>
  <si>
    <t>HOUSING CONDITIONS</t>
  </si>
  <si>
    <t>DURBALE GOODS</t>
  </si>
  <si>
    <t>EDUCATION</t>
  </si>
  <si>
    <t>ECONOMIC ACTIVITIES</t>
  </si>
  <si>
    <t>JOB SEARCH</t>
  </si>
  <si>
    <t>TARGETED SOCIAL ASSISTANCE (TSA)</t>
  </si>
  <si>
    <t>INCOME</t>
  </si>
  <si>
    <t>SUBJECTIVE EVALUATION</t>
  </si>
  <si>
    <t>INTERVIEWER OPINION</t>
  </si>
  <si>
    <t>O</t>
  </si>
  <si>
    <t>CONSUMPTION - Daily costs</t>
  </si>
  <si>
    <t>CONSUMPTION - FOOD</t>
  </si>
  <si>
    <t>CONSUMPTION - NON-FOOD</t>
  </si>
  <si>
    <t>AGRICULTURE</t>
  </si>
  <si>
    <t>A7</t>
  </si>
  <si>
    <t>A8</t>
  </si>
  <si>
    <t>A9</t>
  </si>
  <si>
    <t>A10</t>
  </si>
  <si>
    <t>A10_1</t>
  </si>
  <si>
    <t>A10_2</t>
  </si>
  <si>
    <t>A10_3</t>
  </si>
  <si>
    <t>A11_1</t>
  </si>
  <si>
    <t>A11_2</t>
  </si>
  <si>
    <t>A11_3</t>
  </si>
  <si>
    <t>A11</t>
  </si>
  <si>
    <t xml:space="preserve">B7                                                                         </t>
  </si>
  <si>
    <t>B8</t>
  </si>
  <si>
    <t>B9</t>
  </si>
  <si>
    <t>B11</t>
  </si>
  <si>
    <t>AREA of dwelling</t>
  </si>
  <si>
    <t>What is total living</t>
  </si>
  <si>
    <t>B12_4.1    B12_4.2</t>
  </si>
  <si>
    <t>B12_3.1    B12_3.2</t>
  </si>
  <si>
    <t>B12_1.1   B12_1.2</t>
  </si>
  <si>
    <t>B12_5.1  B12_5.2</t>
  </si>
  <si>
    <t>B12_6.1  B12_6.2</t>
  </si>
  <si>
    <t>B12_2.1   B12_2.2</t>
  </si>
  <si>
    <r>
      <t>D4_1                  D4_2</t>
    </r>
    <r>
      <rPr>
        <b/>
        <sz val="8"/>
        <color theme="1"/>
        <rFont val="Arial"/>
        <family val="2"/>
      </rPr>
      <t xml:space="preserve">   </t>
    </r>
  </si>
  <si>
    <t xml:space="preserve">D7_1            D7_2  </t>
  </si>
  <si>
    <t xml:space="preserve">HEALTH  </t>
  </si>
  <si>
    <t>SOCIAL SERVICES</t>
  </si>
  <si>
    <t xml:space="preserve">INTERNALLY DISPLACED PERSONS (IDPS) </t>
  </si>
  <si>
    <t>IF ANSWER IS NO TO QUESTIONS 1 AND 2, MOVE TO SECTION M16.</t>
  </si>
  <si>
    <t>Are there any services that you would like to receive in order to find a (better) job or other income-generating activity? (List up to 3 most important services for you)</t>
  </si>
  <si>
    <t xml:space="preserve">M3                         </t>
  </si>
  <si>
    <t>M3_4</t>
  </si>
  <si>
    <t>M3_5</t>
  </si>
  <si>
    <t>Did you make any financial/non-financial payments in relation to obtaining the TSA benefit?</t>
  </si>
  <si>
    <t>How much did you pay?</t>
  </si>
  <si>
    <t>Why did you pay?</t>
  </si>
  <si>
    <t>What do you spend the TSA money on?</t>
  </si>
  <si>
    <r>
      <t xml:space="preserve">Have you applied to any medical institution for </t>
    </r>
    <r>
      <rPr>
        <sz val="8"/>
        <rFont val="Arial"/>
        <family val="2"/>
        <charset val="204"/>
      </rPr>
      <t>services in the past 6 months</t>
    </r>
    <r>
      <rPr>
        <sz val="8"/>
        <rFont val="Arial"/>
      </rPr>
      <t xml:space="preserve">? </t>
    </r>
  </si>
  <si>
    <t>How many times did you apply to medical institutions in the past 6 months?</t>
  </si>
  <si>
    <t>What are the costs you incurred for medical services in the past 6 months?  IF NOT APPLICABLE, WRITE 0 (ZERO)</t>
  </si>
  <si>
    <t xml:space="preserve">In-patient: Treatment, consultation, examination/tests </t>
  </si>
  <si>
    <t>Out-patient: treatment, consultation, examination/tests</t>
  </si>
  <si>
    <t xml:space="preserve">How many times have you been admitted as an in-patient in the past 6 months?  </t>
  </si>
  <si>
    <r>
      <t>If you gave financial and non-financial payments/gifts to medical personnel during out-patient or in-patient</t>
    </r>
    <r>
      <rPr>
        <sz val="8"/>
        <rFont val="Arial"/>
        <family val="2"/>
        <charset val="204"/>
      </rPr>
      <t xml:space="preserve"> treatment, what were the main reasons for that for the last 12 months</t>
    </r>
    <r>
      <rPr>
        <sz val="8"/>
        <rFont val="Arial"/>
      </rPr>
      <t xml:space="preserve">? </t>
    </r>
  </si>
  <si>
    <t>Other daily expenses</t>
  </si>
  <si>
    <t xml:space="preserve">HEALTH </t>
  </si>
  <si>
    <t xml:space="preserve">SOCIAL SERVICES </t>
  </si>
  <si>
    <t>Section A: HOUSEHOLD ROSTER</t>
  </si>
  <si>
    <t>Date of birth
FOR ANY UNKNOWN DAY OR MONTH, RECORD "999".  IF THE YEAR IS NOT KNOWN, ATTEMPT TO APPROXIMATE</t>
  </si>
  <si>
    <t>below listed utility services?</t>
  </si>
  <si>
    <t>Which of the below listed heating sources are used in this household and how much do you pay a month in the winter season?</t>
  </si>
  <si>
    <t>Does your household have any unpaid bills for any of the</t>
  </si>
  <si>
    <t>Section C: DURABLE GOODS</t>
  </si>
  <si>
    <t>1 = Purchase</t>
  </si>
  <si>
    <t>2 = Gift &gt;&gt;C6</t>
  </si>
  <si>
    <t>/employer  &gt;&gt;C6</t>
  </si>
  <si>
    <t>What is your education level?</t>
  </si>
  <si>
    <t xml:space="preserve">Are you enrolled in school during the current academic year (2010/2011)? </t>
  </si>
  <si>
    <t xml:space="preserve">Main reason why you are not enrolled in school during current academic year (2010-2011)?: </t>
  </si>
  <si>
    <t>Were you enrolled in any educational institution during the last academic year (2009-2010) ?</t>
  </si>
  <si>
    <t>Level of your education in the last academic year (2009-2010):</t>
  </si>
  <si>
    <t>If enrolled, what is level of education you are enrolled in?</t>
  </si>
  <si>
    <t xml:space="preserve">What was the total amount of educational costs of the household in the below listed categories for the whole academic year (2010-2011)? </t>
  </si>
  <si>
    <t>2=No  &gt;&gt;E10</t>
  </si>
  <si>
    <t xml:space="preserve">What medical institutions did you go to for such services (mark all that aply)? </t>
  </si>
  <si>
    <t>1=Yes</t>
  </si>
  <si>
    <t xml:space="preserve">How much money did you spend on buying medications without a doctor's advice in the past 6 months? </t>
  </si>
  <si>
    <t>2=No &gt;&gt;E12</t>
  </si>
  <si>
    <t>B6_1</t>
  </si>
  <si>
    <t>B6_2</t>
  </si>
  <si>
    <t>B6_3</t>
  </si>
  <si>
    <t>B6_5</t>
  </si>
  <si>
    <t>B6_4</t>
  </si>
  <si>
    <t>B6_6</t>
  </si>
  <si>
    <t>5 = NO</t>
  </si>
  <si>
    <t>4 = YES, less than 6 hours</t>
  </si>
  <si>
    <t>2 = YES, 12-24 hours</t>
  </si>
  <si>
    <t>1 = YES, 24 hours</t>
  </si>
  <si>
    <t>3 = YES, 6-12 hours</t>
  </si>
  <si>
    <t>6 = Other purposes</t>
  </si>
  <si>
    <t>Did you or any other member of your household spent money on any of the below listed items in the past 7 days?:</t>
  </si>
  <si>
    <t>How much money did household members spent on the below listed items in the past 7 days?</t>
  </si>
  <si>
    <t>in the past</t>
  </si>
  <si>
    <t>You household's average monthly consumption of listed products in the past 12 months
IF PRODUCT IS NOT CONSUMED, WRITE "0" AND MOVE TO THE NEXT PRODUCT</t>
  </si>
  <si>
    <t>AVERAGE MONTHLY CONSUMPTION</t>
  </si>
  <si>
    <t>PURCHASES AND CONSUMPTION IN THE PAST 30 DAYS</t>
  </si>
  <si>
    <t>OWN PRODUCTION IN THE PAST 12 MONTHS</t>
  </si>
  <si>
    <t>Have you received any of the below described goods/services as gifts, donations, etc. from any organization or person(s) who are not members of your household in the past 12 months?</t>
  </si>
  <si>
    <t>What was the monetary value of goods/services of received as donations in the past 12 months?</t>
  </si>
  <si>
    <t>AMOUNT (AZN)</t>
  </si>
  <si>
    <t>LAND pLOT CODE</t>
  </si>
  <si>
    <t>How many months did your household consume from own production in the past 12 months?</t>
  </si>
  <si>
    <t xml:space="preserve">What was the average monthly quantity of consumption from own production? </t>
  </si>
  <si>
    <r>
      <t>Fruits and berries</t>
    </r>
    <r>
      <rPr>
        <b/>
        <sz val="8"/>
        <color rgb="FFFF0000"/>
        <rFont val="Arial"/>
        <family val="2"/>
        <charset val="204"/>
      </rPr>
      <t xml:space="preserve"> </t>
    </r>
  </si>
  <si>
    <r>
      <t>Vegetables</t>
    </r>
    <r>
      <rPr>
        <b/>
        <sz val="8"/>
        <color rgb="FFFF0000"/>
        <rFont val="Arial"/>
        <family val="2"/>
        <charset val="204"/>
      </rPr>
      <t xml:space="preserve"> </t>
    </r>
  </si>
  <si>
    <t xml:space="preserve">What was the average monthly value of consumption from own production?     </t>
  </si>
  <si>
    <t>IS THERE AN ANSWER "YES" TO ONE OF THE QUESTIONS J1, J2, J3 or J4?</t>
  </si>
  <si>
    <t>IS THERE AN ANSWER "YES" TO ONE OF THE QUESTIONS J6, J7 or J8?</t>
  </si>
  <si>
    <t xml:space="preserve">Did you look for a job during the last 7 days? </t>
  </si>
  <si>
    <t>Why didn't you look for a job during the last 7 days?</t>
  </si>
  <si>
    <t xml:space="preserve">PRIMARY LABOR ACTIVITY </t>
  </si>
  <si>
    <t>What was your primary labor activity?</t>
  </si>
  <si>
    <t>Section J: ECONOMIC ACTIVITY</t>
  </si>
  <si>
    <t>What methods are you using to find a job? Specify 3 methods</t>
  </si>
  <si>
    <t>K10</t>
  </si>
  <si>
    <t xml:space="preserve">Job and vacancy fair  </t>
  </si>
  <si>
    <t>K10_1</t>
  </si>
  <si>
    <t>K10_2</t>
  </si>
  <si>
    <t>K10_3</t>
  </si>
  <si>
    <t>K10_4</t>
  </si>
  <si>
    <t>K10_5</t>
  </si>
  <si>
    <t xml:space="preserve">Public works </t>
  </si>
  <si>
    <t>Training program</t>
  </si>
  <si>
    <t xml:space="preserve">Job counseling and professional orientation  </t>
  </si>
  <si>
    <t>Were you offered a job?</t>
  </si>
  <si>
    <t>Other  program (specify)</t>
  </si>
  <si>
    <t>AZERBAIAJAN LIVING STANDARD MEASURMENT AND STUDY SURVEY- 2011</t>
  </si>
  <si>
    <t>k11</t>
  </si>
  <si>
    <t xml:space="preserve">Did you participate in the past 12 months in the following programs by the SEA? </t>
  </si>
  <si>
    <t>Section K:  JOB SEARCH</t>
  </si>
  <si>
    <t>If you own the land, what is its cadastre value?</t>
  </si>
  <si>
    <t>N13_1</t>
  </si>
  <si>
    <t>N13_2</t>
  </si>
  <si>
    <t>N13_3</t>
  </si>
  <si>
    <t>N13_4</t>
  </si>
  <si>
    <t>N13_5</t>
  </si>
  <si>
    <t>How many days did you go to the Social Assistance Office?</t>
  </si>
  <si>
    <t>How was the treatment at  the Social Assistance Office when you sought to apply?</t>
  </si>
  <si>
    <t>Did your family qualify for the TSA benefit it applied for?</t>
  </si>
  <si>
    <t>Section M: Social Services</t>
  </si>
  <si>
    <t>Which services exist in your locality? (List up to five services you are aware of )</t>
  </si>
  <si>
    <t>Section  Q: Subjective Evaluation</t>
  </si>
</sst>
</file>

<file path=xl/styles.xml><?xml version="1.0" encoding="utf-8"?>
<styleSheet xmlns="http://schemas.openxmlformats.org/spreadsheetml/2006/main">
  <numFmts count="1">
    <numFmt numFmtId="164" formatCode="0."/>
  </numFmts>
  <fonts count="92">
    <font>
      <sz val="10"/>
      <name val="Arial"/>
    </font>
    <font>
      <sz val="10"/>
      <name val="Arial"/>
    </font>
    <font>
      <sz val="10"/>
      <name val="Arial"/>
      <charset val="204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8"/>
      <name val="Arial"/>
    </font>
    <font>
      <sz val="7"/>
      <name val="Courier New"/>
      <family val="3"/>
    </font>
    <font>
      <b/>
      <sz val="10"/>
      <name val="Arial"/>
      <family val="2"/>
    </font>
    <font>
      <b/>
      <sz val="9"/>
      <name val="Courier New"/>
    </font>
    <font>
      <b/>
      <sz val="8"/>
      <name val="Courier New"/>
    </font>
    <font>
      <sz val="8"/>
      <name val="Courier New"/>
      <family val="3"/>
    </font>
    <font>
      <b/>
      <u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</font>
    <font>
      <sz val="9"/>
      <name val="Courier New"/>
      <family val="3"/>
    </font>
    <font>
      <sz val="10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ms Rmn"/>
    </font>
    <font>
      <sz val="14"/>
      <name val="Avanti"/>
      <family val="2"/>
    </font>
    <font>
      <sz val="9"/>
      <name val="Avanti"/>
      <family val="2"/>
    </font>
    <font>
      <i/>
      <sz val="8"/>
      <name val="Avanti"/>
      <family val="2"/>
    </font>
    <font>
      <sz val="9"/>
      <name val="Arial"/>
      <charset val="204"/>
    </font>
    <font>
      <sz val="12"/>
      <name val="Arial"/>
      <charset val="204"/>
    </font>
    <font>
      <sz val="12"/>
      <color indexed="8"/>
      <name val="Arial"/>
      <charset val="204"/>
    </font>
    <font>
      <sz val="11"/>
      <name val="Arial"/>
      <charset val="204"/>
    </font>
    <font>
      <sz val="11"/>
      <color indexed="8"/>
      <name val="Arial"/>
      <charset val="204"/>
    </font>
    <font>
      <sz val="9"/>
      <color indexed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6"/>
      <name val="Arial"/>
    </font>
    <font>
      <sz val="12"/>
      <name val="Arial"/>
      <family val="2"/>
      <charset val="204"/>
    </font>
    <font>
      <b/>
      <sz val="7"/>
      <name val="Arial"/>
      <family val="2"/>
    </font>
    <font>
      <sz val="9"/>
      <name val="Avanti"/>
    </font>
    <font>
      <b/>
      <sz val="9"/>
      <name val="Arial"/>
      <family val="2"/>
      <charset val="204"/>
    </font>
    <font>
      <sz val="8"/>
      <color indexed="10"/>
      <name val="Arial"/>
    </font>
    <font>
      <b/>
      <sz val="14"/>
      <name val="Arial"/>
    </font>
    <font>
      <b/>
      <sz val="14"/>
      <name val="A3 Arial AzLat"/>
      <family val="2"/>
      <charset val="204"/>
    </font>
    <font>
      <sz val="6"/>
      <name val="Arial"/>
    </font>
    <font>
      <sz val="7"/>
      <name val="Arial"/>
    </font>
    <font>
      <sz val="6"/>
      <name val="Arial"/>
      <family val="2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Courier New"/>
      <family val="3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</font>
    <font>
      <sz val="9"/>
      <name val="Courier New"/>
      <family val="3"/>
      <charset val="204"/>
    </font>
    <font>
      <sz val="9"/>
      <name val="Courier New"/>
    </font>
    <font>
      <b/>
      <sz val="11"/>
      <name val="Avanti"/>
      <family val="2"/>
    </font>
    <font>
      <b/>
      <sz val="11"/>
      <name val="Arial"/>
    </font>
    <font>
      <b/>
      <sz val="9"/>
      <name val="Arial"/>
    </font>
    <font>
      <b/>
      <sz val="6"/>
      <name val="Arial"/>
      <family val="2"/>
      <charset val="204"/>
    </font>
    <font>
      <b/>
      <sz val="8"/>
      <name val="Arial"/>
    </font>
    <font>
      <sz val="6.5"/>
      <name val="Arial"/>
      <family val="2"/>
      <charset val="204"/>
    </font>
    <font>
      <sz val="8"/>
      <color indexed="10"/>
      <name val="Arial"/>
      <family val="2"/>
    </font>
    <font>
      <u/>
      <sz val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ourier New"/>
      <family val="3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2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Protection="0">
      <alignment vertical="top" wrapText="1"/>
    </xf>
  </cellStyleXfs>
  <cellXfs count="1102">
    <xf numFmtId="0" fontId="0" fillId="0" borderId="0" xfId="0"/>
    <xf numFmtId="0" fontId="2" fillId="0" borderId="0" xfId="5"/>
    <xf numFmtId="0" fontId="8" fillId="2" borderId="0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8" fillId="0" borderId="2" xfId="0" quotePrefix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5" fillId="0" borderId="0" xfId="2" quotePrefix="1" applyFont="1" applyBorder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11" fillId="2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left" vertical="center"/>
    </xf>
    <xf numFmtId="0" fontId="13" fillId="0" borderId="0" xfId="0" applyFont="1"/>
    <xf numFmtId="0" fontId="0" fillId="0" borderId="6" xfId="0" applyBorder="1"/>
    <xf numFmtId="0" fontId="11" fillId="2" borderId="8" xfId="1" applyFont="1" applyFill="1" applyBorder="1" applyAlignment="1">
      <alignment horizontal="center" vertical="center"/>
    </xf>
    <xf numFmtId="0" fontId="4" fillId="0" borderId="5" xfId="0" applyFont="1" applyBorder="1"/>
    <xf numFmtId="0" fontId="11" fillId="0" borderId="9" xfId="1" applyFont="1" applyFill="1" applyBorder="1" applyAlignment="1">
      <alignment horizontal="center" vertical="center"/>
    </xf>
    <xf numFmtId="0" fontId="2" fillId="0" borderId="0" xfId="5" applyAlignment="1">
      <alignment horizontal="center"/>
    </xf>
    <xf numFmtId="0" fontId="2" fillId="0" borderId="0" xfId="5" applyFont="1" applyAlignment="1">
      <alignment horizontal="center"/>
    </xf>
    <xf numFmtId="0" fontId="5" fillId="0" borderId="10" xfId="0" applyFont="1" applyBorder="1"/>
    <xf numFmtId="0" fontId="3" fillId="0" borderId="0" xfId="5" applyFont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8" fillId="0" borderId="0" xfId="0" applyFont="1" applyFill="1" applyBorder="1"/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5" fillId="0" borderId="1" xfId="0" applyFont="1" applyFill="1" applyBorder="1"/>
    <xf numFmtId="0" fontId="14" fillId="0" borderId="2" xfId="0" quotePrefix="1" applyFont="1" applyFill="1" applyBorder="1" applyAlignment="1">
      <alignment horizontal="center"/>
    </xf>
    <xf numFmtId="0" fontId="16" fillId="0" borderId="11" xfId="0" applyFont="1" applyFill="1" applyBorder="1"/>
    <xf numFmtId="0" fontId="16" fillId="0" borderId="2" xfId="0" applyFont="1" applyFill="1" applyBorder="1"/>
    <xf numFmtId="0" fontId="16" fillId="0" borderId="3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6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16" fillId="0" borderId="1" xfId="0" applyFont="1" applyFill="1" applyBorder="1"/>
    <xf numFmtId="0" fontId="16" fillId="0" borderId="7" xfId="0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1" applyFont="1" applyFill="1" applyBorder="1">
      <alignment vertical="center"/>
    </xf>
    <xf numFmtId="0" fontId="17" fillId="0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9" fillId="0" borderId="7" xfId="0" applyFont="1" applyFill="1" applyBorder="1" applyAlignment="1">
      <alignment horizontal="left" vertical="top"/>
    </xf>
    <xf numFmtId="0" fontId="11" fillId="0" borderId="8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top"/>
    </xf>
    <xf numFmtId="0" fontId="17" fillId="0" borderId="2" xfId="1" applyFont="1" applyFill="1" applyBorder="1" applyAlignment="1">
      <alignment vertical="center"/>
    </xf>
    <xf numFmtId="0" fontId="13" fillId="0" borderId="0" xfId="6" applyFont="1" applyFill="1" applyBorder="1" applyAlignment="1">
      <alignment horizontal="left" vertical="center"/>
    </xf>
    <xf numFmtId="0" fontId="21" fillId="0" borderId="0" xfId="0" applyFont="1" applyBorder="1"/>
    <xf numFmtId="0" fontId="5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4" fillId="0" borderId="11" xfId="0" applyFont="1" applyFill="1" applyBorder="1"/>
    <xf numFmtId="0" fontId="4" fillId="0" borderId="0" xfId="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8" xfId="6" applyNumberFormat="1" applyFont="1" applyFill="1" applyBorder="1" applyAlignment="1">
      <alignment horizontal="left" vertical="top" wrapText="1"/>
    </xf>
    <xf numFmtId="164" fontId="4" fillId="0" borderId="0" xfId="6" applyNumberFormat="1" applyFont="1" applyFill="1" applyBorder="1">
      <alignment vertical="top" wrapText="1"/>
    </xf>
    <xf numFmtId="164" fontId="4" fillId="0" borderId="5" xfId="6" applyNumberFormat="1" applyFont="1" applyFill="1" applyBorder="1">
      <alignment vertical="top" wrapText="1"/>
    </xf>
    <xf numFmtId="164" fontId="4" fillId="0" borderId="1" xfId="6" applyNumberFormat="1" applyFont="1" applyFill="1" applyBorder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1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3" xfId="0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0" fontId="4" fillId="0" borderId="14" xfId="0" applyFont="1" applyFill="1" applyBorder="1"/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/>
    <xf numFmtId="0" fontId="4" fillId="0" borderId="12" xfId="0" applyFont="1" applyFill="1" applyBorder="1"/>
    <xf numFmtId="0" fontId="20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20" fillId="0" borderId="14" xfId="0" quotePrefix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7" xfId="0" applyFont="1" applyFill="1" applyBorder="1"/>
    <xf numFmtId="0" fontId="6" fillId="0" borderId="0" xfId="0" applyFont="1" applyFill="1"/>
    <xf numFmtId="0" fontId="6" fillId="0" borderId="11" xfId="0" applyFont="1" applyFill="1" applyBorder="1"/>
    <xf numFmtId="0" fontId="6" fillId="0" borderId="0" xfId="0" applyFont="1" applyFill="1" applyBorder="1" applyAlignment="1">
      <alignment horizontal="left" vertical="center"/>
    </xf>
    <xf numFmtId="164" fontId="4" fillId="2" borderId="2" xfId="6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/>
    <xf numFmtId="0" fontId="6" fillId="3" borderId="2" xfId="0" applyFont="1" applyFill="1" applyBorder="1"/>
    <xf numFmtId="0" fontId="6" fillId="0" borderId="2" xfId="0" applyFont="1" applyFill="1" applyBorder="1" applyAlignment="1">
      <alignment horizontal="center" vertical="top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/>
    <xf numFmtId="0" fontId="6" fillId="0" borderId="3" xfId="0" applyFont="1" applyFill="1" applyBorder="1"/>
    <xf numFmtId="0" fontId="6" fillId="0" borderId="12" xfId="0" applyFont="1" applyFill="1" applyBorder="1"/>
    <xf numFmtId="0" fontId="6" fillId="0" borderId="14" xfId="0" applyFont="1" applyFill="1" applyBorder="1"/>
    <xf numFmtId="0" fontId="6" fillId="0" borderId="13" xfId="0" applyFont="1" applyFill="1" applyBorder="1"/>
    <xf numFmtId="0" fontId="6" fillId="0" borderId="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7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/>
    <xf numFmtId="0" fontId="6" fillId="0" borderId="0" xfId="0" applyFont="1"/>
    <xf numFmtId="0" fontId="10" fillId="0" borderId="0" xfId="0" applyFont="1" applyFill="1" applyBorder="1" applyAlignment="1">
      <alignment horizontal="left" vertical="top" wrapText="1"/>
    </xf>
    <xf numFmtId="0" fontId="20" fillId="0" borderId="3" xfId="0" quotePrefix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1" xfId="6" applyFont="1" applyFill="1" applyBorder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0" borderId="2" xfId="0" applyFont="1" applyBorder="1"/>
    <xf numFmtId="0" fontId="4" fillId="0" borderId="8" xfId="0" applyFont="1" applyBorder="1" applyAlignment="1">
      <alignment horizontal="center"/>
    </xf>
    <xf numFmtId="0" fontId="4" fillId="0" borderId="11" xfId="6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 vertical="top"/>
    </xf>
    <xf numFmtId="0" fontId="22" fillId="0" borderId="3" xfId="0" applyFont="1" applyFill="1" applyBorder="1"/>
    <xf numFmtId="0" fontId="22" fillId="0" borderId="1" xfId="0" applyFont="1" applyFill="1" applyBorder="1"/>
    <xf numFmtId="0" fontId="5" fillId="0" borderId="12" xfId="0" applyFont="1" applyBorder="1"/>
    <xf numFmtId="0" fontId="0" fillId="0" borderId="7" xfId="0" applyBorder="1"/>
    <xf numFmtId="0" fontId="11" fillId="0" borderId="1" xfId="1" applyFont="1" applyFill="1" applyBorder="1">
      <alignment vertical="center"/>
    </xf>
    <xf numFmtId="0" fontId="20" fillId="0" borderId="12" xfId="0" applyFont="1" applyFill="1" applyBorder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6" fillId="0" borderId="2" xfId="0" applyFont="1" applyBorder="1"/>
    <xf numFmtId="0" fontId="17" fillId="0" borderId="11" xfId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top"/>
    </xf>
    <xf numFmtId="0" fontId="23" fillId="0" borderId="0" xfId="0" applyFont="1" applyFill="1" applyBorder="1"/>
    <xf numFmtId="0" fontId="24" fillId="0" borderId="0" xfId="0" applyFont="1" applyFill="1" applyBorder="1"/>
    <xf numFmtId="0" fontId="23" fillId="0" borderId="0" xfId="0" applyFont="1" applyFill="1"/>
    <xf numFmtId="0" fontId="23" fillId="0" borderId="11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0" fontId="25" fillId="0" borderId="11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27" fillId="0" borderId="0" xfId="0" applyFont="1" applyFill="1" applyBorder="1"/>
    <xf numFmtId="0" fontId="27" fillId="0" borderId="0" xfId="0" applyFont="1" applyFill="1"/>
    <xf numFmtId="0" fontId="4" fillId="0" borderId="0" xfId="6" applyFont="1" applyFill="1" applyBorder="1" applyAlignment="1">
      <alignment horizontal="left" vertical="top" wrapText="1"/>
    </xf>
    <xf numFmtId="0" fontId="26" fillId="0" borderId="11" xfId="0" applyFont="1" applyFill="1" applyBorder="1"/>
    <xf numFmtId="0" fontId="25" fillId="0" borderId="0" xfId="2" applyFont="1" applyBorder="1" applyAlignment="1">
      <alignment horizontal="left" vertical="center"/>
    </xf>
    <xf numFmtId="0" fontId="26" fillId="0" borderId="0" xfId="0" applyFont="1"/>
    <xf numFmtId="0" fontId="25" fillId="2" borderId="0" xfId="0" applyFont="1" applyFill="1" applyBorder="1"/>
    <xf numFmtId="0" fontId="4" fillId="0" borderId="10" xfId="6" applyFont="1" applyFill="1" applyBorder="1" applyAlignment="1">
      <alignment horizontal="left" vertical="center"/>
    </xf>
    <xf numFmtId="0" fontId="4" fillId="0" borderId="8" xfId="0" applyFont="1" applyFill="1" applyBorder="1"/>
    <xf numFmtId="0" fontId="4" fillId="0" borderId="3" xfId="6" applyFont="1" applyFill="1" applyBorder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" xfId="3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9" fillId="0" borderId="0" xfId="5" applyFont="1"/>
    <xf numFmtId="0" fontId="30" fillId="0" borderId="0" xfId="5" applyFont="1"/>
    <xf numFmtId="0" fontId="16" fillId="0" borderId="0" xfId="0" applyFont="1"/>
    <xf numFmtId="0" fontId="30" fillId="0" borderId="0" xfId="5" applyFont="1" applyBorder="1"/>
    <xf numFmtId="0" fontId="30" fillId="0" borderId="2" xfId="5" applyFont="1" applyBorder="1"/>
    <xf numFmtId="0" fontId="16" fillId="0" borderId="2" xfId="0" applyFont="1" applyBorder="1"/>
    <xf numFmtId="0" fontId="16" fillId="0" borderId="0" xfId="0" applyFont="1" applyBorder="1"/>
    <xf numFmtId="0" fontId="4" fillId="0" borderId="5" xfId="6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1" applyFont="1" applyFill="1" applyBorder="1">
      <alignment vertical="center"/>
    </xf>
    <xf numFmtId="0" fontId="11" fillId="0" borderId="5" xfId="1" applyFont="1" applyFill="1" applyBorder="1" applyAlignment="1">
      <alignment horizontal="center" vertical="center" wrapText="1"/>
    </xf>
    <xf numFmtId="0" fontId="0" fillId="0" borderId="0" xfId="0" applyBorder="1"/>
    <xf numFmtId="0" fontId="18" fillId="0" borderId="2" xfId="0" applyFont="1" applyBorder="1" applyAlignment="1">
      <alignment horizontal="left" indent="1"/>
    </xf>
    <xf numFmtId="0" fontId="26" fillId="0" borderId="2" xfId="0" applyFont="1" applyBorder="1"/>
    <xf numFmtId="0" fontId="25" fillId="2" borderId="10" xfId="0" applyFont="1" applyFill="1" applyBorder="1"/>
    <xf numFmtId="0" fontId="25" fillId="2" borderId="20" xfId="0" applyFont="1" applyFill="1" applyBorder="1"/>
    <xf numFmtId="0" fontId="26" fillId="2" borderId="20" xfId="0" applyFont="1" applyFill="1" applyBorder="1"/>
    <xf numFmtId="0" fontId="4" fillId="2" borderId="13" xfId="6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26" fillId="0" borderId="14" xfId="0" applyFont="1" applyBorder="1"/>
    <xf numFmtId="0" fontId="6" fillId="0" borderId="14" xfId="0" applyFont="1" applyBorder="1"/>
    <xf numFmtId="0" fontId="23" fillId="0" borderId="10" xfId="0" applyFont="1" applyFill="1" applyBorder="1"/>
    <xf numFmtId="0" fontId="23" fillId="0" borderId="20" xfId="0" applyFont="1" applyFill="1" applyBorder="1"/>
    <xf numFmtId="0" fontId="25" fillId="0" borderId="20" xfId="0" applyFont="1" applyFill="1" applyBorder="1"/>
    <xf numFmtId="0" fontId="33" fillId="0" borderId="0" xfId="5" applyFont="1"/>
    <xf numFmtId="0" fontId="34" fillId="0" borderId="0" xfId="0" applyFont="1" applyBorder="1"/>
    <xf numFmtId="0" fontId="35" fillId="0" borderId="0" xfId="5" applyFont="1"/>
    <xf numFmtId="0" fontId="36" fillId="0" borderId="0" xfId="0" applyFont="1" applyBorder="1"/>
    <xf numFmtId="0" fontId="4" fillId="2" borderId="10" xfId="6" applyFont="1" applyFill="1" applyBorder="1" applyAlignment="1">
      <alignment horizontal="left" vertical="center"/>
    </xf>
    <xf numFmtId="0" fontId="4" fillId="0" borderId="8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textRotation="255"/>
    </xf>
    <xf numFmtId="0" fontId="4" fillId="0" borderId="0" xfId="0" applyFont="1" applyAlignment="1">
      <alignment wrapText="1"/>
    </xf>
    <xf numFmtId="0" fontId="4" fillId="0" borderId="2" xfId="3" applyFont="1" applyBorder="1" applyAlignment="1">
      <alignment vertical="top" wrapText="1"/>
    </xf>
    <xf numFmtId="0" fontId="4" fillId="0" borderId="14" xfId="0" applyFont="1" applyBorder="1"/>
    <xf numFmtId="0" fontId="20" fillId="0" borderId="0" xfId="0" applyFont="1"/>
    <xf numFmtId="0" fontId="4" fillId="0" borderId="1" xfId="3" applyFont="1" applyFill="1" applyBorder="1" applyAlignment="1">
      <alignment vertical="top" wrapText="1"/>
    </xf>
    <xf numFmtId="0" fontId="4" fillId="0" borderId="8" xfId="3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8" xfId="0" applyFont="1" applyFill="1" applyBorder="1" applyAlignment="1" applyProtection="1">
      <alignment vertical="top" textRotation="255" wrapText="1"/>
      <protection locked="0"/>
    </xf>
    <xf numFmtId="0" fontId="39" fillId="0" borderId="0" xfId="5" applyFont="1" applyBorder="1"/>
    <xf numFmtId="0" fontId="18" fillId="0" borderId="0" xfId="5" applyFont="1"/>
    <xf numFmtId="0" fontId="40" fillId="0" borderId="0" xfId="5" applyFont="1"/>
    <xf numFmtId="0" fontId="0" fillId="0" borderId="21" xfId="0" applyBorder="1"/>
    <xf numFmtId="0" fontId="43" fillId="0" borderId="0" xfId="0" applyFont="1"/>
    <xf numFmtId="0" fontId="43" fillId="0" borderId="0" xfId="0" applyFont="1" applyAlignment="1">
      <alignment horizontal="center"/>
    </xf>
    <xf numFmtId="0" fontId="40" fillId="0" borderId="22" xfId="0" applyFont="1" applyBorder="1"/>
    <xf numFmtId="0" fontId="44" fillId="0" borderId="23" xfId="0" applyFont="1" applyBorder="1"/>
    <xf numFmtId="0" fontId="44" fillId="0" borderId="0" xfId="0" applyFont="1" applyBorder="1"/>
    <xf numFmtId="0" fontId="44" fillId="0" borderId="5" xfId="0" applyFont="1" applyBorder="1"/>
    <xf numFmtId="0" fontId="40" fillId="0" borderId="24" xfId="0" applyFont="1" applyBorder="1"/>
    <xf numFmtId="0" fontId="44" fillId="0" borderId="25" xfId="0" applyFont="1" applyBorder="1"/>
    <xf numFmtId="0" fontId="40" fillId="0" borderId="26" xfId="0" applyFont="1" applyBorder="1"/>
    <xf numFmtId="0" fontId="44" fillId="0" borderId="9" xfId="0" applyFont="1" applyBorder="1"/>
    <xf numFmtId="0" fontId="44" fillId="0" borderId="14" xfId="0" applyFont="1" applyBorder="1"/>
    <xf numFmtId="0" fontId="40" fillId="0" borderId="1" xfId="0" applyFont="1" applyBorder="1"/>
    <xf numFmtId="0" fontId="44" fillId="0" borderId="27" xfId="0" applyFont="1" applyBorder="1"/>
    <xf numFmtId="0" fontId="44" fillId="0" borderId="11" xfId="0" applyFont="1" applyBorder="1"/>
    <xf numFmtId="0" fontId="44" fillId="0" borderId="6" xfId="0" applyFont="1" applyBorder="1"/>
    <xf numFmtId="0" fontId="40" fillId="0" borderId="0" xfId="0" applyFont="1" applyBorder="1"/>
    <xf numFmtId="0" fontId="40" fillId="0" borderId="27" xfId="0" applyFont="1" applyBorder="1"/>
    <xf numFmtId="0" fontId="44" fillId="0" borderId="13" xfId="0" applyFont="1" applyBorder="1"/>
    <xf numFmtId="0" fontId="40" fillId="0" borderId="28" xfId="0" applyFont="1" applyBorder="1"/>
    <xf numFmtId="0" fontId="44" fillId="0" borderId="21" xfId="0" applyFont="1" applyBorder="1"/>
    <xf numFmtId="0" fontId="44" fillId="0" borderId="29" xfId="0" applyFont="1" applyBorder="1"/>
    <xf numFmtId="0" fontId="44" fillId="0" borderId="30" xfId="0" applyFont="1" applyBorder="1"/>
    <xf numFmtId="0" fontId="45" fillId="0" borderId="2" xfId="0" applyFont="1" applyFill="1" applyBorder="1" applyAlignment="1">
      <alignment horizontal="center"/>
    </xf>
    <xf numFmtId="0" fontId="4" fillId="0" borderId="12" xfId="0" applyFont="1" applyBorder="1"/>
    <xf numFmtId="0" fontId="4" fillId="0" borderId="3" xfId="3" applyFont="1" applyBorder="1" applyAlignment="1">
      <alignment vertical="top" wrapText="1"/>
    </xf>
    <xf numFmtId="0" fontId="4" fillId="0" borderId="14" xfId="3" applyFont="1" applyBorder="1" applyAlignment="1">
      <alignment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center"/>
    </xf>
    <xf numFmtId="0" fontId="6" fillId="0" borderId="8" xfId="0" applyFont="1" applyFill="1" applyBorder="1"/>
    <xf numFmtId="0" fontId="0" fillId="0" borderId="1" xfId="0" applyBorder="1"/>
    <xf numFmtId="0" fontId="30" fillId="0" borderId="12" xfId="5" applyFont="1" applyBorder="1"/>
    <xf numFmtId="0" fontId="16" fillId="0" borderId="12" xfId="0" applyFont="1" applyBorder="1"/>
    <xf numFmtId="0" fontId="16" fillId="0" borderId="1" xfId="0" applyFont="1" applyBorder="1"/>
    <xf numFmtId="0" fontId="30" fillId="0" borderId="0" xfId="5" applyFont="1" applyFill="1" applyBorder="1"/>
    <xf numFmtId="0" fontId="44" fillId="0" borderId="0" xfId="0" applyFont="1" applyFill="1" applyBorder="1"/>
    <xf numFmtId="0" fontId="4" fillId="0" borderId="8" xfId="0" applyFont="1" applyBorder="1" applyAlignment="1">
      <alignment wrapText="1"/>
    </xf>
    <xf numFmtId="0" fontId="4" fillId="0" borderId="14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top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41" fillId="0" borderId="8" xfId="0" applyFont="1" applyFill="1" applyBorder="1" applyAlignment="1" applyProtection="1">
      <alignment vertical="top" wrapText="1"/>
      <protection locked="0"/>
    </xf>
    <xf numFmtId="0" fontId="49" fillId="0" borderId="0" xfId="0" applyFont="1"/>
    <xf numFmtId="0" fontId="50" fillId="0" borderId="0" xfId="0" applyFont="1"/>
    <xf numFmtId="0" fontId="6" fillId="0" borderId="0" xfId="0" applyFont="1" applyBorder="1"/>
    <xf numFmtId="49" fontId="52" fillId="0" borderId="2" xfId="0" applyNumberFormat="1" applyFont="1" applyBorder="1"/>
    <xf numFmtId="49" fontId="52" fillId="0" borderId="10" xfId="0" applyNumberFormat="1" applyFont="1" applyBorder="1"/>
    <xf numFmtId="49" fontId="52" fillId="0" borderId="20" xfId="0" applyNumberFormat="1" applyFont="1" applyBorder="1"/>
    <xf numFmtId="49" fontId="52" fillId="0" borderId="4" xfId="0" applyNumberFormat="1" applyFont="1" applyBorder="1"/>
    <xf numFmtId="49" fontId="52" fillId="0" borderId="8" xfId="0" applyNumberFormat="1" applyFont="1" applyBorder="1"/>
    <xf numFmtId="49" fontId="52" fillId="0" borderId="7" xfId="0" applyNumberFormat="1" applyFont="1" applyBorder="1"/>
    <xf numFmtId="49" fontId="52" fillId="0" borderId="0" xfId="0" applyNumberFormat="1" applyFont="1" applyBorder="1"/>
    <xf numFmtId="49" fontId="52" fillId="0" borderId="5" xfId="0" applyNumberFormat="1" applyFont="1" applyBorder="1"/>
    <xf numFmtId="49" fontId="52" fillId="0" borderId="1" xfId="0" applyNumberFormat="1" applyFont="1" applyBorder="1"/>
    <xf numFmtId="49" fontId="52" fillId="0" borderId="1" xfId="0" applyNumberFormat="1" applyFont="1" applyFill="1" applyBorder="1"/>
    <xf numFmtId="49" fontId="52" fillId="0" borderId="2" xfId="0" applyNumberFormat="1" applyFont="1" applyFill="1" applyBorder="1" applyAlignment="1">
      <alignment horizontal="left"/>
    </xf>
    <xf numFmtId="49" fontId="52" fillId="0" borderId="12" xfId="0" applyNumberFormat="1" applyFont="1" applyFill="1" applyBorder="1" applyAlignment="1">
      <alignment horizontal="left"/>
    </xf>
    <xf numFmtId="49" fontId="51" fillId="0" borderId="1" xfId="0" applyNumberFormat="1" applyFont="1" applyBorder="1"/>
    <xf numFmtId="49" fontId="53" fillId="0" borderId="0" xfId="0" applyNumberFormat="1" applyFont="1" applyBorder="1"/>
    <xf numFmtId="0" fontId="38" fillId="0" borderId="8" xfId="0" applyFont="1" applyBorder="1"/>
    <xf numFmtId="49" fontId="38" fillId="0" borderId="1" xfId="0" applyNumberFormat="1" applyFont="1" applyBorder="1"/>
    <xf numFmtId="0" fontId="38" fillId="0" borderId="1" xfId="0" applyFont="1" applyBorder="1"/>
    <xf numFmtId="49" fontId="38" fillId="0" borderId="3" xfId="0" applyNumberFormat="1" applyFont="1" applyBorder="1"/>
    <xf numFmtId="49" fontId="38" fillId="0" borderId="2" xfId="0" applyNumberFormat="1" applyFont="1" applyBorder="1"/>
    <xf numFmtId="0" fontId="38" fillId="0" borderId="5" xfId="0" applyFont="1" applyBorder="1"/>
    <xf numFmtId="0" fontId="38" fillId="0" borderId="4" xfId="0" applyFont="1" applyBorder="1"/>
    <xf numFmtId="49" fontId="38" fillId="0" borderId="5" xfId="0" applyNumberFormat="1" applyFont="1" applyBorder="1"/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5" fillId="5" borderId="10" xfId="4" applyFont="1" applyFill="1" applyBorder="1"/>
    <xf numFmtId="0" fontId="5" fillId="5" borderId="20" xfId="4" applyFont="1" applyFill="1" applyBorder="1"/>
    <xf numFmtId="0" fontId="5" fillId="5" borderId="4" xfId="4" applyFont="1" applyFill="1" applyBorder="1"/>
    <xf numFmtId="0" fontId="5" fillId="5" borderId="7" xfId="4" applyFont="1" applyFill="1" applyBorder="1"/>
    <xf numFmtId="0" fontId="5" fillId="5" borderId="0" xfId="4" applyFont="1" applyFill="1" applyBorder="1"/>
    <xf numFmtId="0" fontId="15" fillId="5" borderId="5" xfId="4" applyFont="1" applyFill="1" applyBorder="1"/>
    <xf numFmtId="0" fontId="5" fillId="5" borderId="13" xfId="4" applyFont="1" applyFill="1" applyBorder="1"/>
    <xf numFmtId="0" fontId="5" fillId="5" borderId="11" xfId="4" applyFont="1" applyFill="1" applyBorder="1"/>
    <xf numFmtId="0" fontId="15" fillId="5" borderId="6" xfId="4" applyFont="1" applyFill="1" applyBorder="1"/>
    <xf numFmtId="0" fontId="11" fillId="5" borderId="12" xfId="4" applyFont="1" applyFill="1" applyBorder="1" applyAlignment="1">
      <alignment horizontal="center"/>
    </xf>
    <xf numFmtId="0" fontId="11" fillId="5" borderId="14" xfId="4" applyFont="1" applyFill="1" applyBorder="1" applyAlignment="1">
      <alignment horizontal="center"/>
    </xf>
    <xf numFmtId="0" fontId="5" fillId="5" borderId="2" xfId="4" applyFont="1" applyFill="1" applyBorder="1"/>
    <xf numFmtId="0" fontId="11" fillId="0" borderId="14" xfId="4" applyFont="1" applyFill="1" applyBorder="1" applyAlignment="1">
      <alignment horizontal="center"/>
    </xf>
    <xf numFmtId="49" fontId="55" fillId="0" borderId="12" xfId="0" applyNumberFormat="1" applyFont="1" applyBorder="1"/>
    <xf numFmtId="49" fontId="55" fillId="0" borderId="2" xfId="0" applyNumberFormat="1" applyFont="1" applyBorder="1"/>
    <xf numFmtId="0" fontId="4" fillId="0" borderId="2" xfId="0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41" fillId="0" borderId="1" xfId="0" applyFont="1" applyFill="1" applyBorder="1" applyAlignment="1"/>
    <xf numFmtId="0" fontId="5" fillId="0" borderId="1" xfId="0" quotePrefix="1" applyFont="1" applyFill="1" applyBorder="1" applyAlignment="1">
      <alignment vertical="top" textRotation="255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9" fillId="0" borderId="3" xfId="0" applyFont="1" applyBorder="1"/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20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56" fillId="0" borderId="2" xfId="0" applyFont="1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11" fillId="2" borderId="4" xfId="1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1" fillId="2" borderId="38" xfId="1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56" fillId="0" borderId="46" xfId="0" applyFont="1" applyBorder="1"/>
    <xf numFmtId="0" fontId="0" fillId="0" borderId="23" xfId="0" applyBorder="1"/>
    <xf numFmtId="0" fontId="0" fillId="0" borderId="25" xfId="0" applyBorder="1"/>
    <xf numFmtId="0" fontId="56" fillId="0" borderId="47" xfId="0" applyFont="1" applyBorder="1"/>
    <xf numFmtId="0" fontId="0" fillId="0" borderId="18" xfId="0" applyBorder="1"/>
    <xf numFmtId="0" fontId="0" fillId="0" borderId="27" xfId="0" applyBorder="1"/>
    <xf numFmtId="0" fontId="56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6" fillId="0" borderId="48" xfId="0" applyFont="1" applyBorder="1"/>
    <xf numFmtId="0" fontId="56" fillId="0" borderId="34" xfId="0" applyFont="1" applyBorder="1"/>
    <xf numFmtId="0" fontId="56" fillId="0" borderId="2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1" fillId="0" borderId="8" xfId="0" applyFont="1" applyBorder="1"/>
    <xf numFmtId="0" fontId="0" fillId="0" borderId="49" xfId="0" applyBorder="1"/>
    <xf numFmtId="0" fontId="11" fillId="5" borderId="8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textRotation="255"/>
    </xf>
    <xf numFmtId="0" fontId="42" fillId="0" borderId="1" xfId="0" applyFont="1" applyFill="1" applyBorder="1" applyAlignment="1">
      <alignment textRotation="255"/>
    </xf>
    <xf numFmtId="0" fontId="4" fillId="0" borderId="3" xfId="3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8" xfId="3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20" fillId="2" borderId="8" xfId="1" applyFont="1" applyFill="1" applyBorder="1" applyAlignment="1">
      <alignment horizontal="left" vertical="center"/>
    </xf>
    <xf numFmtId="0" fontId="11" fillId="0" borderId="13" xfId="6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164" fontId="57" fillId="0" borderId="8" xfId="6" applyNumberFormat="1" applyFont="1" applyFill="1" applyBorder="1" applyAlignment="1">
      <alignment horizontal="left" vertical="top" wrapText="1"/>
    </xf>
    <xf numFmtId="164" fontId="57" fillId="0" borderId="2" xfId="6" applyNumberFormat="1" applyFont="1" applyFill="1" applyBorder="1" applyAlignment="1">
      <alignment horizontal="left" vertical="top" wrapText="1"/>
    </xf>
    <xf numFmtId="164" fontId="57" fillId="0" borderId="12" xfId="6" applyNumberFormat="1" applyFont="1" applyFill="1" applyBorder="1" applyAlignment="1">
      <alignment horizontal="left" vertical="top" wrapText="1"/>
    </xf>
    <xf numFmtId="0" fontId="57" fillId="0" borderId="0" xfId="0" applyFont="1" applyFill="1"/>
    <xf numFmtId="164" fontId="57" fillId="0" borderId="0" xfId="6" applyNumberFormat="1" applyFont="1" applyFill="1" applyBorder="1">
      <alignment vertical="top" wrapText="1"/>
    </xf>
    <xf numFmtId="164" fontId="57" fillId="0" borderId="5" xfId="6" applyNumberFormat="1" applyFont="1" applyFill="1" applyBorder="1">
      <alignment vertical="top" wrapText="1"/>
    </xf>
    <xf numFmtId="164" fontId="57" fillId="0" borderId="1" xfId="6" applyNumberFormat="1" applyFont="1" applyFill="1" applyBorder="1">
      <alignment vertical="top" wrapText="1"/>
    </xf>
    <xf numFmtId="0" fontId="57" fillId="0" borderId="1" xfId="0" applyFont="1" applyBorder="1"/>
    <xf numFmtId="164" fontId="57" fillId="2" borderId="2" xfId="6" applyNumberFormat="1" applyFont="1" applyFill="1" applyBorder="1" applyAlignment="1">
      <alignment horizontal="left" vertical="top" wrapText="1"/>
    </xf>
    <xf numFmtId="0" fontId="57" fillId="0" borderId="0" xfId="0" applyFont="1"/>
    <xf numFmtId="0" fontId="8" fillId="0" borderId="2" xfId="3" applyFont="1" applyBorder="1" applyAlignment="1">
      <alignment vertical="top" wrapText="1"/>
    </xf>
    <xf numFmtId="0" fontId="8" fillId="0" borderId="8" xfId="3" applyFont="1" applyFill="1" applyBorder="1" applyAlignment="1">
      <alignment vertical="top" wrapText="1"/>
    </xf>
    <xf numFmtId="0" fontId="8" fillId="0" borderId="2" xfId="3" applyFont="1" applyFill="1" applyBorder="1" applyAlignment="1">
      <alignment vertical="top" wrapText="1"/>
    </xf>
    <xf numFmtId="0" fontId="11" fillId="0" borderId="2" xfId="6" applyFont="1" applyFill="1" applyBorder="1" applyAlignment="1">
      <alignment horizontal="center" vertical="top" wrapText="1"/>
    </xf>
    <xf numFmtId="0" fontId="58" fillId="0" borderId="2" xfId="1" applyFont="1" applyFill="1" applyBorder="1" applyAlignment="1">
      <alignment horizontal="center" vertical="center"/>
    </xf>
    <xf numFmtId="0" fontId="57" fillId="0" borderId="9" xfId="0" applyFont="1" applyFill="1" applyBorder="1"/>
    <xf numFmtId="164" fontId="57" fillId="0" borderId="9" xfId="6" applyNumberFormat="1" applyFont="1" applyFill="1" applyBorder="1">
      <alignment vertical="top" wrapText="1"/>
    </xf>
    <xf numFmtId="164" fontId="57" fillId="0" borderId="14" xfId="6" applyNumberFormat="1" applyFont="1" applyFill="1" applyBorder="1">
      <alignment vertical="top" wrapText="1"/>
    </xf>
    <xf numFmtId="164" fontId="57" fillId="0" borderId="2" xfId="6" applyNumberFormat="1" applyFont="1" applyFill="1" applyBorder="1">
      <alignment vertical="top" wrapText="1"/>
    </xf>
    <xf numFmtId="49" fontId="57" fillId="0" borderId="2" xfId="0" applyNumberFormat="1" applyFont="1" applyBorder="1"/>
    <xf numFmtId="49" fontId="57" fillId="0" borderId="12" xfId="0" applyNumberFormat="1" applyFont="1" applyBorder="1"/>
    <xf numFmtId="49" fontId="57" fillId="0" borderId="14" xfId="0" applyNumberFormat="1" applyFont="1" applyBorder="1"/>
    <xf numFmtId="49" fontId="57" fillId="0" borderId="9" xfId="0" applyNumberFormat="1" applyFont="1" applyBorder="1"/>
    <xf numFmtId="49" fontId="57" fillId="0" borderId="0" xfId="0" applyNumberFormat="1" applyFont="1"/>
    <xf numFmtId="0" fontId="56" fillId="0" borderId="2" xfId="0" applyFont="1" applyBorder="1"/>
    <xf numFmtId="0" fontId="56" fillId="0" borderId="12" xfId="0" applyFont="1" applyBorder="1"/>
    <xf numFmtId="0" fontId="56" fillId="0" borderId="14" xfId="0" applyFont="1" applyBorder="1"/>
    <xf numFmtId="0" fontId="56" fillId="0" borderId="8" xfId="0" applyFont="1" applyBorder="1"/>
    <xf numFmtId="0" fontId="47" fillId="0" borderId="2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57" fillId="2" borderId="0" xfId="0" applyFont="1" applyFill="1" applyBorder="1"/>
    <xf numFmtId="0" fontId="60" fillId="0" borderId="0" xfId="0" applyFont="1" applyFill="1" applyBorder="1"/>
    <xf numFmtId="0" fontId="57" fillId="0" borderId="0" xfId="0" applyFont="1" applyFill="1" applyBorder="1" applyAlignment="1">
      <alignment horizontal="left"/>
    </xf>
    <xf numFmtId="0" fontId="57" fillId="0" borderId="8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164" fontId="57" fillId="2" borderId="3" xfId="6" applyNumberFormat="1" applyFont="1" applyFill="1" applyBorder="1" applyAlignment="1">
      <alignment horizontal="left" vertical="top" wrapText="1"/>
    </xf>
    <xf numFmtId="0" fontId="47" fillId="0" borderId="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56" fillId="2" borderId="2" xfId="0" applyFont="1" applyFill="1" applyBorder="1" applyAlignment="1">
      <alignment horizontal="center" vertical="top" wrapText="1"/>
    </xf>
    <xf numFmtId="0" fontId="56" fillId="2" borderId="12" xfId="0" applyFont="1" applyFill="1" applyBorder="1" applyAlignment="1">
      <alignment horizontal="center" vertical="top" wrapText="1"/>
    </xf>
    <xf numFmtId="164" fontId="57" fillId="2" borderId="1" xfId="6" applyNumberFormat="1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center" vertical="top" wrapText="1"/>
    </xf>
    <xf numFmtId="0" fontId="47" fillId="0" borderId="2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5" fillId="0" borderId="11" xfId="6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4" fontId="56" fillId="0" borderId="8" xfId="6" applyNumberFormat="1" applyFont="1" applyFill="1" applyBorder="1" applyAlignment="1">
      <alignment horizontal="left" vertical="top" wrapText="1"/>
    </xf>
    <xf numFmtId="164" fontId="56" fillId="0" borderId="2" xfId="6" applyNumberFormat="1" applyFont="1" applyFill="1" applyBorder="1" applyAlignment="1">
      <alignment horizontal="left" vertical="top" wrapText="1"/>
    </xf>
    <xf numFmtId="164" fontId="56" fillId="0" borderId="12" xfId="6" applyNumberFormat="1" applyFont="1" applyFill="1" applyBorder="1" applyAlignment="1">
      <alignment horizontal="left" vertical="top" wrapText="1"/>
    </xf>
    <xf numFmtId="164" fontId="56" fillId="0" borderId="9" xfId="6" applyNumberFormat="1" applyFont="1" applyFill="1" applyBorder="1" applyAlignment="1">
      <alignment horizontal="left" vertical="top" wrapText="1"/>
    </xf>
    <xf numFmtId="164" fontId="56" fillId="0" borderId="14" xfId="6" applyNumberFormat="1" applyFont="1" applyFill="1" applyBorder="1" applyAlignment="1">
      <alignment horizontal="left" vertical="top" wrapText="1"/>
    </xf>
    <xf numFmtId="164" fontId="56" fillId="0" borderId="2" xfId="6" applyNumberFormat="1" applyFont="1" applyFill="1" applyBorder="1">
      <alignment vertical="top" wrapText="1"/>
    </xf>
    <xf numFmtId="164" fontId="56" fillId="0" borderId="1" xfId="6" applyNumberFormat="1" applyFont="1" applyFill="1" applyBorder="1">
      <alignment vertical="top" wrapText="1"/>
    </xf>
    <xf numFmtId="0" fontId="62" fillId="0" borderId="2" xfId="0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164" fontId="59" fillId="5" borderId="2" xfId="6" applyNumberFormat="1" applyFont="1" applyFill="1" applyBorder="1" applyAlignment="1">
      <alignment horizontal="left" vertical="top" wrapText="1"/>
    </xf>
    <xf numFmtId="164" fontId="57" fillId="5" borderId="2" xfId="6" applyNumberFormat="1" applyFont="1" applyFill="1" applyBorder="1" applyAlignment="1">
      <alignment horizontal="left" vertical="top" wrapText="1"/>
    </xf>
    <xf numFmtId="0" fontId="6" fillId="3" borderId="0" xfId="0" applyFont="1" applyFill="1" applyBorder="1"/>
    <xf numFmtId="0" fontId="4" fillId="0" borderId="2" xfId="0" quotePrefix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0" fillId="0" borderId="8" xfId="5" applyFont="1" applyBorder="1"/>
    <xf numFmtId="0" fontId="30" fillId="0" borderId="1" xfId="5" applyFont="1" applyBorder="1"/>
    <xf numFmtId="0" fontId="30" fillId="0" borderId="3" xfId="5" applyFont="1" applyBorder="1"/>
    <xf numFmtId="0" fontId="63" fillId="0" borderId="2" xfId="5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2" xfId="0" applyFont="1" applyBorder="1"/>
    <xf numFmtId="0" fontId="30" fillId="0" borderId="2" xfId="5" applyFont="1" applyBorder="1" applyAlignment="1">
      <alignment horizontal="left" vertical="top" wrapText="1"/>
    </xf>
    <xf numFmtId="0" fontId="4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1" fillId="0" borderId="12" xfId="5" applyFont="1" applyBorder="1"/>
    <xf numFmtId="0" fontId="16" fillId="0" borderId="14" xfId="0" applyFont="1" applyBorder="1"/>
    <xf numFmtId="0" fontId="16" fillId="4" borderId="1" xfId="0" applyFont="1" applyFill="1" applyBorder="1"/>
    <xf numFmtId="0" fontId="2" fillId="4" borderId="3" xfId="5" applyFont="1" applyFill="1" applyBorder="1" applyAlignment="1">
      <alignment horizontal="center"/>
    </xf>
    <xf numFmtId="49" fontId="65" fillId="0" borderId="2" xfId="0" applyNumberFormat="1" applyFont="1" applyBorder="1" applyAlignment="1">
      <alignment horizontal="left"/>
    </xf>
    <xf numFmtId="164" fontId="65" fillId="0" borderId="1" xfId="6" applyNumberFormat="1" applyFont="1" applyFill="1" applyBorder="1">
      <alignment vertical="top" wrapText="1"/>
    </xf>
    <xf numFmtId="0" fontId="54" fillId="0" borderId="2" xfId="0" applyFont="1" applyFill="1" applyBorder="1"/>
    <xf numFmtId="0" fontId="54" fillId="0" borderId="0" xfId="0" applyFont="1" applyFill="1" applyBorder="1"/>
    <xf numFmtId="49" fontId="66" fillId="0" borderId="2" xfId="0" applyNumberFormat="1" applyFont="1" applyBorder="1"/>
    <xf numFmtId="49" fontId="55" fillId="0" borderId="14" xfId="0" applyNumberFormat="1" applyFont="1" applyBorder="1"/>
    <xf numFmtId="0" fontId="32" fillId="0" borderId="2" xfId="5" applyFont="1" applyFill="1" applyBorder="1" applyAlignment="1">
      <alignment wrapText="1"/>
    </xf>
    <xf numFmtId="0" fontId="47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52" fillId="0" borderId="7" xfId="0" applyNumberFormat="1" applyFont="1" applyBorder="1" applyAlignment="1">
      <alignment wrapText="1"/>
    </xf>
    <xf numFmtId="49" fontId="52" fillId="0" borderId="1" xfId="0" applyNumberFormat="1" applyFont="1" applyBorder="1" applyAlignment="1">
      <alignment wrapText="1"/>
    </xf>
    <xf numFmtId="49" fontId="52" fillId="0" borderId="1" xfId="0" applyNumberFormat="1" applyFont="1" applyBorder="1" applyAlignment="1">
      <alignment wrapText="1" shrinkToFit="1"/>
    </xf>
    <xf numFmtId="49" fontId="60" fillId="0" borderId="2" xfId="6" applyNumberFormat="1" applyFont="1" applyFill="1" applyBorder="1" applyAlignment="1">
      <alignment horizontal="left" vertical="top" wrapText="1"/>
    </xf>
    <xf numFmtId="49" fontId="60" fillId="0" borderId="9" xfId="6" applyNumberFormat="1" applyFont="1" applyFill="1" applyBorder="1" applyAlignment="1">
      <alignment horizontal="left" vertical="top" wrapText="1"/>
    </xf>
    <xf numFmtId="49" fontId="60" fillId="0" borderId="14" xfId="6" applyNumberFormat="1" applyFont="1" applyFill="1" applyBorder="1" applyAlignment="1">
      <alignment horizontal="left" vertical="top" wrapText="1"/>
    </xf>
    <xf numFmtId="0" fontId="8" fillId="0" borderId="2" xfId="6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6" fillId="0" borderId="2" xfId="0" applyNumberFormat="1" applyFont="1" applyBorder="1" applyAlignment="1"/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 wrapText="1"/>
    </xf>
    <xf numFmtId="0" fontId="37" fillId="0" borderId="1" xfId="0" applyFont="1" applyBorder="1"/>
    <xf numFmtId="0" fontId="69" fillId="0" borderId="2" xfId="3" applyFont="1" applyFill="1" applyBorder="1" applyAlignment="1">
      <alignment vertical="top" wrapText="1"/>
    </xf>
    <xf numFmtId="0" fontId="69" fillId="0" borderId="2" xfId="0" applyFont="1" applyBorder="1" applyAlignment="1">
      <alignment vertical="top" wrapText="1"/>
    </xf>
    <xf numFmtId="0" fontId="48" fillId="0" borderId="3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12" xfId="6" applyFont="1" applyFill="1" applyBorder="1" applyAlignment="1">
      <alignment horizontal="center" wrapText="1"/>
    </xf>
    <xf numFmtId="0" fontId="11" fillId="0" borderId="3" xfId="6" applyFont="1" applyFill="1" applyBorder="1" applyAlignment="1">
      <alignment horizontal="center" wrapText="1"/>
    </xf>
    <xf numFmtId="0" fontId="11" fillId="0" borderId="14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1" fillId="0" borderId="8" xfId="0" applyFont="1" applyBorder="1" applyAlignment="1"/>
    <xf numFmtId="0" fontId="11" fillId="0" borderId="1" xfId="0" applyFont="1" applyBorder="1" applyAlignment="1"/>
    <xf numFmtId="0" fontId="42" fillId="0" borderId="3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56" xfId="1" applyFont="1" applyFill="1" applyBorder="1" applyAlignment="1">
      <alignment horizontal="center"/>
    </xf>
    <xf numFmtId="0" fontId="68" fillId="0" borderId="2" xfId="6" applyFont="1" applyFill="1" applyBorder="1" applyAlignment="1">
      <alignment horizontal="center" wrapText="1"/>
    </xf>
    <xf numFmtId="0" fontId="42" fillId="0" borderId="8" xfId="0" applyFont="1" applyFill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25" fillId="0" borderId="0" xfId="0" applyFont="1" applyBorder="1"/>
    <xf numFmtId="49" fontId="53" fillId="0" borderId="1" xfId="0" applyNumberFormat="1" applyFont="1" applyBorder="1"/>
    <xf numFmtId="49" fontId="38" fillId="0" borderId="10" xfId="0" applyNumberFormat="1" applyFont="1" applyBorder="1"/>
    <xf numFmtId="49" fontId="38" fillId="0" borderId="7" xfId="0" applyNumberFormat="1" applyFont="1" applyBorder="1"/>
    <xf numFmtId="49" fontId="38" fillId="0" borderId="7" xfId="0" applyNumberFormat="1" applyFont="1" applyBorder="1" applyAlignment="1">
      <alignment wrapText="1"/>
    </xf>
    <xf numFmtId="49" fontId="38" fillId="0" borderId="8" xfId="0" applyNumberFormat="1" applyFont="1" applyBorder="1"/>
    <xf numFmtId="49" fontId="38" fillId="0" borderId="1" xfId="0" applyNumberFormat="1" applyFont="1" applyFill="1" applyBorder="1"/>
    <xf numFmtId="49" fontId="38" fillId="0" borderId="0" xfId="0" applyNumberFormat="1" applyFont="1" applyBorder="1"/>
    <xf numFmtId="49" fontId="38" fillId="0" borderId="4" xfId="0" applyNumberFormat="1" applyFont="1" applyBorder="1"/>
    <xf numFmtId="0" fontId="5" fillId="0" borderId="7" xfId="0" applyFont="1" applyBorder="1" applyAlignment="1"/>
    <xf numFmtId="0" fontId="13" fillId="0" borderId="0" xfId="0" applyFont="1" applyAlignment="1">
      <alignment horizontal="center"/>
    </xf>
    <xf numFmtId="0" fontId="5" fillId="0" borderId="8" xfId="0" applyFont="1" applyBorder="1"/>
    <xf numFmtId="0" fontId="5" fillId="0" borderId="12" xfId="4" applyFont="1" applyBorder="1"/>
    <xf numFmtId="0" fontId="5" fillId="0" borderId="14" xfId="4" applyFont="1" applyBorder="1"/>
    <xf numFmtId="0" fontId="5" fillId="0" borderId="12" xfId="4" applyFont="1" applyFill="1" applyBorder="1"/>
    <xf numFmtId="0" fontId="13" fillId="0" borderId="14" xfId="4" applyFont="1" applyBorder="1"/>
    <xf numFmtId="0" fontId="5" fillId="0" borderId="9" xfId="4" applyFont="1" applyBorder="1"/>
    <xf numFmtId="0" fontId="13" fillId="0" borderId="2" xfId="0" applyFont="1" applyFill="1" applyBorder="1"/>
    <xf numFmtId="0" fontId="5" fillId="0" borderId="10" xfId="4" applyFont="1" applyBorder="1"/>
    <xf numFmtId="0" fontId="5" fillId="0" borderId="20" xfId="4" applyFont="1" applyBorder="1"/>
    <xf numFmtId="0" fontId="5" fillId="0" borderId="4" xfId="4" applyFont="1" applyBorder="1"/>
    <xf numFmtId="0" fontId="5" fillId="0" borderId="7" xfId="4" applyFont="1" applyBorder="1"/>
    <xf numFmtId="0" fontId="5" fillId="0" borderId="0" xfId="4" applyFont="1" applyBorder="1"/>
    <xf numFmtId="0" fontId="5" fillId="0" borderId="5" xfId="4" applyFont="1" applyBorder="1"/>
    <xf numFmtId="0" fontId="13" fillId="0" borderId="5" xfId="4" applyFont="1" applyBorder="1"/>
    <xf numFmtId="0" fontId="5" fillId="0" borderId="13" xfId="4" applyFont="1" applyBorder="1"/>
    <xf numFmtId="0" fontId="5" fillId="0" borderId="11" xfId="4" applyFont="1" applyBorder="1"/>
    <xf numFmtId="0" fontId="15" fillId="0" borderId="6" xfId="4" applyFont="1" applyBorder="1"/>
    <xf numFmtId="0" fontId="4" fillId="0" borderId="7" xfId="6" applyFont="1" applyFill="1" applyBorder="1" applyAlignment="1">
      <alignment horizontal="center" vertical="top" wrapText="1"/>
    </xf>
    <xf numFmtId="0" fontId="4" fillId="0" borderId="5" xfId="6" applyFont="1" applyFill="1" applyBorder="1" applyAlignment="1">
      <alignment horizontal="center" vertical="top" wrapText="1"/>
    </xf>
    <xf numFmtId="164" fontId="57" fillId="0" borderId="9" xfId="6" applyNumberFormat="1" applyFont="1" applyFill="1" applyBorder="1" applyAlignment="1">
      <alignment horizontal="left" vertical="top" wrapText="1"/>
    </xf>
    <xf numFmtId="164" fontId="57" fillId="0" borderId="14" xfId="6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49" fontId="60" fillId="0" borderId="9" xfId="6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8" fillId="0" borderId="5" xfId="1" applyFont="1" applyFill="1" applyBorder="1" applyAlignment="1">
      <alignment horizontal="center" vertical="center"/>
    </xf>
    <xf numFmtId="0" fontId="26" fillId="0" borderId="0" xfId="5" applyFont="1"/>
    <xf numFmtId="0" fontId="26" fillId="0" borderId="0" xfId="0" applyFont="1" applyBorder="1"/>
    <xf numFmtId="0" fontId="26" fillId="0" borderId="0" xfId="5" applyFont="1" applyFill="1"/>
    <xf numFmtId="0" fontId="71" fillId="0" borderId="0" xfId="0" applyFont="1" applyBorder="1"/>
    <xf numFmtId="0" fontId="26" fillId="0" borderId="0" xfId="5" applyFont="1" applyAlignment="1">
      <alignment horizontal="center"/>
    </xf>
    <xf numFmtId="0" fontId="26" fillId="0" borderId="0" xfId="5" applyFont="1" applyBorder="1"/>
    <xf numFmtId="0" fontId="26" fillId="0" borderId="0" xfId="5" applyFont="1" applyFill="1" applyBorder="1"/>
    <xf numFmtId="0" fontId="72" fillId="0" borderId="0" xfId="5" applyFont="1" applyBorder="1"/>
    <xf numFmtId="0" fontId="72" fillId="0" borderId="0" xfId="5" applyFont="1"/>
    <xf numFmtId="0" fontId="0" fillId="0" borderId="0" xfId="0" applyFill="1"/>
    <xf numFmtId="49" fontId="57" fillId="0" borderId="12" xfId="0" applyNumberFormat="1" applyFont="1" applyFill="1" applyBorder="1"/>
    <xf numFmtId="49" fontId="57" fillId="0" borderId="9" xfId="0" applyNumberFormat="1" applyFont="1" applyFill="1" applyBorder="1"/>
    <xf numFmtId="49" fontId="57" fillId="0" borderId="14" xfId="0" applyNumberFormat="1" applyFont="1" applyFill="1" applyBorder="1"/>
    <xf numFmtId="49" fontId="57" fillId="0" borderId="2" xfId="0" applyNumberFormat="1" applyFont="1" applyFill="1" applyBorder="1"/>
    <xf numFmtId="49" fontId="38" fillId="0" borderId="7" xfId="0" applyNumberFormat="1" applyFont="1" applyFill="1" applyBorder="1"/>
    <xf numFmtId="49" fontId="52" fillId="0" borderId="0" xfId="0" applyNumberFormat="1" applyFont="1" applyFill="1" applyBorder="1"/>
    <xf numFmtId="49" fontId="52" fillId="0" borderId="7" xfId="0" applyNumberFormat="1" applyFont="1" applyFill="1" applyBorder="1"/>
    <xf numFmtId="49" fontId="52" fillId="0" borderId="11" xfId="0" applyNumberFormat="1" applyFont="1" applyFill="1" applyBorder="1"/>
    <xf numFmtId="49" fontId="52" fillId="0" borderId="10" xfId="0" applyNumberFormat="1" applyFont="1" applyFill="1" applyBorder="1"/>
    <xf numFmtId="49" fontId="52" fillId="0" borderId="20" xfId="0" applyNumberFormat="1" applyFont="1" applyFill="1" applyBorder="1"/>
    <xf numFmtId="49" fontId="52" fillId="0" borderId="4" xfId="0" applyNumberFormat="1" applyFont="1" applyFill="1" applyBorder="1"/>
    <xf numFmtId="49" fontId="52" fillId="0" borderId="5" xfId="0" applyNumberFormat="1" applyFont="1" applyFill="1" applyBorder="1"/>
    <xf numFmtId="49" fontId="52" fillId="0" borderId="13" xfId="0" applyNumberFormat="1" applyFont="1" applyFill="1" applyBorder="1"/>
    <xf numFmtId="49" fontId="52" fillId="0" borderId="6" xfId="0" applyNumberFormat="1" applyFont="1" applyFill="1" applyBorder="1"/>
    <xf numFmtId="49" fontId="52" fillId="0" borderId="3" xfId="0" applyNumberFormat="1" applyFont="1" applyFill="1" applyBorder="1"/>
    <xf numFmtId="49" fontId="55" fillId="0" borderId="2" xfId="0" applyNumberFormat="1" applyFont="1" applyFill="1" applyBorder="1"/>
    <xf numFmtId="49" fontId="52" fillId="0" borderId="2" xfId="0" applyNumberFormat="1" applyFont="1" applyFill="1" applyBorder="1"/>
    <xf numFmtId="0" fontId="73" fillId="2" borderId="0" xfId="0" applyFont="1" applyFill="1"/>
    <xf numFmtId="0" fontId="74" fillId="2" borderId="0" xfId="0" applyFont="1" applyFill="1"/>
    <xf numFmtId="0" fontId="74" fillId="0" borderId="0" xfId="0" applyFont="1"/>
    <xf numFmtId="0" fontId="75" fillId="2" borderId="0" xfId="0" applyFont="1" applyFill="1"/>
    <xf numFmtId="49" fontId="76" fillId="2" borderId="2" xfId="0" applyNumberFormat="1" applyFont="1" applyFill="1" applyBorder="1"/>
    <xf numFmtId="49" fontId="76" fillId="0" borderId="12" xfId="0" applyNumberFormat="1" applyFont="1" applyBorder="1"/>
    <xf numFmtId="49" fontId="77" fillId="2" borderId="10" xfId="0" applyNumberFormat="1" applyFont="1" applyFill="1" applyBorder="1"/>
    <xf numFmtId="49" fontId="77" fillId="2" borderId="20" xfId="0" applyNumberFormat="1" applyFont="1" applyFill="1" applyBorder="1"/>
    <xf numFmtId="49" fontId="77" fillId="2" borderId="4" xfId="0" applyNumberFormat="1" applyFont="1" applyFill="1" applyBorder="1"/>
    <xf numFmtId="49" fontId="77" fillId="0" borderId="20" xfId="0" applyNumberFormat="1" applyFont="1" applyBorder="1"/>
    <xf numFmtId="49" fontId="77" fillId="2" borderId="7" xfId="0" applyNumberFormat="1" applyFont="1" applyFill="1" applyBorder="1" applyAlignment="1">
      <alignment horizontal="center"/>
    </xf>
    <xf numFmtId="49" fontId="77" fillId="2" borderId="0" xfId="0" applyNumberFormat="1" applyFont="1" applyFill="1" applyBorder="1" applyAlignment="1">
      <alignment horizontal="center"/>
    </xf>
    <xf numFmtId="49" fontId="77" fillId="2" borderId="5" xfId="0" applyNumberFormat="1" applyFont="1" applyFill="1" applyBorder="1" applyAlignment="1">
      <alignment horizontal="center"/>
    </xf>
    <xf numFmtId="49" fontId="77" fillId="0" borderId="0" xfId="0" applyNumberFormat="1" applyFont="1" applyBorder="1"/>
    <xf numFmtId="49" fontId="77" fillId="2" borderId="8" xfId="0" applyNumberFormat="1" applyFont="1" applyFill="1" applyBorder="1"/>
    <xf numFmtId="49" fontId="77" fillId="2" borderId="1" xfId="0" applyNumberFormat="1" applyFont="1" applyFill="1" applyBorder="1"/>
    <xf numFmtId="49" fontId="77" fillId="0" borderId="10" xfId="0" applyNumberFormat="1" applyFont="1" applyBorder="1"/>
    <xf numFmtId="49" fontId="77" fillId="0" borderId="7" xfId="0" applyNumberFormat="1" applyFont="1" applyBorder="1"/>
    <xf numFmtId="0" fontId="78" fillId="0" borderId="7" xfId="0" applyFont="1" applyBorder="1" applyAlignment="1"/>
    <xf numFmtId="0" fontId="78" fillId="0" borderId="0" xfId="0" applyFont="1" applyBorder="1" applyAlignment="1"/>
    <xf numFmtId="0" fontId="78" fillId="0" borderId="5" xfId="0" applyFont="1" applyBorder="1" applyAlignment="1"/>
    <xf numFmtId="0" fontId="78" fillId="0" borderId="13" xfId="0" applyFont="1" applyBorder="1" applyAlignment="1"/>
    <xf numFmtId="0" fontId="78" fillId="0" borderId="11" xfId="0" applyFont="1" applyBorder="1" applyAlignment="1"/>
    <xf numFmtId="0" fontId="78" fillId="0" borderId="6" xfId="0" applyFont="1" applyBorder="1" applyAlignment="1"/>
    <xf numFmtId="0" fontId="78" fillId="2" borderId="10" xfId="0" applyFont="1" applyFill="1" applyBorder="1"/>
    <xf numFmtId="0" fontId="78" fillId="2" borderId="8" xfId="0" applyFont="1" applyFill="1" applyBorder="1"/>
    <xf numFmtId="49" fontId="77" fillId="0" borderId="2" xfId="0" applyNumberFormat="1" applyFont="1" applyFill="1" applyBorder="1" applyAlignment="1">
      <alignment horizontal="left"/>
    </xf>
    <xf numFmtId="49" fontId="79" fillId="2" borderId="3" xfId="0" applyNumberFormat="1" applyFont="1" applyFill="1" applyBorder="1"/>
    <xf numFmtId="49" fontId="80" fillId="0" borderId="2" xfId="0" applyNumberFormat="1" applyFont="1" applyBorder="1"/>
    <xf numFmtId="49" fontId="77" fillId="2" borderId="2" xfId="0" applyNumberFormat="1" applyFont="1" applyFill="1" applyBorder="1"/>
    <xf numFmtId="49" fontId="77" fillId="0" borderId="2" xfId="0" applyNumberFormat="1" applyFont="1" applyBorder="1"/>
    <xf numFmtId="49" fontId="77" fillId="2" borderId="0" xfId="0" applyNumberFormat="1" applyFont="1" applyFill="1" applyBorder="1"/>
    <xf numFmtId="49" fontId="76" fillId="0" borderId="10" xfId="0" applyNumberFormat="1" applyFont="1" applyBorder="1"/>
    <xf numFmtId="49" fontId="76" fillId="0" borderId="20" xfId="0" applyNumberFormat="1" applyFont="1" applyBorder="1"/>
    <xf numFmtId="49" fontId="77" fillId="0" borderId="8" xfId="0" applyNumberFormat="1" applyFont="1" applyBorder="1"/>
    <xf numFmtId="49" fontId="77" fillId="0" borderId="1" xfId="0" applyNumberFormat="1" applyFont="1" applyBorder="1"/>
    <xf numFmtId="49" fontId="77" fillId="0" borderId="3" xfId="0" applyNumberFormat="1" applyFont="1" applyBorder="1"/>
    <xf numFmtId="49" fontId="77" fillId="0" borderId="13" xfId="0" applyNumberFormat="1" applyFont="1" applyBorder="1"/>
    <xf numFmtId="49" fontId="77" fillId="0" borderId="12" xfId="0" applyNumberFormat="1" applyFont="1" applyFill="1" applyBorder="1" applyAlignment="1">
      <alignment horizontal="left"/>
    </xf>
    <xf numFmtId="49" fontId="79" fillId="0" borderId="2" xfId="0" applyNumberFormat="1" applyFont="1" applyBorder="1"/>
    <xf numFmtId="0" fontId="73" fillId="0" borderId="0" xfId="0" applyFont="1"/>
    <xf numFmtId="0" fontId="81" fillId="0" borderId="2" xfId="0" applyFont="1" applyBorder="1"/>
    <xf numFmtId="0" fontId="82" fillId="0" borderId="1" xfId="0" applyFont="1" applyFill="1" applyBorder="1" applyAlignment="1">
      <alignment horizontal="left" wrapText="1"/>
    </xf>
    <xf numFmtId="0" fontId="75" fillId="0" borderId="1" xfId="0" applyFont="1" applyFill="1" applyBorder="1" applyAlignment="1">
      <alignment horizontal="center" wrapText="1"/>
    </xf>
    <xf numFmtId="0" fontId="75" fillId="0" borderId="7" xfId="0" applyFont="1" applyBorder="1"/>
    <xf numFmtId="0" fontId="75" fillId="0" borderId="0" xfId="0" applyFont="1" applyBorder="1" applyAlignment="1"/>
    <xf numFmtId="0" fontId="74" fillId="0" borderId="1" xfId="0" applyFont="1" applyBorder="1"/>
    <xf numFmtId="0" fontId="81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/>
    </xf>
    <xf numFmtId="0" fontId="75" fillId="0" borderId="3" xfId="0" applyFont="1" applyBorder="1"/>
    <xf numFmtId="0" fontId="75" fillId="0" borderId="2" xfId="0" applyFont="1" applyBorder="1"/>
    <xf numFmtId="0" fontId="74" fillId="0" borderId="2" xfId="0" applyFont="1" applyBorder="1"/>
    <xf numFmtId="0" fontId="73" fillId="0" borderId="0" xfId="0" applyFont="1" applyFill="1" applyBorder="1"/>
    <xf numFmtId="0" fontId="78" fillId="0" borderId="0" xfId="0" applyFont="1" applyFill="1" applyBorder="1" applyAlignment="1">
      <alignment horizontal="left" vertical="center"/>
    </xf>
    <xf numFmtId="164" fontId="76" fillId="0" borderId="2" xfId="6" applyNumberFormat="1" applyFont="1" applyFill="1" applyBorder="1" applyAlignment="1">
      <alignment horizontal="left" vertical="top" wrapText="1"/>
    </xf>
    <xf numFmtId="0" fontId="78" fillId="0" borderId="13" xfId="0" applyFont="1" applyFill="1" applyBorder="1"/>
    <xf numFmtId="0" fontId="78" fillId="0" borderId="1" xfId="0" applyFont="1" applyFill="1" applyBorder="1"/>
    <xf numFmtId="0" fontId="84" fillId="0" borderId="2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2" xfId="0" applyFont="1" applyFill="1" applyBorder="1" applyAlignment="1">
      <alignment horizontal="center"/>
    </xf>
    <xf numFmtId="0" fontId="78" fillId="0" borderId="12" xfId="1" applyFont="1" applyFill="1" applyBorder="1" applyAlignment="1">
      <alignment horizontal="center"/>
    </xf>
    <xf numFmtId="0" fontId="78" fillId="0" borderId="14" xfId="0" applyFont="1" applyFill="1" applyBorder="1"/>
    <xf numFmtId="0" fontId="78" fillId="0" borderId="12" xfId="0" applyFont="1" applyFill="1" applyBorder="1"/>
    <xf numFmtId="0" fontId="78" fillId="0" borderId="2" xfId="0" applyFont="1" applyFill="1" applyBorder="1"/>
    <xf numFmtId="0" fontId="78" fillId="0" borderId="14" xfId="0" applyFont="1" applyFill="1" applyBorder="1" applyAlignment="1">
      <alignment horizontal="center" vertical="top"/>
    </xf>
    <xf numFmtId="0" fontId="78" fillId="0" borderId="12" xfId="0" applyFont="1" applyFill="1" applyBorder="1" applyAlignment="1">
      <alignment horizontal="center" vertical="top"/>
    </xf>
    <xf numFmtId="0" fontId="78" fillId="0" borderId="2" xfId="0" applyFont="1" applyFill="1" applyBorder="1" applyAlignment="1">
      <alignment horizontal="center" vertical="top"/>
    </xf>
    <xf numFmtId="0" fontId="78" fillId="0" borderId="6" xfId="0" applyFont="1" applyFill="1" applyBorder="1"/>
    <xf numFmtId="0" fontId="78" fillId="0" borderId="3" xfId="0" applyFont="1" applyFill="1" applyBorder="1"/>
    <xf numFmtId="0" fontId="78" fillId="0" borderId="0" xfId="0" applyFont="1" applyFill="1"/>
    <xf numFmtId="0" fontId="78" fillId="0" borderId="7" xfId="0" applyFont="1" applyFill="1" applyBorder="1"/>
    <xf numFmtId="0" fontId="73" fillId="0" borderId="0" xfId="0" applyFont="1" applyFill="1"/>
    <xf numFmtId="0" fontId="78" fillId="0" borderId="0" xfId="0" applyFont="1" applyFill="1" applyBorder="1"/>
    <xf numFmtId="0" fontId="84" fillId="0" borderId="2" xfId="0" applyFont="1" applyFill="1" applyBorder="1"/>
    <xf numFmtId="0" fontId="78" fillId="0" borderId="14" xfId="0" applyFont="1" applyFill="1" applyBorder="1" applyAlignment="1">
      <alignment horizontal="center"/>
    </xf>
    <xf numFmtId="0" fontId="78" fillId="0" borderId="14" xfId="1" applyFont="1" applyFill="1" applyBorder="1" applyAlignment="1">
      <alignment horizontal="center"/>
    </xf>
    <xf numFmtId="0" fontId="85" fillId="0" borderId="6" xfId="0" quotePrefix="1" applyFont="1" applyFill="1" applyBorder="1" applyAlignment="1">
      <alignment horizontal="center"/>
    </xf>
    <xf numFmtId="0" fontId="85" fillId="0" borderId="14" xfId="0" quotePrefix="1" applyFont="1" applyFill="1" applyBorder="1" applyAlignment="1">
      <alignment horizontal="center"/>
    </xf>
    <xf numFmtId="0" fontId="6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0" fillId="0" borderId="2" xfId="0" applyFill="1" applyBorder="1"/>
    <xf numFmtId="0" fontId="86" fillId="0" borderId="0" xfId="0" applyFont="1"/>
    <xf numFmtId="0" fontId="85" fillId="2" borderId="0" xfId="0" applyFont="1" applyFill="1" applyBorder="1"/>
    <xf numFmtId="0" fontId="85" fillId="2" borderId="0" xfId="0" applyFont="1" applyFill="1"/>
    <xf numFmtId="0" fontId="78" fillId="2" borderId="0" xfId="0" applyFont="1" applyFill="1"/>
    <xf numFmtId="0" fontId="78" fillId="0" borderId="0" xfId="0" applyFont="1"/>
    <xf numFmtId="0" fontId="76" fillId="2" borderId="17" xfId="0" applyFont="1" applyFill="1" applyBorder="1"/>
    <xf numFmtId="0" fontId="76" fillId="2" borderId="54" xfId="0" applyFont="1" applyFill="1" applyBorder="1"/>
    <xf numFmtId="0" fontId="76" fillId="2" borderId="53" xfId="0" applyFont="1" applyFill="1" applyBorder="1"/>
    <xf numFmtId="0" fontId="76" fillId="0" borderId="0" xfId="0" applyFont="1"/>
    <xf numFmtId="0" fontId="76" fillId="0" borderId="0" xfId="0" applyFont="1" applyFill="1"/>
    <xf numFmtId="0" fontId="78" fillId="2" borderId="46" xfId="0" applyFont="1" applyFill="1" applyBorder="1"/>
    <xf numFmtId="0" fontId="78" fillId="2" borderId="23" xfId="0" applyFont="1" applyFill="1" applyBorder="1"/>
    <xf numFmtId="0" fontId="78" fillId="0" borderId="23" xfId="0" applyFont="1" applyBorder="1"/>
    <xf numFmtId="0" fontId="78" fillId="0" borderId="25" xfId="0" applyFont="1" applyBorder="1"/>
    <xf numFmtId="0" fontId="78" fillId="2" borderId="16" xfId="0" applyFont="1" applyFill="1" applyBorder="1"/>
    <xf numFmtId="0" fontId="78" fillId="2" borderId="21" xfId="0" applyFont="1" applyFill="1" applyBorder="1"/>
    <xf numFmtId="0" fontId="78" fillId="0" borderId="21" xfId="0" applyFont="1" applyBorder="1"/>
    <xf numFmtId="0" fontId="78" fillId="0" borderId="30" xfId="0" applyFont="1" applyBorder="1"/>
    <xf numFmtId="0" fontId="78" fillId="0" borderId="17" xfId="0" applyFont="1" applyBorder="1"/>
    <xf numFmtId="0" fontId="78" fillId="0" borderId="53" xfId="0" applyFont="1" applyBorder="1"/>
    <xf numFmtId="0" fontId="78" fillId="0" borderId="55" xfId="0" applyFont="1" applyBorder="1"/>
    <xf numFmtId="0" fontId="78" fillId="6" borderId="21" xfId="0" applyFont="1" applyFill="1" applyBorder="1"/>
    <xf numFmtId="0" fontId="78" fillId="0" borderId="54" xfId="0" applyFont="1" applyBorder="1"/>
    <xf numFmtId="0" fontId="78" fillId="6" borderId="30" xfId="0" applyFont="1" applyFill="1" applyBorder="1"/>
    <xf numFmtId="0" fontId="78" fillId="0" borderId="0" xfId="0" applyFont="1" applyBorder="1"/>
    <xf numFmtId="0" fontId="78" fillId="2" borderId="0" xfId="0" applyFont="1" applyFill="1" applyBorder="1"/>
    <xf numFmtId="0" fontId="78" fillId="2" borderId="0" xfId="6" applyFont="1" applyFill="1" applyBorder="1" applyAlignment="1">
      <alignment horizontal="left" vertical="center"/>
    </xf>
    <xf numFmtId="0" fontId="78" fillId="2" borderId="0" xfId="0" applyFont="1" applyFill="1" applyBorder="1" applyAlignment="1">
      <alignment horizontal="left" vertical="center"/>
    </xf>
    <xf numFmtId="0" fontId="78" fillId="2" borderId="2" xfId="0" applyFont="1" applyFill="1" applyBorder="1" applyAlignment="1">
      <alignment horizontal="center"/>
    </xf>
    <xf numFmtId="164" fontId="76" fillId="2" borderId="2" xfId="6" applyNumberFormat="1" applyFont="1" applyFill="1" applyBorder="1" applyAlignment="1">
      <alignment horizontal="left" vertical="top" wrapText="1"/>
    </xf>
    <xf numFmtId="164" fontId="76" fillId="6" borderId="2" xfId="6" applyNumberFormat="1" applyFont="1" applyFill="1" applyBorder="1" applyAlignment="1">
      <alignment horizontal="left" vertical="top" wrapText="1"/>
    </xf>
    <xf numFmtId="164" fontId="76" fillId="0" borderId="2" xfId="0" applyNumberFormat="1" applyFont="1" applyBorder="1" applyAlignment="1">
      <alignment horizontal="left"/>
    </xf>
    <xf numFmtId="0" fontId="76" fillId="0" borderId="2" xfId="0" applyFont="1" applyBorder="1" applyAlignment="1">
      <alignment horizontal="left"/>
    </xf>
    <xf numFmtId="0" fontId="76" fillId="0" borderId="2" xfId="0" applyFont="1" applyBorder="1"/>
    <xf numFmtId="0" fontId="76" fillId="0" borderId="8" xfId="0" applyFont="1" applyBorder="1"/>
    <xf numFmtId="0" fontId="78" fillId="0" borderId="7" xfId="6" applyFont="1" applyFill="1" applyBorder="1" applyAlignment="1">
      <alignment horizontal="left" vertical="top" wrapText="1"/>
    </xf>
    <xf numFmtId="0" fontId="78" fillId="6" borderId="1" xfId="6" applyFont="1" applyFill="1" applyBorder="1" applyAlignment="1">
      <alignment horizontal="left" vertical="top" wrapText="1"/>
    </xf>
    <xf numFmtId="0" fontId="78" fillId="0" borderId="8" xfId="6" applyFont="1" applyFill="1" applyBorder="1" applyAlignment="1">
      <alignment horizontal="left" vertical="top" wrapText="1"/>
    </xf>
    <xf numFmtId="0" fontId="78" fillId="0" borderId="8" xfId="6" applyFont="1" applyFill="1" applyBorder="1">
      <alignment vertical="top" wrapText="1"/>
    </xf>
    <xf numFmtId="0" fontId="78" fillId="0" borderId="0" xfId="6" applyFont="1" applyFill="1" applyBorder="1">
      <alignment vertical="top" wrapText="1"/>
    </xf>
    <xf numFmtId="0" fontId="78" fillId="0" borderId="5" xfId="0" applyFont="1" applyFill="1" applyBorder="1" applyAlignment="1">
      <alignment vertical="top" textRotation="255" wrapText="1"/>
    </xf>
    <xf numFmtId="0" fontId="78" fillId="0" borderId="1" xfId="6" applyFont="1" applyFill="1" applyBorder="1">
      <alignment vertical="top" wrapText="1"/>
    </xf>
    <xf numFmtId="0" fontId="78" fillId="0" borderId="7" xfId="6" applyFont="1" applyFill="1" applyBorder="1">
      <alignment vertical="top" wrapText="1"/>
    </xf>
    <xf numFmtId="0" fontId="78" fillId="0" borderId="1" xfId="6" applyFont="1" applyFill="1" applyBorder="1" applyAlignment="1">
      <alignment vertical="top" wrapText="1"/>
    </xf>
    <xf numFmtId="0" fontId="78" fillId="0" borderId="1" xfId="0" applyFont="1" applyFill="1" applyBorder="1" applyAlignment="1">
      <alignment vertical="top" textRotation="255" wrapText="1"/>
    </xf>
    <xf numFmtId="0" fontId="78" fillId="3" borderId="7" xfId="0" applyFont="1" applyFill="1" applyBorder="1" applyAlignment="1">
      <alignment horizontal="left" vertical="top" wrapText="1"/>
    </xf>
    <xf numFmtId="0" fontId="85" fillId="2" borderId="1" xfId="0" applyFont="1" applyFill="1" applyBorder="1" applyAlignment="1">
      <alignment horizontal="center" vertical="top" wrapText="1"/>
    </xf>
    <xf numFmtId="0" fontId="85" fillId="2" borderId="0" xfId="0" applyFont="1" applyFill="1" applyBorder="1" applyAlignment="1">
      <alignment horizontal="center" vertical="top" wrapText="1"/>
    </xf>
    <xf numFmtId="0" fontId="78" fillId="0" borderId="5" xfId="0" applyFont="1" applyBorder="1" applyAlignment="1">
      <alignment wrapText="1"/>
    </xf>
    <xf numFmtId="0" fontId="78" fillId="3" borderId="1" xfId="0" applyFont="1" applyFill="1" applyBorder="1" applyAlignment="1">
      <alignment horizontal="left" vertical="top" wrapText="1"/>
    </xf>
    <xf numFmtId="0" fontId="78" fillId="0" borderId="1" xfId="0" applyFont="1" applyBorder="1" applyAlignment="1">
      <alignment wrapText="1"/>
    </xf>
    <xf numFmtId="0" fontId="78" fillId="3" borderId="7" xfId="0" applyFont="1" applyFill="1" applyBorder="1" applyAlignment="1">
      <alignment vertical="top" wrapText="1"/>
    </xf>
    <xf numFmtId="0" fontId="85" fillId="0" borderId="7" xfId="0" applyFont="1" applyFill="1" applyBorder="1" applyAlignment="1">
      <alignment horizontal="left" vertical="top" wrapText="1"/>
    </xf>
    <xf numFmtId="0" fontId="78" fillId="2" borderId="1" xfId="1" applyFont="1" applyFill="1" applyBorder="1">
      <alignment vertical="center"/>
    </xf>
    <xf numFmtId="0" fontId="78" fillId="2" borderId="0" xfId="1" applyFont="1" applyFill="1" applyBorder="1">
      <alignment vertical="center"/>
    </xf>
    <xf numFmtId="0" fontId="78" fillId="0" borderId="7" xfId="6" applyFont="1" applyFill="1" applyBorder="1" applyAlignment="1">
      <alignment vertical="top" wrapText="1"/>
    </xf>
    <xf numFmtId="0" fontId="78" fillId="0" borderId="5" xfId="6" applyFont="1" applyFill="1" applyBorder="1" applyAlignment="1">
      <alignment vertical="top" wrapText="1"/>
    </xf>
    <xf numFmtId="0" fontId="85" fillId="0" borderId="1" xfId="0" applyFont="1" applyFill="1" applyBorder="1" applyAlignment="1">
      <alignment vertical="top" wrapText="1"/>
    </xf>
    <xf numFmtId="0" fontId="85" fillId="0" borderId="7" xfId="0" applyFont="1" applyFill="1" applyBorder="1" applyAlignment="1">
      <alignment vertical="top" wrapText="1"/>
    </xf>
    <xf numFmtId="0" fontId="85" fillId="2" borderId="7" xfId="0" applyFont="1" applyFill="1" applyBorder="1" applyAlignment="1">
      <alignment horizontal="center" vertical="top" wrapText="1"/>
    </xf>
    <xf numFmtId="0" fontId="78" fillId="0" borderId="7" xfId="0" applyFont="1" applyBorder="1"/>
    <xf numFmtId="0" fontId="78" fillId="0" borderId="5" xfId="0" applyFont="1" applyBorder="1"/>
    <xf numFmtId="0" fontId="78" fillId="0" borderId="1" xfId="0" applyFont="1" applyBorder="1"/>
    <xf numFmtId="0" fontId="87" fillId="0" borderId="14" xfId="0" applyFont="1" applyFill="1" applyBorder="1"/>
    <xf numFmtId="0" fontId="78" fillId="2" borderId="7" xfId="1" applyFont="1" applyFill="1" applyBorder="1">
      <alignment vertical="center"/>
    </xf>
    <xf numFmtId="0" fontId="78" fillId="0" borderId="5" xfId="0" applyFont="1" applyFill="1" applyBorder="1"/>
    <xf numFmtId="0" fontId="78" fillId="2" borderId="1" xfId="1" applyFont="1" applyFill="1" applyBorder="1" applyAlignment="1">
      <alignment horizontal="center" vertical="center"/>
    </xf>
    <xf numFmtId="0" fontId="78" fillId="2" borderId="13" xfId="1" applyFont="1" applyFill="1" applyBorder="1">
      <alignment vertical="center"/>
    </xf>
    <xf numFmtId="0" fontId="85" fillId="0" borderId="1" xfId="0" applyFont="1" applyBorder="1" applyAlignment="1">
      <alignment vertical="top" wrapText="1"/>
    </xf>
    <xf numFmtId="0" fontId="78" fillId="0" borderId="6" xfId="0" applyFont="1" applyBorder="1"/>
    <xf numFmtId="0" fontId="78" fillId="0" borderId="3" xfId="0" applyFont="1" applyBorder="1"/>
    <xf numFmtId="0" fontId="78" fillId="0" borderId="13" xfId="0" applyFont="1" applyBorder="1"/>
    <xf numFmtId="0" fontId="78" fillId="0" borderId="2" xfId="0" applyFont="1" applyBorder="1"/>
    <xf numFmtId="0" fontId="78" fillId="2" borderId="3" xfId="1" applyFont="1" applyFill="1" applyBorder="1" applyAlignment="1">
      <alignment horizontal="center" vertical="center"/>
    </xf>
    <xf numFmtId="0" fontId="78" fillId="6" borderId="3" xfId="6" applyFont="1" applyFill="1" applyBorder="1" applyAlignment="1">
      <alignment horizontal="left" vertical="top" wrapText="1"/>
    </xf>
    <xf numFmtId="0" fontId="78" fillId="0" borderId="2" xfId="1" applyFont="1" applyFill="1" applyBorder="1" applyAlignment="1">
      <alignment horizontal="center" vertical="center"/>
    </xf>
    <xf numFmtId="0" fontId="78" fillId="2" borderId="13" xfId="1" applyFont="1" applyFill="1" applyBorder="1" applyAlignment="1">
      <alignment horizontal="center" vertical="center"/>
    </xf>
    <xf numFmtId="0" fontId="78" fillId="0" borderId="13" xfId="0" quotePrefix="1" applyFont="1" applyFill="1" applyBorder="1" applyAlignment="1">
      <alignment vertical="top" textRotation="255" wrapText="1"/>
    </xf>
    <xf numFmtId="0" fontId="78" fillId="0" borderId="13" xfId="1" applyFont="1" applyFill="1" applyBorder="1" applyAlignment="1">
      <alignment horizontal="center" vertical="center"/>
    </xf>
    <xf numFmtId="0" fontId="78" fillId="0" borderId="6" xfId="1" applyFont="1" applyFill="1" applyBorder="1" applyAlignment="1">
      <alignment horizontal="center" vertical="center"/>
    </xf>
    <xf numFmtId="0" fontId="78" fillId="0" borderId="9" xfId="0" applyFont="1" applyFill="1" applyBorder="1"/>
    <xf numFmtId="0" fontId="78" fillId="2" borderId="2" xfId="1" applyFont="1" applyFill="1" applyBorder="1" applyAlignment="1">
      <alignment horizontal="center" vertical="center"/>
    </xf>
    <xf numFmtId="0" fontId="78" fillId="6" borderId="9" xfId="0" applyFont="1" applyFill="1" applyBorder="1"/>
    <xf numFmtId="0" fontId="78" fillId="2" borderId="2" xfId="0" applyFont="1" applyFill="1" applyBorder="1" applyAlignment="1">
      <alignment horizontal="center" vertical="top"/>
    </xf>
    <xf numFmtId="0" fontId="78" fillId="6" borderId="6" xfId="0" applyFont="1" applyFill="1" applyBorder="1"/>
    <xf numFmtId="0" fontId="85" fillId="0" borderId="2" xfId="0" applyFont="1" applyBorder="1" applyAlignment="1">
      <alignment vertical="top" wrapText="1"/>
    </xf>
    <xf numFmtId="0" fontId="78" fillId="2" borderId="14" xfId="0" applyFont="1" applyFill="1" applyBorder="1" applyAlignment="1">
      <alignment horizontal="center" vertical="top"/>
    </xf>
    <xf numFmtId="0" fontId="78" fillId="6" borderId="2" xfId="0" applyFont="1" applyFill="1" applyBorder="1"/>
    <xf numFmtId="0" fontId="78" fillId="2" borderId="2" xfId="0" applyFont="1" applyFill="1" applyBorder="1"/>
    <xf numFmtId="0" fontId="78" fillId="2" borderId="14" xfId="0" applyFont="1" applyFill="1" applyBorder="1"/>
    <xf numFmtId="0" fontId="78" fillId="6" borderId="2" xfId="0" applyFont="1" applyFill="1" applyBorder="1" applyAlignment="1">
      <alignment horizontal="center" vertical="top"/>
    </xf>
    <xf numFmtId="0" fontId="78" fillId="6" borderId="0" xfId="0" applyFont="1" applyFill="1" applyBorder="1" applyAlignment="1">
      <alignment horizontal="center" vertical="top"/>
    </xf>
    <xf numFmtId="0" fontId="78" fillId="0" borderId="12" xfId="0" applyFont="1" applyFill="1" applyBorder="1" applyAlignment="1">
      <alignment wrapText="1"/>
    </xf>
    <xf numFmtId="0" fontId="78" fillId="2" borderId="3" xfId="0" applyFont="1" applyFill="1" applyBorder="1" applyAlignment="1">
      <alignment horizontal="center" vertical="top"/>
    </xf>
    <xf numFmtId="0" fontId="78" fillId="2" borderId="6" xfId="0" applyFont="1" applyFill="1" applyBorder="1" applyAlignment="1">
      <alignment horizontal="center" vertical="top"/>
    </xf>
    <xf numFmtId="0" fontId="85" fillId="0" borderId="2" xfId="0" applyFont="1" applyBorder="1"/>
    <xf numFmtId="0" fontId="78" fillId="6" borderId="3" xfId="0" applyFont="1" applyFill="1" applyBorder="1"/>
    <xf numFmtId="0" fontId="78" fillId="6" borderId="12" xfId="0" applyFont="1" applyFill="1" applyBorder="1"/>
    <xf numFmtId="0" fontId="78" fillId="0" borderId="12" xfId="0" applyFont="1" applyBorder="1"/>
    <xf numFmtId="0" fontId="78" fillId="0" borderId="8" xfId="0" applyFont="1" applyBorder="1"/>
    <xf numFmtId="0" fontId="78" fillId="6" borderId="10" xfId="0" applyFont="1" applyFill="1" applyBorder="1"/>
    <xf numFmtId="0" fontId="78" fillId="0" borderId="10" xfId="0" applyFont="1" applyBorder="1"/>
    <xf numFmtId="0" fontId="78" fillId="2" borderId="8" xfId="0" applyFont="1" applyFill="1" applyBorder="1" applyAlignment="1">
      <alignment horizontal="center" vertical="top"/>
    </xf>
    <xf numFmtId="0" fontId="78" fillId="2" borderId="4" xfId="0" applyFont="1" applyFill="1" applyBorder="1" applyAlignment="1">
      <alignment horizontal="center" vertical="top"/>
    </xf>
    <xf numFmtId="0" fontId="78" fillId="0" borderId="2" xfId="0" applyFont="1" applyFill="1" applyBorder="1" applyAlignment="1">
      <alignment wrapText="1"/>
    </xf>
    <xf numFmtId="0" fontId="78" fillId="0" borderId="8" xfId="0" applyFont="1" applyFill="1" applyBorder="1"/>
    <xf numFmtId="0" fontId="83" fillId="0" borderId="2" xfId="1" applyFont="1" applyFill="1" applyBorder="1" applyAlignment="1">
      <alignment horizontal="center" vertical="center"/>
    </xf>
    <xf numFmtId="49" fontId="42" fillId="0" borderId="8" xfId="0" applyNumberFormat="1" applyFont="1" applyBorder="1" applyAlignment="1">
      <alignment vertical="top" wrapText="1"/>
    </xf>
    <xf numFmtId="0" fontId="88" fillId="0" borderId="7" xfId="0" applyFont="1" applyBorder="1"/>
    <xf numFmtId="0" fontId="88" fillId="0" borderId="8" xfId="0" applyFont="1" applyBorder="1"/>
    <xf numFmtId="164" fontId="54" fillId="7" borderId="14" xfId="6" applyNumberFormat="1" applyFont="1" applyFill="1" applyBorder="1" applyAlignment="1">
      <alignment horizontal="left" vertical="top" wrapText="1"/>
    </xf>
    <xf numFmtId="0" fontId="11" fillId="7" borderId="44" xfId="1" applyFont="1" applyFill="1" applyBorder="1" applyAlignment="1">
      <alignment horizontal="center" vertical="center"/>
    </xf>
    <xf numFmtId="164" fontId="54" fillId="7" borderId="50" xfId="6" applyNumberFormat="1" applyFont="1" applyFill="1" applyBorder="1" applyAlignment="1">
      <alignment horizontal="left" vertical="top" wrapText="1"/>
    </xf>
    <xf numFmtId="164" fontId="54" fillId="7" borderId="2" xfId="6" applyNumberFormat="1" applyFont="1" applyFill="1" applyBorder="1" applyAlignment="1">
      <alignment horizontal="left" vertical="top" wrapText="1"/>
    </xf>
    <xf numFmtId="164" fontId="54" fillId="7" borderId="51" xfId="6" applyNumberFormat="1" applyFont="1" applyFill="1" applyBorder="1" applyAlignment="1">
      <alignment horizontal="left" vertical="top" wrapText="1"/>
    </xf>
    <xf numFmtId="0" fontId="4" fillId="7" borderId="14" xfId="0" applyFont="1" applyFill="1" applyBorder="1"/>
    <xf numFmtId="0" fontId="4" fillId="7" borderId="0" xfId="0" applyFont="1" applyFill="1"/>
    <xf numFmtId="0" fontId="4" fillId="8" borderId="2" xfId="3" applyFont="1" applyFill="1" applyBorder="1" applyAlignment="1">
      <alignment vertical="top" wrapText="1"/>
    </xf>
    <xf numFmtId="0" fontId="78" fillId="0" borderId="3" xfId="6" applyFont="1" applyFill="1" applyBorder="1">
      <alignment vertical="top" wrapText="1"/>
    </xf>
    <xf numFmtId="164" fontId="57" fillId="0" borderId="12" xfId="6" applyNumberFormat="1" applyFont="1" applyFill="1" applyBorder="1" applyAlignment="1">
      <alignment horizontal="left" vertical="top" wrapText="1"/>
    </xf>
    <xf numFmtId="164" fontId="57" fillId="0" borderId="14" xfId="6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3" xfId="6" applyFont="1" applyFill="1" applyBorder="1" applyAlignment="1">
      <alignment horizontal="center" vertical="top" wrapText="1"/>
    </xf>
    <xf numFmtId="0" fontId="90" fillId="0" borderId="0" xfId="0" applyFont="1" applyAlignment="1">
      <alignment horizontal="left" readingOrder="1"/>
    </xf>
    <xf numFmtId="49" fontId="4" fillId="0" borderId="1" xfId="0" applyNumberFormat="1" applyFont="1" applyBorder="1" applyAlignment="1">
      <alignment vertical="top" wrapText="1"/>
    </xf>
    <xf numFmtId="49" fontId="14" fillId="0" borderId="2" xfId="0" applyNumberFormat="1" applyFont="1" applyFill="1" applyBorder="1" applyAlignment="1">
      <alignment horizontal="left"/>
    </xf>
    <xf numFmtId="49" fontId="14" fillId="0" borderId="2" xfId="0" applyNumberFormat="1" applyFont="1" applyFill="1" applyBorder="1"/>
    <xf numFmtId="49" fontId="14" fillId="0" borderId="2" xfId="0" applyNumberFormat="1" applyFont="1" applyBorder="1"/>
    <xf numFmtId="49" fontId="14" fillId="0" borderId="8" xfId="0" applyNumberFormat="1" applyFont="1" applyBorder="1"/>
    <xf numFmtId="0" fontId="0" fillId="8" borderId="0" xfId="0" applyFill="1"/>
    <xf numFmtId="49" fontId="14" fillId="8" borderId="14" xfId="0" applyNumberFormat="1" applyFont="1" applyFill="1" applyBorder="1"/>
    <xf numFmtId="49" fontId="42" fillId="8" borderId="8" xfId="0" applyNumberFormat="1" applyFont="1" applyFill="1" applyBorder="1" applyAlignment="1">
      <alignment vertical="top" wrapText="1"/>
    </xf>
    <xf numFmtId="49" fontId="6" fillId="8" borderId="1" xfId="0" applyNumberFormat="1" applyFont="1" applyFill="1" applyBorder="1" applyAlignment="1">
      <alignment vertical="top" wrapText="1"/>
    </xf>
    <xf numFmtId="49" fontId="6" fillId="8" borderId="2" xfId="0" applyNumberFormat="1" applyFont="1" applyFill="1" applyBorder="1" applyAlignment="1">
      <alignment horizontal="center" wrapText="1"/>
    </xf>
    <xf numFmtId="0" fontId="0" fillId="8" borderId="2" xfId="0" applyFill="1" applyBorder="1"/>
    <xf numFmtId="0" fontId="6" fillId="8" borderId="2" xfId="0" applyFont="1" applyFill="1" applyBorder="1"/>
    <xf numFmtId="0" fontId="6" fillId="8" borderId="1" xfId="0" applyFont="1" applyFill="1" applyBorder="1"/>
    <xf numFmtId="49" fontId="65" fillId="8" borderId="2" xfId="0" applyNumberFormat="1" applyFont="1" applyFill="1" applyBorder="1" applyAlignment="1">
      <alignment horizontal="left"/>
    </xf>
    <xf numFmtId="0" fontId="6" fillId="8" borderId="8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2" xfId="0" applyFont="1" applyFill="1" applyBorder="1" applyAlignment="1">
      <alignment wrapText="1"/>
    </xf>
    <xf numFmtId="49" fontId="14" fillId="8" borderId="2" xfId="0" applyNumberFormat="1" applyFont="1" applyFill="1" applyBorder="1"/>
    <xf numFmtId="49" fontId="6" fillId="8" borderId="8" xfId="0" applyNumberFormat="1" applyFont="1" applyFill="1" applyBorder="1" applyAlignment="1">
      <alignment vertical="top" wrapText="1"/>
    </xf>
    <xf numFmtId="0" fontId="90" fillId="8" borderId="0" xfId="0" applyFont="1" applyFill="1" applyAlignment="1">
      <alignment horizontal="left" readingOrder="1"/>
    </xf>
    <xf numFmtId="49" fontId="79" fillId="2" borderId="13" xfId="0" applyNumberFormat="1" applyFont="1" applyFill="1" applyBorder="1" applyAlignment="1">
      <alignment horizontal="center"/>
    </xf>
    <xf numFmtId="0" fontId="13" fillId="0" borderId="23" xfId="0" applyFont="1" applyBorder="1"/>
    <xf numFmtId="0" fontId="13" fillId="0" borderId="12" xfId="0" applyFont="1" applyBorder="1"/>
    <xf numFmtId="0" fontId="13" fillId="0" borderId="1" xfId="0" applyFont="1" applyBorder="1"/>
    <xf numFmtId="0" fontId="26" fillId="8" borderId="0" xfId="0" applyFont="1" applyFill="1"/>
    <xf numFmtId="0" fontId="13" fillId="8" borderId="0" xfId="0" applyFont="1" applyFill="1"/>
    <xf numFmtId="0" fontId="4" fillId="8" borderId="8" xfId="0" applyFont="1" applyFill="1" applyBorder="1" applyAlignment="1">
      <alignment horizontal="center" wrapText="1"/>
    </xf>
    <xf numFmtId="0" fontId="4" fillId="8" borderId="5" xfId="6" applyFont="1" applyFill="1" applyBorder="1">
      <alignment vertical="top" wrapText="1"/>
    </xf>
    <xf numFmtId="0" fontId="4" fillId="8" borderId="3" xfId="0" applyFont="1" applyFill="1" applyBorder="1"/>
    <xf numFmtId="0" fontId="4" fillId="8" borderId="2" xfId="0" applyFont="1" applyFill="1" applyBorder="1"/>
    <xf numFmtId="0" fontId="4" fillId="8" borderId="8" xfId="0" applyFont="1" applyFill="1" applyBorder="1"/>
    <xf numFmtId="0" fontId="4" fillId="8" borderId="1" xfId="6" applyFont="1" applyFill="1" applyBorder="1">
      <alignment vertical="top" wrapText="1"/>
    </xf>
    <xf numFmtId="0" fontId="22" fillId="8" borderId="3" xfId="0" applyFont="1" applyFill="1" applyBorder="1" applyAlignment="1">
      <alignment vertical="top" wrapText="1"/>
    </xf>
    <xf numFmtId="0" fontId="28" fillId="8" borderId="3" xfId="0" applyFont="1" applyFill="1" applyBorder="1" applyAlignment="1">
      <alignment wrapText="1"/>
    </xf>
    <xf numFmtId="0" fontId="4" fillId="8" borderId="2" xfId="0" applyFont="1" applyFill="1" applyBorder="1" applyAlignment="1">
      <alignment vertical="top" wrapText="1"/>
    </xf>
    <xf numFmtId="0" fontId="28" fillId="8" borderId="2" xfId="0" applyFont="1" applyFill="1" applyBorder="1" applyAlignment="1">
      <alignment wrapText="1"/>
    </xf>
    <xf numFmtId="0" fontId="22" fillId="8" borderId="2" xfId="0" applyFont="1" applyFill="1" applyBorder="1" applyAlignment="1">
      <alignment vertical="top" wrapText="1"/>
    </xf>
    <xf numFmtId="0" fontId="22" fillId="8" borderId="8" xfId="0" applyFont="1" applyFill="1" applyBorder="1" applyAlignment="1">
      <alignment vertical="top" wrapText="1"/>
    </xf>
    <xf numFmtId="0" fontId="28" fillId="8" borderId="8" xfId="0" applyFont="1" applyFill="1" applyBorder="1" applyAlignment="1">
      <alignment wrapText="1"/>
    </xf>
    <xf numFmtId="164" fontId="54" fillId="7" borderId="12" xfId="6" applyNumberFormat="1" applyFont="1" applyFill="1" applyBorder="1" applyAlignment="1">
      <alignment horizontal="left" vertical="top" wrapText="1"/>
    </xf>
    <xf numFmtId="0" fontId="54" fillId="7" borderId="14" xfId="0" applyFont="1" applyFill="1" applyBorder="1"/>
    <xf numFmtId="0" fontId="4" fillId="7" borderId="44" xfId="3" applyFont="1" applyFill="1" applyBorder="1" applyAlignment="1">
      <alignment vertical="top" wrapText="1"/>
    </xf>
    <xf numFmtId="0" fontId="11" fillId="7" borderId="45" xfId="1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vertical="top" wrapText="1"/>
    </xf>
    <xf numFmtId="164" fontId="54" fillId="7" borderId="49" xfId="6" applyNumberFormat="1" applyFont="1" applyFill="1" applyBorder="1" applyAlignment="1">
      <alignment horizontal="left" vertical="top" wrapText="1"/>
    </xf>
    <xf numFmtId="0" fontId="4" fillId="7" borderId="52" xfId="0" applyFont="1" applyFill="1" applyBorder="1"/>
    <xf numFmtId="0" fontId="20" fillId="7" borderId="15" xfId="0" applyFont="1" applyFill="1" applyBorder="1" applyAlignment="1">
      <alignment vertical="top" wrapText="1"/>
    </xf>
    <xf numFmtId="164" fontId="54" fillId="7" borderId="31" xfId="6" applyNumberFormat="1" applyFont="1" applyFill="1" applyBorder="1" applyAlignment="1">
      <alignment horizontal="left" vertical="top" wrapText="1"/>
    </xf>
    <xf numFmtId="0" fontId="4" fillId="7" borderId="50" xfId="0" applyFont="1" applyFill="1" applyBorder="1"/>
    <xf numFmtId="0" fontId="54" fillId="7" borderId="33" xfId="0" applyFont="1" applyFill="1" applyBorder="1"/>
    <xf numFmtId="0" fontId="20" fillId="7" borderId="21" xfId="0" applyFont="1" applyFill="1" applyBorder="1" applyAlignment="1">
      <alignment vertical="top" wrapText="1"/>
    </xf>
    <xf numFmtId="0" fontId="11" fillId="7" borderId="0" xfId="1" applyFont="1" applyFill="1" applyBorder="1" applyAlignment="1">
      <alignment horizontal="center" vertical="center"/>
    </xf>
    <xf numFmtId="0" fontId="4" fillId="7" borderId="7" xfId="0" applyFont="1" applyFill="1" applyBorder="1"/>
    <xf numFmtId="0" fontId="57" fillId="8" borderId="0" xfId="0" applyFont="1" applyFill="1"/>
    <xf numFmtId="0" fontId="4" fillId="8" borderId="6" xfId="6" applyFont="1" applyFill="1" applyBorder="1">
      <alignment vertical="top" wrapText="1"/>
    </xf>
    <xf numFmtId="0" fontId="4" fillId="8" borderId="3" xfId="6" applyFont="1" applyFill="1" applyBorder="1">
      <alignment vertical="top" wrapText="1"/>
    </xf>
    <xf numFmtId="164" fontId="57" fillId="8" borderId="2" xfId="6" applyNumberFormat="1" applyFont="1" applyFill="1" applyBorder="1" applyAlignment="1">
      <alignment horizontal="left" vertical="top" wrapText="1"/>
    </xf>
    <xf numFmtId="0" fontId="11" fillId="8" borderId="2" xfId="1" applyFont="1" applyFill="1" applyBorder="1" applyAlignment="1">
      <alignment horizontal="center" vertical="center"/>
    </xf>
    <xf numFmtId="0" fontId="4" fillId="8" borderId="14" xfId="0" applyFont="1" applyFill="1" applyBorder="1"/>
    <xf numFmtId="0" fontId="59" fillId="8" borderId="0" xfId="0" applyFont="1" applyFill="1"/>
    <xf numFmtId="164" fontId="59" fillId="8" borderId="2" xfId="6" applyNumberFormat="1" applyFont="1" applyFill="1" applyBorder="1" applyAlignment="1">
      <alignment horizontal="left" vertical="top" wrapText="1"/>
    </xf>
    <xf numFmtId="0" fontId="4" fillId="8" borderId="9" xfId="0" applyFont="1" applyFill="1" applyBorder="1"/>
    <xf numFmtId="0" fontId="4" fillId="8" borderId="0" xfId="0" applyFont="1" applyFill="1"/>
    <xf numFmtId="0" fontId="4" fillId="8" borderId="14" xfId="0" applyFont="1" applyFill="1" applyBorder="1" applyAlignment="1">
      <alignment vertical="top" wrapText="1"/>
    </xf>
    <xf numFmtId="0" fontId="4" fillId="8" borderId="1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3" xfId="3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23" fillId="8" borderId="0" xfId="0" applyFont="1" applyFill="1" applyBorder="1"/>
    <xf numFmtId="164" fontId="57" fillId="8" borderId="3" xfId="6" applyNumberFormat="1" applyFont="1" applyFill="1" applyBorder="1" applyAlignment="1">
      <alignment horizontal="left" vertical="top" wrapText="1"/>
    </xf>
    <xf numFmtId="0" fontId="58" fillId="8" borderId="2" xfId="0" applyFont="1" applyFill="1" applyBorder="1" applyAlignment="1">
      <alignment horizontal="center"/>
    </xf>
    <xf numFmtId="0" fontId="4" fillId="8" borderId="3" xfId="6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/>
    </xf>
    <xf numFmtId="0" fontId="11" fillId="8" borderId="3" xfId="1" applyFont="1" applyFill="1" applyBorder="1" applyAlignment="1">
      <alignment horizontal="center"/>
    </xf>
    <xf numFmtId="0" fontId="6" fillId="8" borderId="13" xfId="0" applyFont="1" applyFill="1" applyBorder="1"/>
    <xf numFmtId="0" fontId="8" fillId="8" borderId="2" xfId="0" quotePrefix="1" applyFont="1" applyFill="1" applyBorder="1" applyAlignment="1">
      <alignment horizontal="center"/>
    </xf>
    <xf numFmtId="0" fontId="6" fillId="8" borderId="12" xfId="0" applyFont="1" applyFill="1" applyBorder="1"/>
    <xf numFmtId="0" fontId="6" fillId="8" borderId="12" xfId="0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center" vertical="top"/>
    </xf>
    <xf numFmtId="0" fontId="6" fillId="8" borderId="3" xfId="0" applyFont="1" applyFill="1" applyBorder="1"/>
    <xf numFmtId="0" fontId="6" fillId="8" borderId="0" xfId="0" applyFont="1" applyFill="1" applyBorder="1"/>
    <xf numFmtId="0" fontId="23" fillId="8" borderId="11" xfId="0" applyFont="1" applyFill="1" applyBorder="1"/>
    <xf numFmtId="164" fontId="57" fillId="8" borderId="1" xfId="6" applyNumberFormat="1" applyFont="1" applyFill="1" applyBorder="1">
      <alignment vertical="top" wrapText="1"/>
    </xf>
    <xf numFmtId="0" fontId="6" fillId="8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6" applyFont="1" applyFill="1" applyBorder="1" applyAlignment="1">
      <alignment horizontal="left" vertical="top" wrapText="1"/>
    </xf>
    <xf numFmtId="0" fontId="20" fillId="0" borderId="2" xfId="0" applyFont="1" applyFill="1" applyBorder="1"/>
    <xf numFmtId="0" fontId="78" fillId="8" borderId="0" xfId="0" applyFont="1" applyFill="1"/>
    <xf numFmtId="0" fontId="76" fillId="8" borderId="54" xfId="0" applyFont="1" applyFill="1" applyBorder="1"/>
    <xf numFmtId="0" fontId="78" fillId="8" borderId="23" xfId="0" applyFont="1" applyFill="1" applyBorder="1"/>
    <xf numFmtId="0" fontId="78" fillId="8" borderId="21" xfId="0" applyFont="1" applyFill="1" applyBorder="1"/>
    <xf numFmtId="0" fontId="78" fillId="8" borderId="55" xfId="0" applyFont="1" applyFill="1" applyBorder="1"/>
    <xf numFmtId="0" fontId="78" fillId="8" borderId="0" xfId="0" applyFont="1" applyFill="1" applyBorder="1"/>
    <xf numFmtId="0" fontId="78" fillId="8" borderId="0" xfId="0" applyFont="1" applyFill="1" applyBorder="1" applyAlignment="1">
      <alignment horizontal="left" vertical="center"/>
    </xf>
    <xf numFmtId="164" fontId="76" fillId="8" borderId="2" xfId="6" applyNumberFormat="1" applyFont="1" applyFill="1" applyBorder="1" applyAlignment="1">
      <alignment horizontal="left" vertical="top" wrapText="1"/>
    </xf>
    <xf numFmtId="0" fontId="78" fillId="8" borderId="7" xfId="6" applyFont="1" applyFill="1" applyBorder="1" applyAlignment="1">
      <alignment horizontal="left" vertical="top" wrapText="1"/>
    </xf>
    <xf numFmtId="0" fontId="78" fillId="8" borderId="7" xfId="0" applyFont="1" applyFill="1" applyBorder="1" applyAlignment="1">
      <alignment horizontal="left" vertical="top" wrapText="1"/>
    </xf>
    <xf numFmtId="0" fontId="85" fillId="8" borderId="7" xfId="0" applyFont="1" applyFill="1" applyBorder="1" applyAlignment="1">
      <alignment horizontal="left" vertical="top" wrapText="1"/>
    </xf>
    <xf numFmtId="0" fontId="85" fillId="8" borderId="7" xfId="0" applyFont="1" applyFill="1" applyBorder="1" applyAlignment="1">
      <alignment horizontal="center" vertical="top" wrapText="1"/>
    </xf>
    <xf numFmtId="0" fontId="78" fillId="8" borderId="7" xfId="1" applyFont="1" applyFill="1" applyBorder="1">
      <alignment vertical="center"/>
    </xf>
    <xf numFmtId="0" fontId="78" fillId="8" borderId="6" xfId="0" applyFont="1" applyFill="1" applyBorder="1"/>
    <xf numFmtId="0" fontId="78" fillId="8" borderId="2" xfId="0" applyFont="1" applyFill="1" applyBorder="1"/>
    <xf numFmtId="0" fontId="78" fillId="8" borderId="2" xfId="0" applyFont="1" applyFill="1" applyBorder="1" applyAlignment="1">
      <alignment horizontal="center" vertical="top"/>
    </xf>
    <xf numFmtId="0" fontId="78" fillId="8" borderId="8" xfId="0" applyFont="1" applyFill="1" applyBorder="1"/>
    <xf numFmtId="0" fontId="6" fillId="0" borderId="8" xfId="0" applyFont="1" applyFill="1" applyBorder="1" applyAlignment="1">
      <alignment horizontal="center"/>
    </xf>
    <xf numFmtId="0" fontId="57" fillId="0" borderId="2" xfId="0" applyFont="1" applyFill="1" applyBorder="1"/>
    <xf numFmtId="0" fontId="78" fillId="8" borderId="2" xfId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7" xfId="6" applyFont="1" applyFill="1" applyBorder="1" applyAlignment="1">
      <alignment horizontal="center" vertical="top" wrapText="1"/>
    </xf>
    <xf numFmtId="0" fontId="4" fillId="0" borderId="0" xfId="6" applyFont="1" applyFill="1" applyBorder="1" applyAlignment="1">
      <alignment horizontal="center" vertical="top" wrapText="1"/>
    </xf>
    <xf numFmtId="0" fontId="4" fillId="0" borderId="5" xfId="6" applyFont="1" applyFill="1" applyBorder="1" applyAlignment="1">
      <alignment horizontal="center" vertical="top" wrapText="1"/>
    </xf>
    <xf numFmtId="0" fontId="22" fillId="0" borderId="1" xfId="6" applyFont="1" applyFill="1" applyBorder="1" applyAlignment="1">
      <alignment horizontal="center" vertical="top" wrapText="1"/>
    </xf>
    <xf numFmtId="0" fontId="22" fillId="0" borderId="3" xfId="6" applyFont="1" applyFill="1" applyBorder="1" applyAlignment="1">
      <alignment horizontal="center" vertical="top" wrapText="1"/>
    </xf>
    <xf numFmtId="49" fontId="60" fillId="0" borderId="12" xfId="6" applyNumberFormat="1" applyFont="1" applyFill="1" applyBorder="1" applyAlignment="1">
      <alignment horizontal="left" vertical="top" wrapText="1"/>
    </xf>
    <xf numFmtId="49" fontId="60" fillId="0" borderId="9" xfId="6" applyNumberFormat="1" applyFont="1" applyFill="1" applyBorder="1" applyAlignment="1">
      <alignment horizontal="left" vertical="top" wrapText="1"/>
    </xf>
    <xf numFmtId="49" fontId="60" fillId="0" borderId="14" xfId="6" applyNumberFormat="1" applyFont="1" applyFill="1" applyBorder="1" applyAlignment="1">
      <alignment horizontal="left" vertical="top" wrapText="1"/>
    </xf>
    <xf numFmtId="0" fontId="4" fillId="0" borderId="1" xfId="6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textRotation="255" wrapText="1"/>
    </xf>
    <xf numFmtId="0" fontId="4" fillId="0" borderId="1" xfId="0" quotePrefix="1" applyFont="1" applyFill="1" applyBorder="1" applyAlignment="1">
      <alignment horizontal="center" vertical="top" textRotation="255" wrapText="1"/>
    </xf>
    <xf numFmtId="0" fontId="4" fillId="0" borderId="3" xfId="6" applyFont="1" applyFill="1" applyBorder="1" applyAlignment="1">
      <alignment horizontal="center" vertical="top" wrapText="1"/>
    </xf>
    <xf numFmtId="0" fontId="4" fillId="0" borderId="2" xfId="6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6" applyFont="1" applyFill="1" applyBorder="1" applyAlignment="1">
      <alignment horizontal="center" vertical="top" wrapText="1"/>
    </xf>
    <xf numFmtId="49" fontId="38" fillId="0" borderId="8" xfId="0" applyNumberFormat="1" applyFont="1" applyBorder="1" applyAlignment="1">
      <alignment horizontal="center" vertical="center"/>
    </xf>
    <xf numFmtId="49" fontId="52" fillId="0" borderId="1" xfId="0" applyNumberFormat="1" applyFont="1" applyBorder="1" applyAlignment="1">
      <alignment horizontal="center" vertical="center"/>
    </xf>
    <xf numFmtId="49" fontId="38" fillId="0" borderId="7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9" fontId="52" fillId="0" borderId="5" xfId="0" applyNumberFormat="1" applyFont="1" applyBorder="1" applyAlignment="1">
      <alignment horizontal="center"/>
    </xf>
    <xf numFmtId="49" fontId="52" fillId="0" borderId="7" xfId="0" applyNumberFormat="1" applyFont="1" applyBorder="1" applyAlignment="1">
      <alignment horizontal="center"/>
    </xf>
    <xf numFmtId="49" fontId="52" fillId="0" borderId="13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49" fontId="52" fillId="0" borderId="6" xfId="0" applyNumberFormat="1" applyFont="1" applyBorder="1" applyAlignment="1">
      <alignment horizontal="center"/>
    </xf>
    <xf numFmtId="49" fontId="77" fillId="0" borderId="7" xfId="0" applyNumberFormat="1" applyFont="1" applyFill="1" applyBorder="1" applyAlignment="1">
      <alignment horizontal="center"/>
    </xf>
    <xf numFmtId="49" fontId="77" fillId="0" borderId="0" xfId="0" applyNumberFormat="1" applyFont="1" applyFill="1" applyBorder="1" applyAlignment="1">
      <alignment horizontal="center"/>
    </xf>
    <xf numFmtId="49" fontId="77" fillId="0" borderId="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8" xfId="0" applyFont="1" applyFill="1" applyBorder="1" applyAlignment="1">
      <alignment horizontal="left" vertical="top" textRotation="255" wrapText="1"/>
    </xf>
    <xf numFmtId="0" fontId="4" fillId="0" borderId="1" xfId="0" applyFont="1" applyFill="1" applyBorder="1" applyAlignment="1">
      <alignment wrapText="1"/>
    </xf>
    <xf numFmtId="0" fontId="42" fillId="0" borderId="8" xfId="0" applyFont="1" applyFill="1" applyBorder="1" applyAlignment="1">
      <alignment vertical="top" wrapText="1"/>
    </xf>
    <xf numFmtId="0" fontId="42" fillId="0" borderId="1" xfId="0" applyFont="1" applyFill="1" applyBorder="1" applyAlignment="1"/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78" fillId="0" borderId="8" xfId="0" applyFont="1" applyFill="1" applyBorder="1" applyAlignment="1">
      <alignment horizontal="left" vertical="top" wrapText="1"/>
    </xf>
    <xf numFmtId="0" fontId="78" fillId="0" borderId="1" xfId="0" applyFont="1" applyFill="1" applyBorder="1" applyAlignment="1">
      <alignment horizontal="left" vertical="top" wrapText="1"/>
    </xf>
    <xf numFmtId="0" fontId="4" fillId="0" borderId="9" xfId="6" applyFont="1" applyFill="1" applyBorder="1" applyAlignment="1">
      <alignment horizontal="center" vertical="top" wrapText="1"/>
    </xf>
    <xf numFmtId="0" fontId="4" fillId="0" borderId="20" xfId="6" applyFont="1" applyFill="1" applyBorder="1" applyAlignment="1">
      <alignment horizontal="center" vertical="top" wrapText="1"/>
    </xf>
    <xf numFmtId="164" fontId="57" fillId="0" borderId="12" xfId="6" applyNumberFormat="1" applyFont="1" applyFill="1" applyBorder="1" applyAlignment="1">
      <alignment horizontal="left" vertical="top" wrapText="1"/>
    </xf>
    <xf numFmtId="164" fontId="57" fillId="0" borderId="9" xfId="6" applyNumberFormat="1" applyFont="1" applyFill="1" applyBorder="1" applyAlignment="1">
      <alignment horizontal="left" vertical="top" wrapText="1"/>
    </xf>
    <xf numFmtId="164" fontId="57" fillId="0" borderId="14" xfId="6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78" fillId="0" borderId="8" xfId="0" applyFont="1" applyFill="1" applyBorder="1" applyAlignment="1">
      <alignment horizontal="center" vertical="top" wrapText="1"/>
    </xf>
    <xf numFmtId="0" fontId="78" fillId="0" borderId="1" xfId="0" applyFont="1" applyFill="1" applyBorder="1" applyAlignment="1">
      <alignment horizontal="center" vertical="top" wrapText="1"/>
    </xf>
    <xf numFmtId="0" fontId="78" fillId="0" borderId="8" xfId="6" applyFont="1" applyFill="1" applyBorder="1" applyAlignment="1">
      <alignment horizontal="center" vertical="top" wrapText="1"/>
    </xf>
    <xf numFmtId="0" fontId="78" fillId="0" borderId="1" xfId="6" applyFont="1" applyFill="1" applyBorder="1" applyAlignment="1">
      <alignment horizontal="center" vertical="top" wrapText="1"/>
    </xf>
    <xf numFmtId="0" fontId="78" fillId="0" borderId="7" xfId="6" applyFont="1" applyFill="1" applyBorder="1" applyAlignment="1">
      <alignment horizontal="center" vertical="top" wrapText="1"/>
    </xf>
    <xf numFmtId="0" fontId="78" fillId="0" borderId="7" xfId="6" applyFont="1" applyFill="1" applyBorder="1" applyAlignment="1">
      <alignment horizontal="left" vertical="top" wrapText="1"/>
    </xf>
    <xf numFmtId="0" fontId="78" fillId="0" borderId="5" xfId="6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left"/>
    </xf>
    <xf numFmtId="49" fontId="65" fillId="0" borderId="2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8" borderId="1" xfId="6" applyFont="1" applyFill="1" applyBorder="1" applyAlignment="1">
      <alignment horizontal="center" vertical="top" wrapText="1"/>
    </xf>
    <xf numFmtId="0" fontId="4" fillId="8" borderId="3" xfId="6" applyFont="1" applyFill="1" applyBorder="1" applyAlignment="1">
      <alignment horizontal="center" vertical="top" wrapText="1"/>
    </xf>
    <xf numFmtId="0" fontId="4" fillId="8" borderId="8" xfId="6" applyFont="1" applyFill="1" applyBorder="1" applyAlignment="1">
      <alignment horizontal="center" vertical="top" wrapText="1"/>
    </xf>
    <xf numFmtId="0" fontId="20" fillId="8" borderId="17" xfId="6" applyFont="1" applyFill="1" applyBorder="1" applyAlignment="1">
      <alignment horizontal="center" vertical="center"/>
    </xf>
    <xf numFmtId="0" fontId="20" fillId="8" borderId="54" xfId="6" applyFont="1" applyFill="1" applyBorder="1" applyAlignment="1">
      <alignment horizontal="center" vertical="center"/>
    </xf>
    <xf numFmtId="164" fontId="57" fillId="8" borderId="31" xfId="6" applyNumberFormat="1" applyFont="1" applyFill="1" applyBorder="1" applyAlignment="1">
      <alignment horizontal="left" vertical="top" wrapText="1"/>
    </xf>
    <xf numFmtId="164" fontId="57" fillId="8" borderId="50" xfId="6" applyNumberFormat="1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0" fontId="5" fillId="8" borderId="1" xfId="6" applyFont="1" applyFill="1" applyBorder="1" applyAlignment="1">
      <alignment horizontal="center" vertical="top" wrapText="1"/>
    </xf>
    <xf numFmtId="0" fontId="5" fillId="8" borderId="3" xfId="6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textRotation="255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/>
    <xf numFmtId="0" fontId="4" fillId="0" borderId="7" xfId="0" applyFont="1" applyFill="1" applyBorder="1" applyAlignment="1">
      <alignment vertical="top" wrapText="1"/>
    </xf>
    <xf numFmtId="0" fontId="4" fillId="0" borderId="10" xfId="6" applyFont="1" applyFill="1" applyBorder="1" applyAlignment="1">
      <alignment vertical="top" wrapText="1"/>
    </xf>
    <xf numFmtId="0" fontId="4" fillId="0" borderId="7" xfId="6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horizontal="left" vertical="top" wrapText="1"/>
    </xf>
    <xf numFmtId="0" fontId="4" fillId="0" borderId="13" xfId="6" applyFont="1" applyFill="1" applyBorder="1" applyAlignment="1">
      <alignment horizontal="center" vertical="top" wrapText="1"/>
    </xf>
    <xf numFmtId="0" fontId="4" fillId="0" borderId="11" xfId="6" applyFont="1" applyFill="1" applyBorder="1" applyAlignment="1">
      <alignment horizontal="center" vertical="top" wrapText="1"/>
    </xf>
    <xf numFmtId="0" fontId="4" fillId="0" borderId="6" xfId="6" applyFont="1" applyFill="1" applyBorder="1" applyAlignment="1">
      <alignment horizontal="center" vertical="top" wrapText="1"/>
    </xf>
    <xf numFmtId="164" fontId="76" fillId="0" borderId="12" xfId="6" applyNumberFormat="1" applyFont="1" applyFill="1" applyBorder="1" applyAlignment="1">
      <alignment horizontal="left" vertical="top" wrapText="1"/>
    </xf>
    <xf numFmtId="164" fontId="76" fillId="0" borderId="14" xfId="6" applyNumberFormat="1" applyFont="1" applyFill="1" applyBorder="1" applyAlignment="1">
      <alignment horizontal="left" vertical="top" wrapText="1"/>
    </xf>
    <xf numFmtId="0" fontId="78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78" fillId="0" borderId="3" xfId="0" applyFont="1" applyFill="1" applyBorder="1" applyAlignment="1">
      <alignment horizontal="left" vertical="top" wrapText="1"/>
    </xf>
    <xf numFmtId="0" fontId="78" fillId="0" borderId="1" xfId="6" applyFont="1" applyFill="1" applyBorder="1" applyAlignment="1">
      <alignment horizontal="left" vertical="top" wrapText="1"/>
    </xf>
    <xf numFmtId="0" fontId="78" fillId="0" borderId="3" xfId="6" applyFont="1" applyFill="1" applyBorder="1" applyAlignment="1">
      <alignment horizontal="left" vertical="top" wrapText="1"/>
    </xf>
    <xf numFmtId="0" fontId="78" fillId="0" borderId="10" xfId="6" applyFont="1" applyFill="1" applyBorder="1" applyAlignment="1">
      <alignment horizontal="center" vertical="top" wrapText="1"/>
    </xf>
    <xf numFmtId="0" fontId="78" fillId="0" borderId="4" xfId="6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left" vertical="top" textRotation="255" wrapText="1"/>
    </xf>
    <xf numFmtId="0" fontId="78" fillId="0" borderId="7" xfId="0" applyFont="1" applyBorder="1" applyAlignment="1">
      <alignment wrapText="1"/>
    </xf>
    <xf numFmtId="0" fontId="85" fillId="2" borderId="2" xfId="0" applyFont="1" applyFill="1" applyBorder="1" applyAlignment="1">
      <alignment horizontal="center" vertical="center"/>
    </xf>
    <xf numFmtId="0" fontId="78" fillId="0" borderId="8" xfId="0" applyFont="1" applyFill="1" applyBorder="1" applyAlignment="1">
      <alignment horizontal="center" vertical="top" textRotation="255" wrapText="1"/>
    </xf>
    <xf numFmtId="0" fontId="78" fillId="0" borderId="1" xfId="0" quotePrefix="1" applyFont="1" applyFill="1" applyBorder="1" applyAlignment="1">
      <alignment horizontal="center" vertical="top" textRotation="255" wrapText="1"/>
    </xf>
    <xf numFmtId="164" fontId="78" fillId="0" borderId="0" xfId="6" applyNumberFormat="1" applyFont="1" applyFill="1" applyBorder="1" applyAlignment="1">
      <alignment horizontal="center" vertical="top" wrapText="1"/>
    </xf>
    <xf numFmtId="164" fontId="78" fillId="0" borderId="5" xfId="6" applyNumberFormat="1" applyFont="1" applyFill="1" applyBorder="1" applyAlignment="1">
      <alignment horizontal="center" vertical="top" wrapText="1"/>
    </xf>
    <xf numFmtId="164" fontId="76" fillId="0" borderId="12" xfId="0" applyNumberFormat="1" applyFont="1" applyFill="1" applyBorder="1" applyAlignment="1">
      <alignment horizontal="left"/>
    </xf>
    <xf numFmtId="164" fontId="76" fillId="0" borderId="9" xfId="0" applyNumberFormat="1" applyFont="1" applyFill="1" applyBorder="1" applyAlignment="1">
      <alignment horizontal="left"/>
    </xf>
    <xf numFmtId="164" fontId="76" fillId="0" borderId="14" xfId="0" applyNumberFormat="1" applyFont="1" applyFill="1" applyBorder="1" applyAlignment="1">
      <alignment horizontal="left"/>
    </xf>
    <xf numFmtId="164" fontId="78" fillId="0" borderId="2" xfId="6" applyNumberFormat="1" applyFont="1" applyFill="1" applyBorder="1" applyAlignment="1">
      <alignment horizontal="center" vertical="top" wrapText="1"/>
    </xf>
    <xf numFmtId="164" fontId="78" fillId="2" borderId="12" xfId="6" applyNumberFormat="1" applyFont="1" applyFill="1" applyBorder="1" applyAlignment="1">
      <alignment horizontal="center" vertical="top" wrapText="1"/>
    </xf>
    <xf numFmtId="164" fontId="78" fillId="2" borderId="9" xfId="6" applyNumberFormat="1" applyFont="1" applyFill="1" applyBorder="1" applyAlignment="1">
      <alignment horizontal="center" vertical="top" wrapText="1"/>
    </xf>
    <xf numFmtId="164" fontId="78" fillId="2" borderId="14" xfId="6" applyNumberFormat="1" applyFont="1" applyFill="1" applyBorder="1" applyAlignment="1">
      <alignment horizontal="center" vertical="top" wrapText="1"/>
    </xf>
    <xf numFmtId="164" fontId="76" fillId="0" borderId="12" xfId="0" applyNumberFormat="1" applyFont="1" applyBorder="1" applyAlignment="1">
      <alignment horizontal="left"/>
    </xf>
    <xf numFmtId="164" fontId="76" fillId="0" borderId="14" xfId="0" applyNumberFormat="1" applyFont="1" applyBorder="1" applyAlignment="1">
      <alignment horizontal="left"/>
    </xf>
    <xf numFmtId="0" fontId="5" fillId="0" borderId="7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textRotation="255" wrapText="1"/>
    </xf>
    <xf numFmtId="0" fontId="5" fillId="0" borderId="1" xfId="0" applyFont="1" applyFill="1" applyBorder="1" applyAlignment="1">
      <alignment wrapText="1"/>
    </xf>
    <xf numFmtId="164" fontId="56" fillId="0" borderId="12" xfId="6" applyNumberFormat="1" applyFont="1" applyFill="1" applyBorder="1" applyAlignment="1">
      <alignment horizontal="left" vertical="top" wrapText="1"/>
    </xf>
    <xf numFmtId="164" fontId="56" fillId="0" borderId="9" xfId="6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/>
    </xf>
    <xf numFmtId="164" fontId="57" fillId="2" borderId="13" xfId="6" applyNumberFormat="1" applyFont="1" applyFill="1" applyBorder="1" applyAlignment="1">
      <alignment horizontal="left" vertical="top" wrapText="1"/>
    </xf>
    <xf numFmtId="164" fontId="57" fillId="2" borderId="11" xfId="6" applyNumberFormat="1" applyFont="1" applyFill="1" applyBorder="1" applyAlignment="1">
      <alignment horizontal="left" vertical="top" wrapText="1"/>
    </xf>
    <xf numFmtId="164" fontId="57" fillId="2" borderId="6" xfId="6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/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textRotation="255" wrapText="1"/>
    </xf>
    <xf numFmtId="0" fontId="5" fillId="0" borderId="1" xfId="0" quotePrefix="1" applyFont="1" applyFill="1" applyBorder="1" applyAlignment="1">
      <alignment vertical="top" textRotation="255" wrapText="1"/>
    </xf>
    <xf numFmtId="0" fontId="5" fillId="0" borderId="3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7" xfId="6" applyFont="1" applyFill="1" applyBorder="1" applyAlignment="1">
      <alignment horizontal="left" vertical="top" wrapText="1"/>
    </xf>
    <xf numFmtId="0" fontId="5" fillId="0" borderId="7" xfId="6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center" vertical="top" wrapText="1"/>
    </xf>
    <xf numFmtId="0" fontId="63" fillId="0" borderId="12" xfId="5" applyFont="1" applyBorder="1" applyAlignment="1">
      <alignment horizontal="left"/>
    </xf>
    <xf numFmtId="0" fontId="63" fillId="0" borderId="14" xfId="5" applyFont="1" applyBorder="1" applyAlignment="1">
      <alignment horizontal="left"/>
    </xf>
    <xf numFmtId="0" fontId="16" fillId="0" borderId="10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30" fillId="0" borderId="7" xfId="5" applyFont="1" applyFill="1" applyBorder="1" applyAlignment="1">
      <alignment horizontal="center" vertical="center" wrapText="1"/>
    </xf>
    <xf numFmtId="0" fontId="30" fillId="0" borderId="5" xfId="5" applyFont="1" applyFill="1" applyBorder="1" applyAlignment="1">
      <alignment horizontal="center" vertical="center" wrapText="1"/>
    </xf>
    <xf numFmtId="0" fontId="46" fillId="0" borderId="8" xfId="5" applyFont="1" applyBorder="1" applyAlignment="1">
      <alignment horizontal="center" vertical="top" wrapText="1"/>
    </xf>
    <xf numFmtId="0" fontId="46" fillId="0" borderId="1" xfId="5" applyFont="1" applyBorder="1" applyAlignment="1">
      <alignment horizontal="center" vertical="top" wrapText="1"/>
    </xf>
    <xf numFmtId="0" fontId="46" fillId="0" borderId="3" xfId="5" applyFont="1" applyBorder="1" applyAlignment="1">
      <alignment horizontal="center" vertical="top" wrapText="1"/>
    </xf>
    <xf numFmtId="0" fontId="30" fillId="0" borderId="20" xfId="5" applyFont="1" applyBorder="1" applyAlignment="1">
      <alignment horizontal="center" vertical="top" wrapText="1"/>
    </xf>
    <xf numFmtId="0" fontId="30" fillId="0" borderId="4" xfId="5" applyFont="1" applyBorder="1" applyAlignment="1">
      <alignment horizontal="center" vertical="top" wrapText="1"/>
    </xf>
    <xf numFmtId="0" fontId="30" fillId="0" borderId="0" xfId="5" applyFont="1" applyBorder="1" applyAlignment="1">
      <alignment horizontal="center" vertical="top" wrapText="1"/>
    </xf>
    <xf numFmtId="0" fontId="30" fillId="0" borderId="5" xfId="5" applyFont="1" applyBorder="1" applyAlignment="1">
      <alignment horizontal="center" vertical="top" wrapText="1"/>
    </xf>
    <xf numFmtId="0" fontId="30" fillId="0" borderId="2" xfId="5" applyFont="1" applyBorder="1" applyAlignment="1">
      <alignment horizontal="center" vertical="top" wrapText="1"/>
    </xf>
    <xf numFmtId="0" fontId="30" fillId="0" borderId="14" xfId="5" applyFont="1" applyBorder="1" applyAlignment="1">
      <alignment horizontal="center" vertical="top" wrapText="1"/>
    </xf>
    <xf numFmtId="0" fontId="91" fillId="2" borderId="0" xfId="0" applyFont="1" applyFill="1" applyBorder="1"/>
  </cellXfs>
  <cellStyles count="7">
    <cellStyle name="Answer Codes" xfId="1"/>
    <cellStyle name="Module title" xfId="2"/>
    <cellStyle name="Normal" xfId="0" builtinId="0"/>
    <cellStyle name="Normal_module 7" xfId="3"/>
    <cellStyle name="Normal_modules 2&amp;3_4" xfId="4"/>
    <cellStyle name="Normal_Title_en" xfId="5"/>
    <cellStyle name="Questions &amp; instructions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142875</xdr:rowOff>
    </xdr:from>
    <xdr:to>
      <xdr:col>2</xdr:col>
      <xdr:colOff>428625</xdr:colOff>
      <xdr:row>3</xdr:row>
      <xdr:rowOff>0</xdr:rowOff>
    </xdr:to>
    <xdr:sp macro="" textlink="">
      <xdr:nvSpPr>
        <xdr:cNvPr id="3073" name="Rectangle 6"/>
        <xdr:cNvSpPr>
          <a:spLocks noChangeArrowheads="1"/>
        </xdr:cNvSpPr>
      </xdr:nvSpPr>
      <xdr:spPr bwMode="auto">
        <a:xfrm>
          <a:off x="195262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428625</xdr:colOff>
      <xdr:row>1</xdr:row>
      <xdr:rowOff>142875</xdr:rowOff>
    </xdr:from>
    <xdr:to>
      <xdr:col>3</xdr:col>
      <xdr:colOff>47625</xdr:colOff>
      <xdr:row>3</xdr:row>
      <xdr:rowOff>0</xdr:rowOff>
    </xdr:to>
    <xdr:sp macro="" textlink="">
      <xdr:nvSpPr>
        <xdr:cNvPr id="3074" name="Rectangle 18"/>
        <xdr:cNvSpPr>
          <a:spLocks noChangeArrowheads="1"/>
        </xdr:cNvSpPr>
      </xdr:nvSpPr>
      <xdr:spPr bwMode="auto">
        <a:xfrm>
          <a:off x="218122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</xdr:row>
      <xdr:rowOff>142875</xdr:rowOff>
    </xdr:from>
    <xdr:to>
      <xdr:col>3</xdr:col>
      <xdr:colOff>276225</xdr:colOff>
      <xdr:row>3</xdr:row>
      <xdr:rowOff>0</xdr:rowOff>
    </xdr:to>
    <xdr:sp macro="" textlink="">
      <xdr:nvSpPr>
        <xdr:cNvPr id="3075" name="Rectangle 19"/>
        <xdr:cNvSpPr>
          <a:spLocks noChangeArrowheads="1"/>
        </xdr:cNvSpPr>
      </xdr:nvSpPr>
      <xdr:spPr bwMode="auto">
        <a:xfrm>
          <a:off x="240982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571500</xdr:colOff>
      <xdr:row>1</xdr:row>
      <xdr:rowOff>142875</xdr:rowOff>
    </xdr:from>
    <xdr:to>
      <xdr:col>4</xdr:col>
      <xdr:colOff>190500</xdr:colOff>
      <xdr:row>3</xdr:row>
      <xdr:rowOff>0</xdr:rowOff>
    </xdr:to>
    <xdr:sp macro="" textlink="">
      <xdr:nvSpPr>
        <xdr:cNvPr id="3076" name="Rectangle 20"/>
        <xdr:cNvSpPr>
          <a:spLocks noChangeArrowheads="1"/>
        </xdr:cNvSpPr>
      </xdr:nvSpPr>
      <xdr:spPr bwMode="auto">
        <a:xfrm>
          <a:off x="2933700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342900</xdr:colOff>
      <xdr:row>1</xdr:row>
      <xdr:rowOff>142875</xdr:rowOff>
    </xdr:from>
    <xdr:to>
      <xdr:col>3</xdr:col>
      <xdr:colOff>571500</xdr:colOff>
      <xdr:row>3</xdr:row>
      <xdr:rowOff>0</xdr:rowOff>
    </xdr:to>
    <xdr:sp macro="" textlink="">
      <xdr:nvSpPr>
        <xdr:cNvPr id="3077" name="Rectangle 21"/>
        <xdr:cNvSpPr>
          <a:spLocks noChangeArrowheads="1"/>
        </xdr:cNvSpPr>
      </xdr:nvSpPr>
      <xdr:spPr bwMode="auto">
        <a:xfrm>
          <a:off x="2705100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266700</xdr:colOff>
      <xdr:row>1</xdr:row>
      <xdr:rowOff>142875</xdr:rowOff>
    </xdr:from>
    <xdr:to>
      <xdr:col>4</xdr:col>
      <xdr:colOff>495300</xdr:colOff>
      <xdr:row>3</xdr:row>
      <xdr:rowOff>0</xdr:rowOff>
    </xdr:to>
    <xdr:sp macro="" textlink="">
      <xdr:nvSpPr>
        <xdr:cNvPr id="3078" name="Rectangle 22"/>
        <xdr:cNvSpPr>
          <a:spLocks noChangeArrowheads="1"/>
        </xdr:cNvSpPr>
      </xdr:nvSpPr>
      <xdr:spPr bwMode="auto">
        <a:xfrm>
          <a:off x="3238500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</xdr:row>
      <xdr:rowOff>142875</xdr:rowOff>
    </xdr:from>
    <xdr:to>
      <xdr:col>5</xdr:col>
      <xdr:colOff>114300</xdr:colOff>
      <xdr:row>3</xdr:row>
      <xdr:rowOff>0</xdr:rowOff>
    </xdr:to>
    <xdr:sp macro="" textlink="">
      <xdr:nvSpPr>
        <xdr:cNvPr id="3079" name="Rectangle 23"/>
        <xdr:cNvSpPr>
          <a:spLocks noChangeArrowheads="1"/>
        </xdr:cNvSpPr>
      </xdr:nvSpPr>
      <xdr:spPr bwMode="auto">
        <a:xfrm>
          <a:off x="3467100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180975</xdr:colOff>
      <xdr:row>1</xdr:row>
      <xdr:rowOff>142875</xdr:rowOff>
    </xdr:from>
    <xdr:to>
      <xdr:col>5</xdr:col>
      <xdr:colOff>409575</xdr:colOff>
      <xdr:row>3</xdr:row>
      <xdr:rowOff>0</xdr:rowOff>
    </xdr:to>
    <xdr:sp macro="" textlink="">
      <xdr:nvSpPr>
        <xdr:cNvPr id="3080" name="Rectangle 24"/>
        <xdr:cNvSpPr>
          <a:spLocks noChangeArrowheads="1"/>
        </xdr:cNvSpPr>
      </xdr:nvSpPr>
      <xdr:spPr bwMode="auto">
        <a:xfrm>
          <a:off x="376237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</xdr:row>
      <xdr:rowOff>142875</xdr:rowOff>
    </xdr:from>
    <xdr:to>
      <xdr:col>5</xdr:col>
      <xdr:colOff>638175</xdr:colOff>
      <xdr:row>3</xdr:row>
      <xdr:rowOff>0</xdr:rowOff>
    </xdr:to>
    <xdr:sp macro="" textlink="">
      <xdr:nvSpPr>
        <xdr:cNvPr id="3081" name="Rectangle 25"/>
        <xdr:cNvSpPr>
          <a:spLocks noChangeArrowheads="1"/>
        </xdr:cNvSpPr>
      </xdr:nvSpPr>
      <xdr:spPr bwMode="auto">
        <a:xfrm>
          <a:off x="399097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695325</xdr:colOff>
      <xdr:row>1</xdr:row>
      <xdr:rowOff>142875</xdr:rowOff>
    </xdr:from>
    <xdr:to>
      <xdr:col>5</xdr:col>
      <xdr:colOff>923925</xdr:colOff>
      <xdr:row>3</xdr:row>
      <xdr:rowOff>0</xdr:rowOff>
    </xdr:to>
    <xdr:sp macro="" textlink="">
      <xdr:nvSpPr>
        <xdr:cNvPr id="3082" name="Rectangle 26"/>
        <xdr:cNvSpPr>
          <a:spLocks noChangeArrowheads="1"/>
        </xdr:cNvSpPr>
      </xdr:nvSpPr>
      <xdr:spPr bwMode="auto">
        <a:xfrm>
          <a:off x="427672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923925</xdr:colOff>
      <xdr:row>1</xdr:row>
      <xdr:rowOff>142875</xdr:rowOff>
    </xdr:from>
    <xdr:to>
      <xdr:col>5</xdr:col>
      <xdr:colOff>1152525</xdr:colOff>
      <xdr:row>3</xdr:row>
      <xdr:rowOff>0</xdr:rowOff>
    </xdr:to>
    <xdr:sp macro="" textlink="">
      <xdr:nvSpPr>
        <xdr:cNvPr id="3083" name="Rectangle 27"/>
        <xdr:cNvSpPr>
          <a:spLocks noChangeArrowheads="1"/>
        </xdr:cNvSpPr>
      </xdr:nvSpPr>
      <xdr:spPr bwMode="auto">
        <a:xfrm>
          <a:off x="450532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1152525</xdr:colOff>
      <xdr:row>1</xdr:row>
      <xdr:rowOff>142875</xdr:rowOff>
    </xdr:from>
    <xdr:to>
      <xdr:col>5</xdr:col>
      <xdr:colOff>1381125</xdr:colOff>
      <xdr:row>3</xdr:row>
      <xdr:rowOff>0</xdr:rowOff>
    </xdr:to>
    <xdr:sp macro="" textlink="">
      <xdr:nvSpPr>
        <xdr:cNvPr id="3084" name="Rectangle 28"/>
        <xdr:cNvSpPr>
          <a:spLocks noChangeArrowheads="1"/>
        </xdr:cNvSpPr>
      </xdr:nvSpPr>
      <xdr:spPr bwMode="auto">
        <a:xfrm>
          <a:off x="4733925" y="304800"/>
          <a:ext cx="2286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1076326</xdr:rowOff>
    </xdr:from>
    <xdr:to>
      <xdr:col>1</xdr:col>
      <xdr:colOff>942975</xdr:colOff>
      <xdr:row>8</xdr:row>
      <xdr:rowOff>200026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333375" y="1628776"/>
          <a:ext cx="914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1=Agriculture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2=Mining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3=Manufacturing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4=Elec/gas/water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5=Construction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6=Commerce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/trade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7=Transport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/communication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8=Services</a:t>
          </a:r>
        </a:p>
      </xdr:txBody>
    </xdr:sp>
    <xdr:clientData/>
  </xdr:twoCellAnchor>
  <xdr:twoCellAnchor>
    <xdr:from>
      <xdr:col>4</xdr:col>
      <xdr:colOff>76200</xdr:colOff>
      <xdr:row>3</xdr:row>
      <xdr:rowOff>428625</xdr:rowOff>
    </xdr:from>
    <xdr:to>
      <xdr:col>6</xdr:col>
      <xdr:colOff>295275</xdr:colOff>
      <xdr:row>8</xdr:row>
      <xdr:rowOff>85725</xdr:rowOff>
    </xdr:to>
    <xdr:sp macro="" textlink="">
      <xdr:nvSpPr>
        <xdr:cNvPr id="21" name="Text Box 29"/>
        <xdr:cNvSpPr txBox="1">
          <a:spLocks noChangeArrowheads="1"/>
        </xdr:cNvSpPr>
      </xdr:nvSpPr>
      <xdr:spPr bwMode="auto">
        <a:xfrm>
          <a:off x="9391650" y="981075"/>
          <a:ext cx="12954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1 = Applied at State Employment 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Agency (SEA)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2 = Acquaintance with employer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3 = Competition, tests or interview 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4 =Non-government employment 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agencies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5 = Family-friend help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6 = Advertisement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7= MLSPP's labor fair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8 = Engaged in private agricultural activity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9 = Private business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10 = Other (specify)</a:t>
          </a:r>
        </a:p>
      </xdr:txBody>
    </xdr:sp>
    <xdr:clientData/>
  </xdr:twoCellAnchor>
  <xdr:twoCellAnchor>
    <xdr:from>
      <xdr:col>10</xdr:col>
      <xdr:colOff>38100</xdr:colOff>
      <xdr:row>6</xdr:row>
      <xdr:rowOff>0</xdr:rowOff>
    </xdr:from>
    <xdr:to>
      <xdr:col>10</xdr:col>
      <xdr:colOff>523875</xdr:colOff>
      <xdr:row>9</xdr:row>
      <xdr:rowOff>95250</xdr:rowOff>
    </xdr:to>
    <xdr:sp macro="" textlink="">
      <xdr:nvSpPr>
        <xdr:cNvPr id="22" name="Text Box 30"/>
        <xdr:cNvSpPr txBox="1">
          <a:spLocks noChangeArrowheads="1"/>
        </xdr:cNvSpPr>
      </xdr:nvSpPr>
      <xdr:spPr bwMode="auto">
        <a:xfrm>
          <a:off x="6648450" y="2362200"/>
          <a:ext cx="4857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 &gt;&gt;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  <a:endParaRPr lang="en-US" sz="800" b="0" i="0" u="none" strike="noStrike" baseline="0">
            <a:solidFill>
              <a:srgbClr val="FF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</xdr:col>
      <xdr:colOff>57150</xdr:colOff>
      <xdr:row>3</xdr:row>
      <xdr:rowOff>1104900</xdr:rowOff>
    </xdr:from>
    <xdr:to>
      <xdr:col>2</xdr:col>
      <xdr:colOff>914399</xdr:colOff>
      <xdr:row>8</xdr:row>
      <xdr:rowOff>228600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1228725" y="1657350"/>
          <a:ext cx="857249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1=Employee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2=Self-employed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3=Independent professional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Courier New"/>
            </a:rPr>
            <a:t>4=Owner/Employer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+mn-lt"/>
            <a:cs typeface="Courier New"/>
          </a:endParaRPr>
        </a:p>
      </xdr:txBody>
    </xdr:sp>
    <xdr:clientData/>
  </xdr:twoCellAnchor>
  <xdr:twoCellAnchor>
    <xdr:from>
      <xdr:col>9</xdr:col>
      <xdr:colOff>38100</xdr:colOff>
      <xdr:row>5</xdr:row>
      <xdr:rowOff>114300</xdr:rowOff>
    </xdr:from>
    <xdr:to>
      <xdr:col>9</xdr:col>
      <xdr:colOff>657225</xdr:colOff>
      <xdr:row>8</xdr:row>
      <xdr:rowOff>314325</xdr:rowOff>
    </xdr:to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5953125" y="2333625"/>
          <a:ext cx="619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  </a:t>
          </a:r>
        </a:p>
      </xdr:txBody>
    </xdr:sp>
    <xdr:clientData/>
  </xdr:twoCellAnchor>
  <xdr:twoCellAnchor>
    <xdr:from>
      <xdr:col>11</xdr:col>
      <xdr:colOff>38101</xdr:colOff>
      <xdr:row>3</xdr:row>
      <xdr:rowOff>962025</xdr:rowOff>
    </xdr:from>
    <xdr:to>
      <xdr:col>11</xdr:col>
      <xdr:colOff>800101</xdr:colOff>
      <xdr:row>9</xdr:row>
      <xdr:rowOff>95250</xdr:rowOff>
    </xdr:to>
    <xdr:sp macro="" textlink="">
      <xdr:nvSpPr>
        <xdr:cNvPr id="56" name="Text Box 62"/>
        <xdr:cNvSpPr txBox="1">
          <a:spLocks noChangeArrowheads="1"/>
        </xdr:cNvSpPr>
      </xdr:nvSpPr>
      <xdr:spPr bwMode="auto">
        <a:xfrm>
          <a:off x="6753226" y="1514475"/>
          <a:ext cx="7620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1 = Too young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2 =Too old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3 = Studying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4 = Retired/pensioner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5 = SEA too far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6 = Don't know SEA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7 = Benefits too small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away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8 = I was denied registeration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9 = Other (Specify)</a:t>
          </a: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19050</xdr:colOff>
      <xdr:row>3</xdr:row>
      <xdr:rowOff>676275</xdr:rowOff>
    </xdr:from>
    <xdr:to>
      <xdr:col>15</xdr:col>
      <xdr:colOff>304800</xdr:colOff>
      <xdr:row>3</xdr:row>
      <xdr:rowOff>1381125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9029700" y="1228725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</a:t>
          </a:r>
          <a:endParaRPr lang="en-US" sz="900" b="0" i="0" u="none" strike="noStrike" baseline="0">
            <a:solidFill>
              <a:srgbClr val="FF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17</xdr:col>
      <xdr:colOff>0</xdr:colOff>
      <xdr:row>3</xdr:row>
      <xdr:rowOff>809625</xdr:rowOff>
    </xdr:from>
    <xdr:to>
      <xdr:col>18</xdr:col>
      <xdr:colOff>1</xdr:colOff>
      <xdr:row>3</xdr:row>
      <xdr:rowOff>1514475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11401426" y="1362075"/>
          <a:ext cx="6096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</a:t>
          </a:r>
          <a:endParaRPr lang="en-US" sz="900" b="0" i="0" u="none" strike="noStrike" baseline="0">
            <a:solidFill>
              <a:srgbClr val="FF0000"/>
            </a:solidFill>
            <a:latin typeface="Courier New"/>
            <a:cs typeface="Courier New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533650" y="36957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533650" y="36957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7</xdr:col>
      <xdr:colOff>0</xdr:colOff>
      <xdr:row>14</xdr:row>
      <xdr:rowOff>714375</xdr:rowOff>
    </xdr:from>
    <xdr:to>
      <xdr:col>7</xdr:col>
      <xdr:colOff>0</xdr:colOff>
      <xdr:row>21</xdr:row>
      <xdr:rowOff>0</xdr:rowOff>
    </xdr:to>
    <xdr:sp macro="" textlink="">
      <xdr:nvSpPr>
        <xdr:cNvPr id="9219" name="Text 51"/>
        <xdr:cNvSpPr txBox="1">
          <a:spLocks noChangeArrowheads="1"/>
        </xdr:cNvSpPr>
      </xdr:nvSpPr>
      <xdr:spPr bwMode="auto">
        <a:xfrm>
          <a:off x="4752975" y="2743200"/>
          <a:ext cx="0" cy="1762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Annual crop land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Tree crop land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Forest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Pasture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Vinyard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 (specify)</a:t>
          </a:r>
        </a:p>
      </xdr:txBody>
    </xdr:sp>
    <xdr:clientData/>
  </xdr:twoCellAnchor>
  <xdr:twoCellAnchor>
    <xdr:from>
      <xdr:col>7</xdr:col>
      <xdr:colOff>0</xdr:colOff>
      <xdr:row>14</xdr:row>
      <xdr:rowOff>752475</xdr:rowOff>
    </xdr:from>
    <xdr:to>
      <xdr:col>7</xdr:col>
      <xdr:colOff>0</xdr:colOff>
      <xdr:row>20</xdr:row>
      <xdr:rowOff>57150</xdr:rowOff>
    </xdr:to>
    <xdr:sp macro="" textlink="">
      <xdr:nvSpPr>
        <xdr:cNvPr id="9220" name="Text 51"/>
        <xdr:cNvSpPr txBox="1">
          <a:spLocks noChangeArrowheads="1"/>
        </xdr:cNvSpPr>
      </xdr:nvSpPr>
      <xdr:spPr bwMode="auto">
        <a:xfrm>
          <a:off x="4752975" y="2781300"/>
          <a:ext cx="0" cy="1638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Household members &gt;&gt;11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Household plus seasonal workers &gt;&gt; 11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The plot is rented out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=Sharecropping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Other farmers not from household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Nobody &gt;&gt; 11</a:t>
          </a:r>
        </a:p>
      </xdr:txBody>
    </xdr:sp>
    <xdr:clientData/>
  </xdr:twoCellAnchor>
  <xdr:twoCellAnchor>
    <xdr:from>
      <xdr:col>7</xdr:col>
      <xdr:colOff>0</xdr:colOff>
      <xdr:row>14</xdr:row>
      <xdr:rowOff>1162050</xdr:rowOff>
    </xdr:from>
    <xdr:to>
      <xdr:col>7</xdr:col>
      <xdr:colOff>0</xdr:colOff>
      <xdr:row>20</xdr:row>
      <xdr:rowOff>114300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4752975" y="3190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Household member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Co-owned with a person who is not from the household</a:t>
          </a:r>
        </a:p>
      </xdr:txBody>
    </xdr:sp>
    <xdr:clientData/>
  </xdr:twoCellAnchor>
  <xdr:twoCellAnchor>
    <xdr:from>
      <xdr:col>7</xdr:col>
      <xdr:colOff>0</xdr:colOff>
      <xdr:row>14</xdr:row>
      <xdr:rowOff>1162050</xdr:rowOff>
    </xdr:from>
    <xdr:to>
      <xdr:col>7</xdr:col>
      <xdr:colOff>0</xdr:colOff>
      <xdr:row>20</xdr:row>
      <xdr:rowOff>114300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4752975" y="3190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No&gt;&gt; 15</a:t>
          </a:r>
        </a:p>
      </xdr:txBody>
    </xdr:sp>
    <xdr:clientData/>
  </xdr:twoCellAnchor>
  <xdr:twoCellAnchor>
    <xdr:from>
      <xdr:col>7</xdr:col>
      <xdr:colOff>0</xdr:colOff>
      <xdr:row>14</xdr:row>
      <xdr:rowOff>1162050</xdr:rowOff>
    </xdr:from>
    <xdr:to>
      <xdr:col>7</xdr:col>
      <xdr:colOff>0</xdr:colOff>
      <xdr:row>20</xdr:row>
      <xdr:rowOff>114300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4752975" y="3190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20</a:t>
          </a:r>
        </a:p>
      </xdr:txBody>
    </xdr:sp>
    <xdr:clientData/>
  </xdr:twoCellAnchor>
  <xdr:twoCellAnchor>
    <xdr:from>
      <xdr:col>7</xdr:col>
      <xdr:colOff>0</xdr:colOff>
      <xdr:row>14</xdr:row>
      <xdr:rowOff>1162050</xdr:rowOff>
    </xdr:from>
    <xdr:to>
      <xdr:col>7</xdr:col>
      <xdr:colOff>0</xdr:colOff>
      <xdr:row>20</xdr:row>
      <xdr:rowOff>114300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4752975" y="3190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They increased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The are the same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They decreased</a:t>
          </a:r>
        </a:p>
      </xdr:txBody>
    </xdr:sp>
    <xdr:clientData/>
  </xdr:twoCellAnchor>
  <xdr:twoCellAnchor>
    <xdr:from>
      <xdr:col>7</xdr:col>
      <xdr:colOff>0</xdr:colOff>
      <xdr:row>14</xdr:row>
      <xdr:rowOff>714375</xdr:rowOff>
    </xdr:from>
    <xdr:to>
      <xdr:col>7</xdr:col>
      <xdr:colOff>0</xdr:colOff>
      <xdr:row>21</xdr:row>
      <xdr:rowOff>0</xdr:rowOff>
    </xdr:to>
    <xdr:sp macro="" textlink="">
      <xdr:nvSpPr>
        <xdr:cNvPr id="9225" name="Text 51"/>
        <xdr:cNvSpPr txBox="1">
          <a:spLocks noChangeArrowheads="1"/>
        </xdr:cNvSpPr>
      </xdr:nvSpPr>
      <xdr:spPr bwMode="auto">
        <a:xfrm>
          <a:off x="4752975" y="2743200"/>
          <a:ext cx="0" cy="1762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Remittances from family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Own savings from work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Other own savings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Loan from family/ friend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Loan from bank/ money lender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Sale of assets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Proceeds from other business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7</xdr:col>
      <xdr:colOff>0</xdr:colOff>
      <xdr:row>14</xdr:row>
      <xdr:rowOff>714375</xdr:rowOff>
    </xdr:from>
    <xdr:to>
      <xdr:col>7</xdr:col>
      <xdr:colOff>0</xdr:colOff>
      <xdr:row>21</xdr:row>
      <xdr:rowOff>0</xdr:rowOff>
    </xdr:to>
    <xdr:sp macro="" textlink="">
      <xdr:nvSpPr>
        <xdr:cNvPr id="9226" name="Text 51"/>
        <xdr:cNvSpPr txBox="1">
          <a:spLocks noChangeArrowheads="1"/>
        </xdr:cNvSpPr>
      </xdr:nvSpPr>
      <xdr:spPr bwMode="auto">
        <a:xfrm>
          <a:off x="4752975" y="2743200"/>
          <a:ext cx="0" cy="1762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Bad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bad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7</xdr:col>
      <xdr:colOff>0</xdr:colOff>
      <xdr:row>14</xdr:row>
      <xdr:rowOff>714375</xdr:rowOff>
    </xdr:from>
    <xdr:to>
      <xdr:col>7</xdr:col>
      <xdr:colOff>0</xdr:colOff>
      <xdr:row>21</xdr:row>
      <xdr:rowOff>0</xdr:rowOff>
    </xdr:to>
    <xdr:sp macro="" textlink="">
      <xdr:nvSpPr>
        <xdr:cNvPr id="9227" name="Text 51"/>
        <xdr:cNvSpPr txBox="1">
          <a:spLocks noChangeArrowheads="1"/>
        </xdr:cNvSpPr>
      </xdr:nvSpPr>
      <xdr:spPr bwMode="auto">
        <a:xfrm>
          <a:off x="4752975" y="2743200"/>
          <a:ext cx="0" cy="1762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To enlarge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To keep it at current level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To restrict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To close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Other  (specify)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4</xdr:col>
      <xdr:colOff>19050</xdr:colOff>
      <xdr:row>14</xdr:row>
      <xdr:rowOff>590550</xdr:rowOff>
    </xdr:from>
    <xdr:to>
      <xdr:col>5</xdr:col>
      <xdr:colOff>0</xdr:colOff>
      <xdr:row>17</xdr:row>
      <xdr:rowOff>180975</xdr:rowOff>
    </xdr:to>
    <xdr:sp macro="" textlink="">
      <xdr:nvSpPr>
        <xdr:cNvPr id="9415" name="Text 51"/>
        <xdr:cNvSpPr txBox="1">
          <a:spLocks noChangeArrowheads="1"/>
        </xdr:cNvSpPr>
      </xdr:nvSpPr>
      <xdr:spPr bwMode="auto">
        <a:xfrm>
          <a:off x="2590800" y="2847975"/>
          <a:ext cx="666750" cy="1400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=Own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 = Rent&gt;&gt;M8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3= Free land&gt;&gt;M8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4=Temporary use&gt;&gt;M8</a:t>
          </a:r>
        </a:p>
      </xdr:txBody>
    </xdr:sp>
    <xdr:clientData/>
  </xdr:twoCellAnchor>
  <xdr:twoCellAnchor>
    <xdr:from>
      <xdr:col>7</xdr:col>
      <xdr:colOff>0</xdr:colOff>
      <xdr:row>30</xdr:row>
      <xdr:rowOff>19050</xdr:rowOff>
    </xdr:from>
    <xdr:to>
      <xdr:col>7</xdr:col>
      <xdr:colOff>0</xdr:colOff>
      <xdr:row>34</xdr:row>
      <xdr:rowOff>0</xdr:rowOff>
    </xdr:to>
    <xdr:sp macro="" textlink="">
      <xdr:nvSpPr>
        <xdr:cNvPr id="9234" name="Text 51"/>
        <xdr:cNvSpPr txBox="1">
          <a:spLocks noChangeArrowheads="1"/>
        </xdr:cNvSpPr>
      </xdr:nvSpPr>
      <xdr:spPr bwMode="auto">
        <a:xfrm>
          <a:off x="4752975" y="6115050"/>
          <a:ext cx="0" cy="6953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23 = Nursery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24 = Other crops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7</xdr:col>
      <xdr:colOff>0</xdr:colOff>
      <xdr:row>14</xdr:row>
      <xdr:rowOff>1257300</xdr:rowOff>
    </xdr:from>
    <xdr:to>
      <xdr:col>7</xdr:col>
      <xdr:colOff>0</xdr:colOff>
      <xdr:row>21</xdr:row>
      <xdr:rowOff>0</xdr:rowOff>
    </xdr:to>
    <xdr:sp macro="" textlink="">
      <xdr:nvSpPr>
        <xdr:cNvPr id="9235" name="Text 51"/>
        <xdr:cNvSpPr txBox="1">
          <a:spLocks noChangeArrowheads="1"/>
        </xdr:cNvSpPr>
      </xdr:nvSpPr>
      <xdr:spPr bwMode="auto">
        <a:xfrm>
          <a:off x="4752975" y="3286125"/>
          <a:ext cx="0" cy="1219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For a fee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For part of the crop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For free &gt;&gt;11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For another land lot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Other (specify)</a:t>
          </a:r>
        </a:p>
      </xdr:txBody>
    </xdr:sp>
    <xdr:clientData/>
  </xdr:twoCellAnchor>
  <xdr:twoCellAnchor>
    <xdr:from>
      <xdr:col>7</xdr:col>
      <xdr:colOff>0</xdr:colOff>
      <xdr:row>14</xdr:row>
      <xdr:rowOff>800100</xdr:rowOff>
    </xdr:from>
    <xdr:to>
      <xdr:col>7</xdr:col>
      <xdr:colOff>0</xdr:colOff>
      <xdr:row>20</xdr:row>
      <xdr:rowOff>133350</xdr:rowOff>
    </xdr:to>
    <xdr:sp macro="" textlink="">
      <xdr:nvSpPr>
        <xdr:cNvPr id="9236" name="Text 51"/>
        <xdr:cNvSpPr txBox="1">
          <a:spLocks noChangeArrowheads="1"/>
        </xdr:cNvSpPr>
      </xdr:nvSpPr>
      <xdr:spPr bwMode="auto">
        <a:xfrm>
          <a:off x="4752975" y="2828925"/>
          <a:ext cx="0" cy="16668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Cultivate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Rent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Will give it to the cooperative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Will give it for free to another farmer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Will not use it in any way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 (specify)</a:t>
          </a:r>
        </a:p>
      </xdr:txBody>
    </xdr:sp>
    <xdr:clientData/>
  </xdr:twoCellAnchor>
  <xdr:twoCellAnchor>
    <xdr:from>
      <xdr:col>3</xdr:col>
      <xdr:colOff>0</xdr:colOff>
      <xdr:row>14</xdr:row>
      <xdr:rowOff>1076325</xdr:rowOff>
    </xdr:from>
    <xdr:to>
      <xdr:col>3</xdr:col>
      <xdr:colOff>0</xdr:colOff>
      <xdr:row>19</xdr:row>
      <xdr:rowOff>38100</xdr:rowOff>
    </xdr:to>
    <xdr:sp macro="" textlink="">
      <xdr:nvSpPr>
        <xdr:cNvPr id="9237" name="Text 51"/>
        <xdr:cNvSpPr txBox="1">
          <a:spLocks noChangeArrowheads="1"/>
        </xdr:cNvSpPr>
      </xdr:nvSpPr>
      <xdr:spPr bwMode="auto">
        <a:xfrm>
          <a:off x="2057400" y="3105150"/>
          <a:ext cx="0" cy="1104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Less than 1 km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1 - 5 kms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More than 5 kms</a:t>
          </a:r>
        </a:p>
      </xdr:txBody>
    </xdr:sp>
    <xdr:clientData/>
  </xdr:twoCellAnchor>
  <xdr:twoCellAnchor>
    <xdr:from>
      <xdr:col>2</xdr:col>
      <xdr:colOff>47625</xdr:colOff>
      <xdr:row>14</xdr:row>
      <xdr:rowOff>628650</xdr:rowOff>
    </xdr:from>
    <xdr:to>
      <xdr:col>2</xdr:col>
      <xdr:colOff>809625</xdr:colOff>
      <xdr:row>17</xdr:row>
      <xdr:rowOff>76200</xdr:rowOff>
    </xdr:to>
    <xdr:sp macro="" textlink="">
      <xdr:nvSpPr>
        <xdr:cNvPr id="9420" name="Text 51"/>
        <xdr:cNvSpPr txBox="1">
          <a:spLocks noChangeArrowheads="1"/>
        </xdr:cNvSpPr>
      </xdr:nvSpPr>
      <xdr:spPr bwMode="auto">
        <a:xfrm>
          <a:off x="1504950" y="2886075"/>
          <a:ext cx="762000" cy="1257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Purchased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Granted by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government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 Inherited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= Other (specify)</a:t>
          </a:r>
          <a:endParaRPr lang="en-US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38100</xdr:colOff>
      <xdr:row>14</xdr:row>
      <xdr:rowOff>428625</xdr:rowOff>
    </xdr:from>
    <xdr:to>
      <xdr:col>6</xdr:col>
      <xdr:colOff>1100667</xdr:colOff>
      <xdr:row>17</xdr:row>
      <xdr:rowOff>95250</xdr:rowOff>
    </xdr:to>
    <xdr:sp macro="" textlink="">
      <xdr:nvSpPr>
        <xdr:cNvPr id="9421" name="Text 51"/>
        <xdr:cNvSpPr txBox="1">
          <a:spLocks noChangeArrowheads="1"/>
        </xdr:cNvSpPr>
      </xdr:nvSpPr>
      <xdr:spPr bwMode="auto">
        <a:xfrm>
          <a:off x="4366683" y="2725208"/>
          <a:ext cx="1062567" cy="1486959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=Production for personal use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2=Production for personal use and sale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 Production for sale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 No cultivation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5=Other</a:t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0</xdr:colOff>
      <xdr:row>21</xdr:row>
      <xdr:rowOff>114300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18268950" y="36957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20</a:t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0</xdr:colOff>
      <xdr:row>21</xdr:row>
      <xdr:rowOff>114300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18268950" y="36957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They increased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The are the same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They decreased</a:t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9243" name="Text 51"/>
        <xdr:cNvSpPr txBox="1">
          <a:spLocks noChangeArrowheads="1"/>
        </xdr:cNvSpPr>
      </xdr:nvSpPr>
      <xdr:spPr bwMode="auto">
        <a:xfrm>
          <a:off x="18268950" y="3695700"/>
          <a:ext cx="0" cy="971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Remittances from family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Own savings from work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Other own savings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Loan from family/ friend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Loan from bank/ money lender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Sale of assets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Proceeds from other business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9244" name="Text 51"/>
        <xdr:cNvSpPr txBox="1">
          <a:spLocks noChangeArrowheads="1"/>
        </xdr:cNvSpPr>
      </xdr:nvSpPr>
      <xdr:spPr bwMode="auto">
        <a:xfrm>
          <a:off x="18268950" y="3695700"/>
          <a:ext cx="0" cy="971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Bad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bad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0</xdr:colOff>
      <xdr:row>22</xdr:row>
      <xdr:rowOff>0</xdr:rowOff>
    </xdr:to>
    <xdr:sp macro="" textlink="">
      <xdr:nvSpPr>
        <xdr:cNvPr id="9245" name="Text 51"/>
        <xdr:cNvSpPr txBox="1">
          <a:spLocks noChangeArrowheads="1"/>
        </xdr:cNvSpPr>
      </xdr:nvSpPr>
      <xdr:spPr bwMode="auto">
        <a:xfrm>
          <a:off x="18268950" y="3695700"/>
          <a:ext cx="0" cy="971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To enlarge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To keep it at current level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To restrict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To close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Other  (specify)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11010900" y="36957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11010900" y="36957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5895975" y="3552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5895975" y="3552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9</xdr:col>
      <xdr:colOff>47625</xdr:colOff>
      <xdr:row>16</xdr:row>
      <xdr:rowOff>38100</xdr:rowOff>
    </xdr:from>
    <xdr:to>
      <xdr:col>10</xdr:col>
      <xdr:colOff>561975</xdr:colOff>
      <xdr:row>18</xdr:row>
      <xdr:rowOff>171450</xdr:rowOff>
    </xdr:to>
    <xdr:sp macro="" textlink="">
      <xdr:nvSpPr>
        <xdr:cNvPr id="9433" name="Text 51"/>
        <xdr:cNvSpPr txBox="1">
          <a:spLocks noChangeArrowheads="1"/>
        </xdr:cNvSpPr>
      </xdr:nvSpPr>
      <xdr:spPr bwMode="auto">
        <a:xfrm>
          <a:off x="5772150" y="3962400"/>
          <a:ext cx="1228725" cy="4762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Bəli = KOD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Xeyr = 999</a:t>
          </a:r>
        </a:p>
      </xdr:txBody>
    </xdr:sp>
    <xdr:clientData/>
  </xdr:twoCellAnchor>
  <xdr:twoCellAnchor>
    <xdr:from>
      <xdr:col>18</xdr:col>
      <xdr:colOff>76200</xdr:colOff>
      <xdr:row>17</xdr:row>
      <xdr:rowOff>38100</xdr:rowOff>
    </xdr:from>
    <xdr:to>
      <xdr:col>19</xdr:col>
      <xdr:colOff>476250</xdr:colOff>
      <xdr:row>19</xdr:row>
      <xdr:rowOff>114300</xdr:rowOff>
    </xdr:to>
    <xdr:sp macro="" textlink="">
      <xdr:nvSpPr>
        <xdr:cNvPr id="9434" name="Text 51"/>
        <xdr:cNvSpPr txBox="1">
          <a:spLocks noChangeArrowheads="1"/>
        </xdr:cNvSpPr>
      </xdr:nvSpPr>
      <xdr:spPr bwMode="auto">
        <a:xfrm>
          <a:off x="11182350" y="4105275"/>
          <a:ext cx="1057275" cy="466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Yes = CODE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No = 999&gt;&gt; Section N</a:t>
          </a:r>
        </a:p>
      </xdr:txBody>
    </xdr:sp>
    <xdr:clientData/>
  </xdr:twoCellAnchor>
  <xdr:twoCellAnchor>
    <xdr:from>
      <xdr:col>26</xdr:col>
      <xdr:colOff>66675</xdr:colOff>
      <xdr:row>17</xdr:row>
      <xdr:rowOff>9525</xdr:rowOff>
    </xdr:from>
    <xdr:to>
      <xdr:col>27</xdr:col>
      <xdr:colOff>381000</xdr:colOff>
      <xdr:row>19</xdr:row>
      <xdr:rowOff>85725</xdr:rowOff>
    </xdr:to>
    <xdr:sp macro="" textlink="">
      <xdr:nvSpPr>
        <xdr:cNvPr id="9435" name="Text 51"/>
        <xdr:cNvSpPr txBox="1">
          <a:spLocks noChangeArrowheads="1"/>
        </xdr:cNvSpPr>
      </xdr:nvSpPr>
      <xdr:spPr bwMode="auto">
        <a:xfrm>
          <a:off x="15725775" y="4076700"/>
          <a:ext cx="1057275" cy="466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Yes = CODE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No = 999</a:t>
          </a:r>
        </a:p>
      </xdr:txBody>
    </xdr:sp>
    <xdr:clientData/>
  </xdr:twoCellAnchor>
  <xdr:twoCellAnchor>
    <xdr:from>
      <xdr:col>32</xdr:col>
      <xdr:colOff>762000</xdr:colOff>
      <xdr:row>14</xdr:row>
      <xdr:rowOff>885825</xdr:rowOff>
    </xdr:from>
    <xdr:to>
      <xdr:col>33</xdr:col>
      <xdr:colOff>76200</xdr:colOff>
      <xdr:row>14</xdr:row>
      <xdr:rowOff>1295400</xdr:rowOff>
    </xdr:to>
    <xdr:sp macro="" textlink="">
      <xdr:nvSpPr>
        <xdr:cNvPr id="9436" name="Text 51"/>
        <xdr:cNvSpPr txBox="1">
          <a:spLocks noChangeArrowheads="1"/>
        </xdr:cNvSpPr>
      </xdr:nvSpPr>
      <xdr:spPr bwMode="auto">
        <a:xfrm>
          <a:off x="19821525" y="3143250"/>
          <a:ext cx="857250" cy="4095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Yes = CODE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No = 999</a:t>
          </a:r>
        </a:p>
      </xdr:txBody>
    </xdr:sp>
    <xdr:clientData/>
  </xdr:twoCellAnchor>
  <xdr:twoCellAnchor>
    <xdr:from>
      <xdr:col>34</xdr:col>
      <xdr:colOff>76200</xdr:colOff>
      <xdr:row>0</xdr:row>
      <xdr:rowOff>38100</xdr:rowOff>
    </xdr:from>
    <xdr:to>
      <xdr:col>36</xdr:col>
      <xdr:colOff>19050</xdr:colOff>
      <xdr:row>2</xdr:row>
      <xdr:rowOff>152400</xdr:rowOff>
    </xdr:to>
    <xdr:sp macro="" textlink="">
      <xdr:nvSpPr>
        <xdr:cNvPr id="9437" name="Text 51"/>
        <xdr:cNvSpPr txBox="1">
          <a:spLocks noChangeArrowheads="1"/>
        </xdr:cNvSpPr>
      </xdr:nvSpPr>
      <xdr:spPr bwMode="auto">
        <a:xfrm>
          <a:off x="21297900" y="38100"/>
          <a:ext cx="1057275" cy="4095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Bəli = KOD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Xeyr = 999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704850</xdr:rowOff>
    </xdr:from>
    <xdr:to>
      <xdr:col>3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6025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3</xdr:col>
      <xdr:colOff>0</xdr:colOff>
      <xdr:row>4</xdr:row>
      <xdr:rowOff>1476375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86025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2</xdr:col>
      <xdr:colOff>47625</xdr:colOff>
      <xdr:row>3</xdr:row>
      <xdr:rowOff>971550</xdr:rowOff>
    </xdr:from>
    <xdr:to>
      <xdr:col>6</xdr:col>
      <xdr:colOff>333375</xdr:colOff>
      <xdr:row>8</xdr:row>
      <xdr:rowOff>276225</xdr:rowOff>
    </xdr:to>
    <xdr:sp macro="" textlink="">
      <xdr:nvSpPr>
        <xdr:cNvPr id="25" name="Text 51"/>
        <xdr:cNvSpPr txBox="1">
          <a:spLocks noChangeArrowheads="1"/>
        </xdr:cNvSpPr>
      </xdr:nvSpPr>
      <xdr:spPr bwMode="auto">
        <a:xfrm>
          <a:off x="2085975" y="1524000"/>
          <a:ext cx="1209675" cy="1400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3</xdr:row>
      <xdr:rowOff>819150</xdr:rowOff>
    </xdr:from>
    <xdr:to>
      <xdr:col>6</xdr:col>
      <xdr:colOff>257175</xdr:colOff>
      <xdr:row>5</xdr:row>
      <xdr:rowOff>104775</xdr:rowOff>
    </xdr:to>
    <xdr:sp macro="" textlink="">
      <xdr:nvSpPr>
        <xdr:cNvPr id="165" name="Text 51"/>
        <xdr:cNvSpPr txBox="1">
          <a:spLocks noChangeArrowheads="1"/>
        </xdr:cNvSpPr>
      </xdr:nvSpPr>
      <xdr:spPr bwMode="auto">
        <a:xfrm>
          <a:off x="1352550" y="1371600"/>
          <a:ext cx="2066925" cy="952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1   Employment assistance services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2   Day care for  elderly (at home)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3   Day care for  persons with disabilities  (at home)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4   Support in coping with drug or alcohol abuse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5   Support for people with disabilities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6  Shelter or day care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7  Other (specify)</a:t>
          </a:r>
        </a:p>
      </xdr:txBody>
    </xdr:sp>
    <xdr:clientData/>
  </xdr:twoCellAnchor>
  <xdr:twoCellAnchor>
    <xdr:from>
      <xdr:col>8</xdr:col>
      <xdr:colOff>0</xdr:colOff>
      <xdr:row>4</xdr:row>
      <xdr:rowOff>704850</xdr:rowOff>
    </xdr:from>
    <xdr:to>
      <xdr:col>8</xdr:col>
      <xdr:colOff>0</xdr:colOff>
      <xdr:row>10</xdr:row>
      <xdr:rowOff>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733550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8</xdr:col>
      <xdr:colOff>0</xdr:colOff>
      <xdr:row>4</xdr:row>
      <xdr:rowOff>1476375</xdr:rowOff>
    </xdr:from>
    <xdr:to>
      <xdr:col>8</xdr:col>
      <xdr:colOff>0</xdr:colOff>
      <xdr:row>10</xdr:row>
      <xdr:rowOff>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1733550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7</xdr:col>
      <xdr:colOff>47625</xdr:colOff>
      <xdr:row>3</xdr:row>
      <xdr:rowOff>971550</xdr:rowOff>
    </xdr:from>
    <xdr:to>
      <xdr:col>11</xdr:col>
      <xdr:colOff>333375</xdr:colOff>
      <xdr:row>8</xdr:row>
      <xdr:rowOff>276225</xdr:rowOff>
    </xdr:to>
    <xdr:sp macro="" textlink="">
      <xdr:nvSpPr>
        <xdr:cNvPr id="168" name="Text 51"/>
        <xdr:cNvSpPr txBox="1">
          <a:spLocks noChangeArrowheads="1"/>
        </xdr:cNvSpPr>
      </xdr:nvSpPr>
      <xdr:spPr bwMode="auto">
        <a:xfrm>
          <a:off x="1333500" y="1524000"/>
          <a:ext cx="2162175" cy="1400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0</xdr:colOff>
      <xdr:row>4</xdr:row>
      <xdr:rowOff>704850</xdr:rowOff>
    </xdr:from>
    <xdr:to>
      <xdr:col>13</xdr:col>
      <xdr:colOff>0</xdr:colOff>
      <xdr:row>10</xdr:row>
      <xdr:rowOff>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019550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13</xdr:col>
      <xdr:colOff>0</xdr:colOff>
      <xdr:row>4</xdr:row>
      <xdr:rowOff>1476375</xdr:rowOff>
    </xdr:from>
    <xdr:to>
      <xdr:col>13</xdr:col>
      <xdr:colOff>0</xdr:colOff>
      <xdr:row>10</xdr:row>
      <xdr:rowOff>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019550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12</xdr:col>
      <xdr:colOff>47625</xdr:colOff>
      <xdr:row>3</xdr:row>
      <xdr:rowOff>971550</xdr:rowOff>
    </xdr:from>
    <xdr:to>
      <xdr:col>16</xdr:col>
      <xdr:colOff>333375</xdr:colOff>
      <xdr:row>8</xdr:row>
      <xdr:rowOff>276225</xdr:rowOff>
    </xdr:to>
    <xdr:sp macro="" textlink="">
      <xdr:nvSpPr>
        <xdr:cNvPr id="172" name="Text 51"/>
        <xdr:cNvSpPr txBox="1">
          <a:spLocks noChangeArrowheads="1"/>
        </xdr:cNvSpPr>
      </xdr:nvSpPr>
      <xdr:spPr bwMode="auto">
        <a:xfrm>
          <a:off x="3619500" y="1524000"/>
          <a:ext cx="2162175" cy="1400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114300</xdr:colOff>
      <xdr:row>3</xdr:row>
      <xdr:rowOff>628651</xdr:rowOff>
    </xdr:from>
    <xdr:to>
      <xdr:col>16</xdr:col>
      <xdr:colOff>247650</xdr:colOff>
      <xdr:row>8</xdr:row>
      <xdr:rowOff>47625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3686175" y="1181101"/>
          <a:ext cx="2009775" cy="1514474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rtl="0"/>
          <a:endParaRPr lang="en-US" sz="800" i="0" baseline="0" smtClean="0">
            <a:latin typeface="Arial Narrow" pitchFamily="34" charset="0"/>
            <a:ea typeface="+mn-ea"/>
            <a:cs typeface="+mn-cs"/>
          </a:endParaRPr>
        </a:p>
        <a:p>
          <a:pPr rtl="0"/>
          <a:endParaRPr lang="en-US" sz="800" i="0" baseline="0" smtClean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57150</xdr:colOff>
      <xdr:row>3</xdr:row>
      <xdr:rowOff>847725</xdr:rowOff>
    </xdr:from>
    <xdr:to>
      <xdr:col>16</xdr:col>
      <xdr:colOff>371475</xdr:colOff>
      <xdr:row>9</xdr:row>
      <xdr:rowOff>19050</xdr:rowOff>
    </xdr:to>
    <xdr:sp macro="" textlink="">
      <xdr:nvSpPr>
        <xdr:cNvPr id="174" name="Text 51"/>
        <xdr:cNvSpPr txBox="1">
          <a:spLocks noChangeArrowheads="1"/>
        </xdr:cNvSpPr>
      </xdr:nvSpPr>
      <xdr:spPr bwMode="auto">
        <a:xfrm>
          <a:off x="5915025" y="1400175"/>
          <a:ext cx="2190750" cy="2057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1   </a:t>
          </a:r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Employment assistance services (retraining, job search etc.)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2  More information about jobs in your locality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3  </a:t>
          </a:r>
          <a:r>
            <a:rPr lang="en-US" sz="800" baseline="0">
              <a:latin typeface="Arial Narrow" pitchFamily="34" charset="0"/>
              <a:ea typeface="+mn-ea"/>
              <a:cs typeface="+mn-cs"/>
            </a:rPr>
            <a:t>More information about jobs in</a:t>
          </a:r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 other localities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4  </a:t>
          </a:r>
          <a:r>
            <a:rPr lang="en-US" sz="800" baseline="0">
              <a:latin typeface="+mn-lt"/>
              <a:ea typeface="+mn-ea"/>
              <a:cs typeface="+mn-cs"/>
            </a:rPr>
            <a:t>More information about jobs </a:t>
          </a:r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in other countries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5  Higher cash benefit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6  Services for children  (summer camps, child care etc. </a:t>
          </a:r>
          <a:endParaRPr lang="en-US" sz="800" baseline="0" smtClean="0">
            <a:latin typeface="+mn-lt"/>
            <a:ea typeface="+mn-ea"/>
            <a:cs typeface="+mn-cs"/>
          </a:endParaRPr>
        </a:p>
        <a:p>
          <a:pPr rtl="0"/>
          <a:r>
            <a:rPr lang="en-US" sz="800" baseline="0" smtClean="0">
              <a:latin typeface="+mn-lt"/>
              <a:ea typeface="+mn-ea"/>
              <a:cs typeface="+mn-cs"/>
            </a:rPr>
            <a:t>7  Assistance in migration to better labor markets/larger cities</a:t>
          </a:r>
        </a:p>
        <a:p>
          <a:pPr rtl="0"/>
          <a:r>
            <a:rPr lang="en-US" sz="800" baseline="0" smtClean="0">
              <a:latin typeface="+mn-lt"/>
              <a:ea typeface="+mn-ea"/>
              <a:cs typeface="+mn-cs"/>
            </a:rPr>
            <a:t>8  Micro credit</a:t>
          </a:r>
        </a:p>
        <a:p>
          <a:pPr rtl="0"/>
          <a:r>
            <a:rPr lang="en-US" sz="800" baseline="0" smtClean="0">
              <a:latin typeface="+mn-lt"/>
              <a:ea typeface="+mn-ea"/>
              <a:cs typeface="+mn-cs"/>
            </a:rPr>
            <a:t>9  Consultations on starting a small business</a:t>
          </a:r>
        </a:p>
        <a:p>
          <a:pPr rtl="0"/>
          <a:r>
            <a:rPr lang="en-US" sz="800" baseline="0" smtClean="0">
              <a:latin typeface="+mn-lt"/>
              <a:ea typeface="+mn-ea"/>
              <a:cs typeface="+mn-cs"/>
            </a:rPr>
            <a:t>10  Day care for people with disabilities or for elderly</a:t>
          </a:r>
        </a:p>
        <a:p>
          <a:pPr rtl="0"/>
          <a:r>
            <a:rPr lang="en-US" sz="800" baseline="0" smtClean="0">
              <a:latin typeface="+mn-lt"/>
              <a:ea typeface="+mn-ea"/>
              <a:cs typeface="+mn-cs"/>
            </a:rPr>
            <a:t>11  Training services</a:t>
          </a:r>
        </a:p>
        <a:p>
          <a:pPr rtl="0"/>
          <a:r>
            <a:rPr lang="en-US" sz="800" baseline="0" smtClean="0">
              <a:latin typeface="+mn-lt"/>
              <a:ea typeface="+mn-ea"/>
              <a:cs typeface="+mn-cs"/>
            </a:rPr>
            <a:t>12  Other (please Specify</a:t>
          </a:r>
          <a:endParaRPr lang="en-US" sz="800" i="0" baseline="0" smtClean="0">
            <a:latin typeface="Arial Narrow" pitchFamily="34" charset="0"/>
            <a:ea typeface="+mn-ea"/>
            <a:cs typeface="+mn-cs"/>
          </a:endParaRPr>
        </a:p>
        <a:p>
          <a:pPr rtl="0"/>
          <a:endParaRPr lang="en-US" sz="800" i="0" baseline="0" smtClean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0</xdr:colOff>
      <xdr:row>4</xdr:row>
      <xdr:rowOff>704850</xdr:rowOff>
    </xdr:from>
    <xdr:to>
      <xdr:col>18</xdr:col>
      <xdr:colOff>0</xdr:colOff>
      <xdr:row>10</xdr:row>
      <xdr:rowOff>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6305550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18</xdr:col>
      <xdr:colOff>0</xdr:colOff>
      <xdr:row>4</xdr:row>
      <xdr:rowOff>1476375</xdr:rowOff>
    </xdr:from>
    <xdr:to>
      <xdr:col>18</xdr:col>
      <xdr:colOff>0</xdr:colOff>
      <xdr:row>10</xdr:row>
      <xdr:rowOff>0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6305550" y="2219325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17</xdr:col>
      <xdr:colOff>47625</xdr:colOff>
      <xdr:row>3</xdr:row>
      <xdr:rowOff>971550</xdr:rowOff>
    </xdr:from>
    <xdr:to>
      <xdr:col>20</xdr:col>
      <xdr:colOff>333375</xdr:colOff>
      <xdr:row>8</xdr:row>
      <xdr:rowOff>276225</xdr:rowOff>
    </xdr:to>
    <xdr:sp macro="" textlink="">
      <xdr:nvSpPr>
        <xdr:cNvPr id="177" name="Text 51"/>
        <xdr:cNvSpPr txBox="1">
          <a:spLocks noChangeArrowheads="1"/>
        </xdr:cNvSpPr>
      </xdr:nvSpPr>
      <xdr:spPr bwMode="auto">
        <a:xfrm>
          <a:off x="5905500" y="1524000"/>
          <a:ext cx="2162175" cy="1400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114300</xdr:colOff>
      <xdr:row>3</xdr:row>
      <xdr:rowOff>628651</xdr:rowOff>
    </xdr:from>
    <xdr:to>
      <xdr:col>20</xdr:col>
      <xdr:colOff>247650</xdr:colOff>
      <xdr:row>8</xdr:row>
      <xdr:rowOff>47625</xdr:rowOff>
    </xdr:to>
    <xdr:sp macro="" textlink="">
      <xdr:nvSpPr>
        <xdr:cNvPr id="178" name="Text 51"/>
        <xdr:cNvSpPr txBox="1">
          <a:spLocks noChangeArrowheads="1"/>
        </xdr:cNvSpPr>
      </xdr:nvSpPr>
      <xdr:spPr bwMode="auto">
        <a:xfrm>
          <a:off x="5972175" y="1181101"/>
          <a:ext cx="2009775" cy="1514474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rtl="0"/>
          <a:endParaRPr lang="en-US" sz="800" i="0" baseline="0" smtClean="0">
            <a:latin typeface="Arial Narrow" pitchFamily="34" charset="0"/>
            <a:ea typeface="+mn-ea"/>
            <a:cs typeface="+mn-cs"/>
          </a:endParaRPr>
        </a:p>
        <a:p>
          <a:pPr rtl="0"/>
          <a:endParaRPr lang="en-US" sz="800" i="0" baseline="0" smtClean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47625</xdr:colOff>
      <xdr:row>3</xdr:row>
      <xdr:rowOff>762000</xdr:rowOff>
    </xdr:from>
    <xdr:to>
      <xdr:col>21</xdr:col>
      <xdr:colOff>0</xdr:colOff>
      <xdr:row>8</xdr:row>
      <xdr:rowOff>133350</xdr:rowOff>
    </xdr:to>
    <xdr:sp macro="" textlink="">
      <xdr:nvSpPr>
        <xdr:cNvPr id="179" name="Text 51"/>
        <xdr:cNvSpPr txBox="1">
          <a:spLocks noChangeArrowheads="1"/>
        </xdr:cNvSpPr>
      </xdr:nvSpPr>
      <xdr:spPr bwMode="auto">
        <a:xfrm>
          <a:off x="8267700" y="1314450"/>
          <a:ext cx="1676400" cy="1466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1  </a:t>
          </a:r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Retraining or training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2   Job information in this  locality, other localities or countries)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3  Public works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4  Assistance in setting my own business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5  Job Clubs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6  Consultations on employment profiling and job search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7  Consultations from the employment center psycologist</a:t>
          </a:r>
        </a:p>
        <a:p>
          <a:pPr rtl="0"/>
          <a:r>
            <a:rPr lang="en-US" sz="800" baseline="0" smtClean="0">
              <a:latin typeface="Arial Narrow" pitchFamily="34" charset="0"/>
              <a:ea typeface="+mn-ea"/>
              <a:cs typeface="+mn-cs"/>
            </a:rPr>
            <a:t>8   Other (please specify) ____________________</a:t>
          </a:r>
          <a:endParaRPr lang="en-US" sz="800" i="0" baseline="0" smtClean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57150</xdr:colOff>
      <xdr:row>3</xdr:row>
      <xdr:rowOff>1019175</xdr:rowOff>
    </xdr:from>
    <xdr:to>
      <xdr:col>11</xdr:col>
      <xdr:colOff>247650</xdr:colOff>
      <xdr:row>7</xdr:row>
      <xdr:rowOff>19050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3629025" y="1571625"/>
          <a:ext cx="2066925" cy="952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1   Employment assistance services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2   Day care for  elderly (at home)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3   Day care for  persons with disabilities  (at home)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4   Support in coping with drug or alcohol abuse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5   Support for people with disabilities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6  Shelter or day care</a:t>
          </a:r>
        </a:p>
        <a:p>
          <a:pPr rtl="0"/>
          <a:r>
            <a:rPr lang="en-US" sz="800" i="0" baseline="0" smtClean="0">
              <a:latin typeface="Arial Narrow" pitchFamily="34" charset="0"/>
              <a:ea typeface="+mn-ea"/>
              <a:cs typeface="+mn-cs"/>
            </a:rPr>
            <a:t>7  Other (specify)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704850</xdr:rowOff>
    </xdr:from>
    <xdr:to>
      <xdr:col>4</xdr:col>
      <xdr:colOff>0</xdr:colOff>
      <xdr:row>10</xdr:row>
      <xdr:rowOff>0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48602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4</xdr:col>
      <xdr:colOff>0</xdr:colOff>
      <xdr:row>4</xdr:row>
      <xdr:rowOff>1476375</xdr:rowOff>
    </xdr:from>
    <xdr:to>
      <xdr:col>4</xdr:col>
      <xdr:colOff>0</xdr:colOff>
      <xdr:row>10</xdr:row>
      <xdr:rowOff>0</xdr:rowOff>
    </xdr:to>
    <xdr:sp macro="" textlink="">
      <xdr:nvSpPr>
        <xdr:cNvPr id="30722" name="Text Box 2"/>
        <xdr:cNvSpPr txBox="1">
          <a:spLocks noChangeArrowheads="1"/>
        </xdr:cNvSpPr>
      </xdr:nvSpPr>
      <xdr:spPr bwMode="auto">
        <a:xfrm>
          <a:off x="248602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6</xdr:col>
      <xdr:colOff>28575</xdr:colOff>
      <xdr:row>3</xdr:row>
      <xdr:rowOff>1276350</xdr:rowOff>
    </xdr:from>
    <xdr:to>
      <xdr:col>7</xdr:col>
      <xdr:colOff>19050</xdr:colOff>
      <xdr:row>8</xdr:row>
      <xdr:rowOff>95250</xdr:rowOff>
    </xdr:to>
    <xdr:sp macro="" textlink="">
      <xdr:nvSpPr>
        <xdr:cNvPr id="31263" name="Text 51"/>
        <xdr:cNvSpPr txBox="1">
          <a:spLocks noChangeArrowheads="1"/>
        </xdr:cNvSpPr>
      </xdr:nvSpPr>
      <xdr:spPr bwMode="auto">
        <a:xfrm>
          <a:off x="3381375" y="1828800"/>
          <a:ext cx="609600" cy="914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No&gt;&gt;N18</a:t>
          </a:r>
        </a:p>
      </xdr:txBody>
    </xdr:sp>
    <xdr:clientData/>
  </xdr:twoCellAnchor>
  <xdr:twoCellAnchor>
    <xdr:from>
      <xdr:col>29</xdr:col>
      <xdr:colOff>0</xdr:colOff>
      <xdr:row>3</xdr:row>
      <xdr:rowOff>1104900</xdr:rowOff>
    </xdr:from>
    <xdr:to>
      <xdr:col>29</xdr:col>
      <xdr:colOff>0</xdr:colOff>
      <xdr:row>10</xdr:row>
      <xdr:rowOff>0</xdr:rowOff>
    </xdr:to>
    <xdr:sp macro="" textlink="">
      <xdr:nvSpPr>
        <xdr:cNvPr id="30724" name="Text 51"/>
        <xdr:cNvSpPr txBox="1">
          <a:spLocks noChangeArrowheads="1"/>
        </xdr:cNvSpPr>
      </xdr:nvSpPr>
      <xdr:spPr bwMode="auto">
        <a:xfrm>
          <a:off x="18659475" y="1657350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&gt;&gt; 9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3</xdr:row>
      <xdr:rowOff>409575</xdr:rowOff>
    </xdr:from>
    <xdr:to>
      <xdr:col>29</xdr:col>
      <xdr:colOff>0</xdr:colOff>
      <xdr:row>9</xdr:row>
      <xdr:rowOff>123825</xdr:rowOff>
    </xdr:to>
    <xdr:sp macro="" textlink="">
      <xdr:nvSpPr>
        <xdr:cNvPr id="30725" name="Text Box 5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Wage employee, 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Wage employee, Formal Private sector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Employed by Informal sector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Self-employed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Contributing (unpaid) family workers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Volunteer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</a:t>
          </a:r>
        </a:p>
      </xdr:txBody>
    </xdr:sp>
    <xdr:clientData/>
  </xdr:twoCellAnchor>
  <xdr:twoCellAnchor>
    <xdr:from>
      <xdr:col>29</xdr:col>
      <xdr:colOff>0</xdr:colOff>
      <xdr:row>3</xdr:row>
      <xdr:rowOff>409575</xdr:rowOff>
    </xdr:from>
    <xdr:to>
      <xdr:col>29</xdr:col>
      <xdr:colOff>0</xdr:colOff>
      <xdr:row>9</xdr:row>
      <xdr:rowOff>123825</xdr:rowOff>
    </xdr:to>
    <xdr:sp macro="" textlink="">
      <xdr:nvSpPr>
        <xdr:cNvPr id="30726" name="Text Box 6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Homemaker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Retired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Student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Dependent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27" name="Text Box 7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19</a:t>
          </a:r>
        </a:p>
      </xdr:txBody>
    </xdr:sp>
    <xdr:clientData/>
  </xdr:twoCellAnchor>
  <xdr:twoCellAnchor>
    <xdr:from>
      <xdr:col>29</xdr:col>
      <xdr:colOff>0</xdr:colOff>
      <xdr:row>3</xdr:row>
      <xdr:rowOff>1171575</xdr:rowOff>
    </xdr:from>
    <xdr:to>
      <xdr:col>29</xdr:col>
      <xdr:colOff>0</xdr:colOff>
      <xdr:row>9</xdr:row>
      <xdr:rowOff>123825</xdr:rowOff>
    </xdr:to>
    <xdr:sp macro="" textlink="">
      <xdr:nvSpPr>
        <xdr:cNvPr id="30728" name="Text Box 8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3</xdr:row>
      <xdr:rowOff>1162050</xdr:rowOff>
    </xdr:from>
    <xdr:to>
      <xdr:col>29</xdr:col>
      <xdr:colOff>0</xdr:colOff>
      <xdr:row>9</xdr:row>
      <xdr:rowOff>114300</xdr:rowOff>
    </xdr:to>
    <xdr:sp macro="" textlink="">
      <xdr:nvSpPr>
        <xdr:cNvPr id="30729" name="Text Box 9"/>
        <xdr:cNvSpPr txBox="1">
          <a:spLocks noChangeArrowheads="1"/>
        </xdr:cNvSpPr>
      </xdr:nvSpPr>
      <xdr:spPr bwMode="auto">
        <a:xfrm>
          <a:off x="18659475" y="1714500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29</xdr:col>
      <xdr:colOff>0</xdr:colOff>
      <xdr:row>3</xdr:row>
      <xdr:rowOff>628650</xdr:rowOff>
    </xdr:from>
    <xdr:to>
      <xdr:col>29</xdr:col>
      <xdr:colOff>0</xdr:colOff>
      <xdr:row>9</xdr:row>
      <xdr:rowOff>114300</xdr:rowOff>
    </xdr:to>
    <xdr:sp macro="" textlink="">
      <xdr:nvSpPr>
        <xdr:cNvPr id="30730" name="Text Box 10"/>
        <xdr:cNvSpPr txBox="1">
          <a:spLocks noChangeArrowheads="1"/>
        </xdr:cNvSpPr>
      </xdr:nvSpPr>
      <xdr:spPr bwMode="auto">
        <a:xfrm>
          <a:off x="18659475" y="1181100"/>
          <a:ext cx="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Has already completed education &gt;&gt;Section 6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want to study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Insufficient finances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4= Working outside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School too far away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2</xdr:col>
      <xdr:colOff>0</xdr:colOff>
      <xdr:row>3</xdr:row>
      <xdr:rowOff>1152525</xdr:rowOff>
    </xdr:from>
    <xdr:to>
      <xdr:col>2</xdr:col>
      <xdr:colOff>0</xdr:colOff>
      <xdr:row>9</xdr:row>
      <xdr:rowOff>104775</xdr:rowOff>
    </xdr:to>
    <xdr:sp macro="" textlink="">
      <xdr:nvSpPr>
        <xdr:cNvPr id="30731" name="Text Box 11"/>
        <xdr:cNvSpPr txBox="1">
          <a:spLocks noChangeArrowheads="1"/>
        </xdr:cNvSpPr>
      </xdr:nvSpPr>
      <xdr:spPr bwMode="auto">
        <a:xfrm>
          <a:off x="12858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Bulgarian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Turkish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Romani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(specify)</a:t>
          </a:r>
        </a:p>
      </xdr:txBody>
    </xdr:sp>
    <xdr:clientData/>
  </xdr:twoCellAnchor>
  <xdr:twoCellAnchor>
    <xdr:from>
      <xdr:col>29</xdr:col>
      <xdr:colOff>0</xdr:colOff>
      <xdr:row>3</xdr:row>
      <xdr:rowOff>704850</xdr:rowOff>
    </xdr:from>
    <xdr:to>
      <xdr:col>29</xdr:col>
      <xdr:colOff>0</xdr:colOff>
      <xdr:row>9</xdr:row>
      <xdr:rowOff>133350</xdr:rowOff>
    </xdr:to>
    <xdr:sp macro="" textlink="">
      <xdr:nvSpPr>
        <xdr:cNvPr id="30732" name="Text Box 12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29</xdr:col>
      <xdr:colOff>0</xdr:colOff>
      <xdr:row>7</xdr:row>
      <xdr:rowOff>38100</xdr:rowOff>
    </xdr:from>
    <xdr:to>
      <xdr:col>29</xdr:col>
      <xdr:colOff>0</xdr:colOff>
      <xdr:row>9</xdr:row>
      <xdr:rowOff>133350</xdr:rowOff>
    </xdr:to>
    <xdr:sp macro="" textlink="">
      <xdr:nvSpPr>
        <xdr:cNvPr id="30733" name="Text Box 13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7</xdr:row>
      <xdr:rowOff>38100</xdr:rowOff>
    </xdr:from>
    <xdr:to>
      <xdr:col>29</xdr:col>
      <xdr:colOff>0</xdr:colOff>
      <xdr:row>9</xdr:row>
      <xdr:rowOff>133350</xdr:rowOff>
    </xdr:to>
    <xdr:sp macro="" textlink="">
      <xdr:nvSpPr>
        <xdr:cNvPr id="30734" name="Text Box 14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7</xdr:row>
      <xdr:rowOff>28575</xdr:rowOff>
    </xdr:from>
    <xdr:to>
      <xdr:col>29</xdr:col>
      <xdr:colOff>0</xdr:colOff>
      <xdr:row>9</xdr:row>
      <xdr:rowOff>123825</xdr:rowOff>
    </xdr:to>
    <xdr:sp macro="" textlink="">
      <xdr:nvSpPr>
        <xdr:cNvPr id="30735" name="Text Box 15"/>
        <xdr:cNvSpPr txBox="1">
          <a:spLocks noChangeArrowheads="1"/>
        </xdr:cNvSpPr>
      </xdr:nvSpPr>
      <xdr:spPr bwMode="auto">
        <a:xfrm>
          <a:off x="18659475" y="253365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3</xdr:row>
      <xdr:rowOff>809625</xdr:rowOff>
    </xdr:from>
    <xdr:to>
      <xdr:col>29</xdr:col>
      <xdr:colOff>0</xdr:colOff>
      <xdr:row>9</xdr:row>
      <xdr:rowOff>123825</xdr:rowOff>
    </xdr:to>
    <xdr:sp macro="" textlink="">
      <xdr:nvSpPr>
        <xdr:cNvPr id="30736" name="Text Box 16"/>
        <xdr:cNvSpPr txBox="1">
          <a:spLocks noChangeArrowheads="1"/>
        </xdr:cNvSpPr>
      </xdr:nvSpPr>
      <xdr:spPr bwMode="auto">
        <a:xfrm>
          <a:off x="18659475" y="1362075"/>
          <a:ext cx="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2-5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6-10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11-14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15-20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Over 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DK</a:t>
          </a:r>
        </a:p>
      </xdr:txBody>
    </xdr:sp>
    <xdr:clientData/>
  </xdr:twoCellAnchor>
  <xdr:twoCellAnchor>
    <xdr:from>
      <xdr:col>29</xdr:col>
      <xdr:colOff>0</xdr:colOff>
      <xdr:row>3</xdr:row>
      <xdr:rowOff>314325</xdr:rowOff>
    </xdr:from>
    <xdr:to>
      <xdr:col>29</xdr:col>
      <xdr:colOff>0</xdr:colOff>
      <xdr:row>9</xdr:row>
      <xdr:rowOff>123825</xdr:rowOff>
    </xdr:to>
    <xdr:sp macro="" textlink="">
      <xdr:nvSpPr>
        <xdr:cNvPr id="30737" name="Text Box 17"/>
        <xdr:cNvSpPr txBox="1">
          <a:spLocks noChangeArrowheads="1"/>
        </xdr:cNvSpPr>
      </xdr:nvSpPr>
      <xdr:spPr bwMode="auto">
        <a:xfrm>
          <a:off x="18659475" y="866775"/>
          <a:ext cx="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Agriculture &amp; fishing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Mining and quarrying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Manufacturing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Electricity, gas &amp; water supply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Construction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Commerce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Transport, storage and communication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Financial, insurance and real estate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Public administration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Education, health and social work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Other services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99 = Unspecified</a:t>
          </a:r>
        </a:p>
      </xdr:txBody>
    </xdr:sp>
    <xdr:clientData/>
  </xdr:twoCellAnchor>
  <xdr:twoCellAnchor>
    <xdr:from>
      <xdr:col>29</xdr:col>
      <xdr:colOff>0</xdr:colOff>
      <xdr:row>3</xdr:row>
      <xdr:rowOff>1171575</xdr:rowOff>
    </xdr:from>
    <xdr:to>
      <xdr:col>29</xdr:col>
      <xdr:colOff>0</xdr:colOff>
      <xdr:row>9</xdr:row>
      <xdr:rowOff>123825</xdr:rowOff>
    </xdr:to>
    <xdr:sp macro="" textlink="">
      <xdr:nvSpPr>
        <xdr:cNvPr id="30738" name="Text Box 18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Commute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Board</a:t>
          </a:r>
        </a:p>
      </xdr:txBody>
    </xdr:sp>
    <xdr:clientData/>
  </xdr:twoCellAnchor>
  <xdr:twoCellAnchor>
    <xdr:from>
      <xdr:col>29</xdr:col>
      <xdr:colOff>0</xdr:colOff>
      <xdr:row>3</xdr:row>
      <xdr:rowOff>438150</xdr:rowOff>
    </xdr:from>
    <xdr:to>
      <xdr:col>29</xdr:col>
      <xdr:colOff>0</xdr:colOff>
      <xdr:row>9</xdr:row>
      <xdr:rowOff>123825</xdr:rowOff>
    </xdr:to>
    <xdr:sp macro="" textlink="">
      <xdr:nvSpPr>
        <xdr:cNvPr id="30739" name="Text Box 19"/>
        <xdr:cNvSpPr txBox="1">
          <a:spLocks noChangeArrowheads="1"/>
        </xdr:cNvSpPr>
      </xdr:nvSpPr>
      <xdr:spPr bwMode="auto">
        <a:xfrm>
          <a:off x="18659475" y="99060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1. Never been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2. … grade of Initial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3. …. grade of Primary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4. …. grade of Secondary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5. …. year of vocational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school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6. … year of vocational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7. … year of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8. …. year of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9. Doctoral studies</a:t>
          </a:r>
        </a:p>
      </xdr:txBody>
    </xdr:sp>
    <xdr:clientData/>
  </xdr:twoCellAnchor>
  <xdr:twoCellAnchor>
    <xdr:from>
      <xdr:col>29</xdr:col>
      <xdr:colOff>0</xdr:colOff>
      <xdr:row>3</xdr:row>
      <xdr:rowOff>762000</xdr:rowOff>
    </xdr:from>
    <xdr:to>
      <xdr:col>29</xdr:col>
      <xdr:colOff>0</xdr:colOff>
      <xdr:row>8</xdr:row>
      <xdr:rowOff>9525</xdr:rowOff>
    </xdr:to>
    <xdr:sp macro="" textlink="">
      <xdr:nvSpPr>
        <xdr:cNvPr id="30740" name="Text Box 20"/>
        <xdr:cNvSpPr txBox="1">
          <a:spLocks noChangeArrowheads="1"/>
        </xdr:cNvSpPr>
      </xdr:nvSpPr>
      <xdr:spPr bwMode="auto">
        <a:xfrm>
          <a:off x="18659475" y="1314450"/>
          <a:ext cx="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Don't know</a:t>
          </a:r>
        </a:p>
      </xdr:txBody>
    </xdr:sp>
    <xdr:clientData/>
  </xdr:twoCellAnchor>
  <xdr:twoCellAnchor>
    <xdr:from>
      <xdr:col>29</xdr:col>
      <xdr:colOff>0</xdr:colOff>
      <xdr:row>3</xdr:row>
      <xdr:rowOff>457200</xdr:rowOff>
    </xdr:from>
    <xdr:to>
      <xdr:col>29</xdr:col>
      <xdr:colOff>0</xdr:colOff>
      <xdr:row>10</xdr:row>
      <xdr:rowOff>0</xdr:rowOff>
    </xdr:to>
    <xdr:sp macro="" textlink="">
      <xdr:nvSpPr>
        <xdr:cNvPr id="30741" name="Text Box 21"/>
        <xdr:cNvSpPr txBox="1">
          <a:spLocks noChangeArrowheads="1"/>
        </xdr:cNvSpPr>
      </xdr:nvSpPr>
      <xdr:spPr bwMode="auto">
        <a:xfrm>
          <a:off x="18659475" y="100965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=General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High school with a special profile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Vocational high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Vocational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Sports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Arts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Special school for disabled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29</xdr:col>
      <xdr:colOff>0</xdr:colOff>
      <xdr:row>3</xdr:row>
      <xdr:rowOff>428625</xdr:rowOff>
    </xdr:from>
    <xdr:to>
      <xdr:col>29</xdr:col>
      <xdr:colOff>0</xdr:colOff>
      <xdr:row>9</xdr:row>
      <xdr:rowOff>114300</xdr:rowOff>
    </xdr:to>
    <xdr:sp macro="" textlink="">
      <xdr:nvSpPr>
        <xdr:cNvPr id="30742" name="Text Box 22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Private</a:t>
          </a:r>
        </a:p>
      </xdr:txBody>
    </xdr:sp>
    <xdr:clientData/>
  </xdr:twoCellAnchor>
  <xdr:twoCellAnchor>
    <xdr:from>
      <xdr:col>29</xdr:col>
      <xdr:colOff>0</xdr:colOff>
      <xdr:row>3</xdr:row>
      <xdr:rowOff>428625</xdr:rowOff>
    </xdr:from>
    <xdr:to>
      <xdr:col>29</xdr:col>
      <xdr:colOff>0</xdr:colOff>
      <xdr:row>9</xdr:row>
      <xdr:rowOff>114300</xdr:rowOff>
    </xdr:to>
    <xdr:sp macro="" textlink="">
      <xdr:nvSpPr>
        <xdr:cNvPr id="30743" name="Text Box 23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=In the town/village where s/he lives &gt;&gt; 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another town/ village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Abroad &gt;&gt; 14</a:t>
          </a:r>
        </a:p>
      </xdr:txBody>
    </xdr:sp>
    <xdr:clientData/>
  </xdr:twoCellAnchor>
  <xdr:twoCellAnchor>
    <xdr:from>
      <xdr:col>3</xdr:col>
      <xdr:colOff>38100</xdr:colOff>
      <xdr:row>3</xdr:row>
      <xdr:rowOff>619125</xdr:rowOff>
    </xdr:from>
    <xdr:to>
      <xdr:col>5</xdr:col>
      <xdr:colOff>323850</xdr:colOff>
      <xdr:row>7</xdr:row>
      <xdr:rowOff>66675</xdr:rowOff>
    </xdr:to>
    <xdr:sp macro="" textlink="">
      <xdr:nvSpPr>
        <xdr:cNvPr id="30744" name="Text 51"/>
        <xdr:cNvSpPr txBox="1">
          <a:spLocks noChangeArrowheads="1"/>
        </xdr:cNvSpPr>
      </xdr:nvSpPr>
      <xdr:spPr bwMode="auto">
        <a:xfrm>
          <a:off x="2076450" y="1171575"/>
          <a:ext cx="1209675" cy="1400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Television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 Radio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 Press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= Internet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= Friends/family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 =MLSPP's representatves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 =State social workers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 = Other (specify)</a:t>
          </a:r>
        </a:p>
      </xdr:txBody>
    </xdr:sp>
    <xdr:clientData/>
  </xdr:twoCellAnchor>
  <xdr:twoCellAnchor>
    <xdr:from>
      <xdr:col>29</xdr:col>
      <xdr:colOff>0</xdr:colOff>
      <xdr:row>3</xdr:row>
      <xdr:rowOff>762000</xdr:rowOff>
    </xdr:from>
    <xdr:to>
      <xdr:col>29</xdr:col>
      <xdr:colOff>0</xdr:colOff>
      <xdr:row>9</xdr:row>
      <xdr:rowOff>114300</xdr:rowOff>
    </xdr:to>
    <xdr:sp macro="" textlink="">
      <xdr:nvSpPr>
        <xdr:cNvPr id="30746" name="Text Box 26"/>
        <xdr:cNvSpPr txBox="1">
          <a:spLocks noChangeArrowheads="1"/>
        </xdr:cNvSpPr>
      </xdr:nvSpPr>
      <xdr:spPr bwMode="auto">
        <a:xfrm>
          <a:off x="18659475" y="131445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Support from the family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Better quality of training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Better school environment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Fellowships, sponsors and loans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More dormitories and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 (specify)</a:t>
          </a:r>
        </a:p>
      </xdr:txBody>
    </xdr:sp>
    <xdr:clientData/>
  </xdr:twoCellAnchor>
  <xdr:twoCellAnchor>
    <xdr:from>
      <xdr:col>29</xdr:col>
      <xdr:colOff>0</xdr:colOff>
      <xdr:row>3</xdr:row>
      <xdr:rowOff>542925</xdr:rowOff>
    </xdr:from>
    <xdr:to>
      <xdr:col>29</xdr:col>
      <xdr:colOff>0</xdr:colOff>
      <xdr:row>7</xdr:row>
      <xdr:rowOff>76200</xdr:rowOff>
    </xdr:to>
    <xdr:sp macro="" textlink="">
      <xdr:nvSpPr>
        <xdr:cNvPr id="30747" name="Text 51"/>
        <xdr:cNvSpPr txBox="1">
          <a:spLocks noChangeArrowheads="1"/>
        </xdr:cNvSpPr>
      </xdr:nvSpPr>
      <xdr:spPr bwMode="auto">
        <a:xfrm>
          <a:off x="18659475" y="1095375"/>
          <a:ext cx="0" cy="1485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Income level too high to receive benefit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Non documented absence from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Because respondent started working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Seasonal benefit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Because benefit started less than 12 months ago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Travel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Other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Don’t know</a:t>
          </a: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48" name="Text Box 28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21</a:t>
          </a:r>
        </a:p>
      </xdr:txBody>
    </xdr:sp>
    <xdr:clientData/>
  </xdr:twoCellAnchor>
  <xdr:twoCellAnchor>
    <xdr:from>
      <xdr:col>29</xdr:col>
      <xdr:colOff>0</xdr:colOff>
      <xdr:row>3</xdr:row>
      <xdr:rowOff>704850</xdr:rowOff>
    </xdr:from>
    <xdr:to>
      <xdr:col>29</xdr:col>
      <xdr:colOff>0</xdr:colOff>
      <xdr:row>9</xdr:row>
      <xdr:rowOff>133350</xdr:rowOff>
    </xdr:to>
    <xdr:sp macro="" textlink="">
      <xdr:nvSpPr>
        <xdr:cNvPr id="30749" name="Text Box 29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29</xdr:col>
      <xdr:colOff>0</xdr:colOff>
      <xdr:row>4</xdr:row>
      <xdr:rowOff>704850</xdr:rowOff>
    </xdr:from>
    <xdr:to>
      <xdr:col>29</xdr:col>
      <xdr:colOff>0</xdr:colOff>
      <xdr:row>10</xdr:row>
      <xdr:rowOff>0</xdr:rowOff>
    </xdr:to>
    <xdr:sp macro="" textlink="">
      <xdr:nvSpPr>
        <xdr:cNvPr id="30750" name="Text Box 30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29</xdr:col>
      <xdr:colOff>0</xdr:colOff>
      <xdr:row>4</xdr:row>
      <xdr:rowOff>1476375</xdr:rowOff>
    </xdr:from>
    <xdr:to>
      <xdr:col>29</xdr:col>
      <xdr:colOff>0</xdr:colOff>
      <xdr:row>10</xdr:row>
      <xdr:rowOff>0</xdr:rowOff>
    </xdr:to>
    <xdr:sp macro="" textlink="">
      <xdr:nvSpPr>
        <xdr:cNvPr id="30751" name="Text Box 31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29</xdr:col>
      <xdr:colOff>0</xdr:colOff>
      <xdr:row>3</xdr:row>
      <xdr:rowOff>1152525</xdr:rowOff>
    </xdr:from>
    <xdr:to>
      <xdr:col>29</xdr:col>
      <xdr:colOff>0</xdr:colOff>
      <xdr:row>9</xdr:row>
      <xdr:rowOff>104775</xdr:rowOff>
    </xdr:to>
    <xdr:sp macro="" textlink="">
      <xdr:nvSpPr>
        <xdr:cNvPr id="30752" name="Text Box 32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A few times a year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a month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 few times a week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often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753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20</a:t>
          </a:r>
        </a:p>
      </xdr:txBody>
    </xdr:sp>
    <xdr:clientData/>
  </xdr:twoCellAnchor>
  <xdr:twoCellAnchor>
    <xdr:from>
      <xdr:col>29</xdr:col>
      <xdr:colOff>0</xdr:colOff>
      <xdr:row>3</xdr:row>
      <xdr:rowOff>628650</xdr:rowOff>
    </xdr:from>
    <xdr:to>
      <xdr:col>29</xdr:col>
      <xdr:colOff>0</xdr:colOff>
      <xdr:row>10</xdr:row>
      <xdr:rowOff>0</xdr:rowOff>
    </xdr:to>
    <xdr:sp macro="" textlink="">
      <xdr:nvSpPr>
        <xdr:cNvPr id="30754" name="Text 51"/>
        <xdr:cNvSpPr txBox="1">
          <a:spLocks noChangeArrowheads="1"/>
        </xdr:cNvSpPr>
      </xdr:nvSpPr>
      <xdr:spPr bwMode="auto">
        <a:xfrm>
          <a:off x="18659475" y="1181100"/>
          <a:ext cx="0" cy="2057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=Difficulties understanding what is being taught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like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Does not feel like going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Afraid of tests and examinations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Working outside the house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Absence of teachers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55" name="Text Box 35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17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56" name="Text Box 36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57" name="Text Box 37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On school 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On weekends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On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Every day</a:t>
          </a:r>
        </a:p>
      </xdr:txBody>
    </xdr:sp>
    <xdr:clientData/>
  </xdr:twoCellAnchor>
  <xdr:twoCellAnchor>
    <xdr:from>
      <xdr:col>29</xdr:col>
      <xdr:colOff>0</xdr:colOff>
      <xdr:row>3</xdr:row>
      <xdr:rowOff>1152525</xdr:rowOff>
    </xdr:from>
    <xdr:to>
      <xdr:col>29</xdr:col>
      <xdr:colOff>0</xdr:colOff>
      <xdr:row>9</xdr:row>
      <xdr:rowOff>104775</xdr:rowOff>
    </xdr:to>
    <xdr:sp macro="" textlink="">
      <xdr:nvSpPr>
        <xdr:cNvPr id="30758" name="Text Box 38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Very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Don't know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759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22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760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Always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Rarely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761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often (1 time per week)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Often (at least once a month)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(3-4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Rarely (1-2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</a:t>
          </a:r>
        </a:p>
      </xdr:txBody>
    </xdr:sp>
    <xdr:clientData/>
  </xdr:twoCellAnchor>
  <xdr:twoCellAnchor>
    <xdr:from>
      <xdr:col>29</xdr:col>
      <xdr:colOff>0</xdr:colOff>
      <xdr:row>3</xdr:row>
      <xdr:rowOff>1104900</xdr:rowOff>
    </xdr:from>
    <xdr:to>
      <xdr:col>29</xdr:col>
      <xdr:colOff>0</xdr:colOff>
      <xdr:row>10</xdr:row>
      <xdr:rowOff>0</xdr:rowOff>
    </xdr:to>
    <xdr:sp macro="" textlink="">
      <xdr:nvSpPr>
        <xdr:cNvPr id="30766" name="Text 51"/>
        <xdr:cNvSpPr txBox="1">
          <a:spLocks noChangeArrowheads="1"/>
        </xdr:cNvSpPr>
      </xdr:nvSpPr>
      <xdr:spPr bwMode="auto">
        <a:xfrm>
          <a:off x="18659475" y="1657350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&gt;&gt; 9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3</xdr:row>
      <xdr:rowOff>409575</xdr:rowOff>
    </xdr:from>
    <xdr:to>
      <xdr:col>29</xdr:col>
      <xdr:colOff>0</xdr:colOff>
      <xdr:row>9</xdr:row>
      <xdr:rowOff>123825</xdr:rowOff>
    </xdr:to>
    <xdr:sp macro="" textlink="">
      <xdr:nvSpPr>
        <xdr:cNvPr id="30767" name="Text Box 47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Wage employee, 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Wage employee, Formal Private sector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Employed by Informal sector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Self-employed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Contributing (unpaid) family workers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Volunteer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</a:t>
          </a:r>
        </a:p>
      </xdr:txBody>
    </xdr:sp>
    <xdr:clientData/>
  </xdr:twoCellAnchor>
  <xdr:twoCellAnchor>
    <xdr:from>
      <xdr:col>29</xdr:col>
      <xdr:colOff>0</xdr:colOff>
      <xdr:row>3</xdr:row>
      <xdr:rowOff>409575</xdr:rowOff>
    </xdr:from>
    <xdr:to>
      <xdr:col>29</xdr:col>
      <xdr:colOff>0</xdr:colOff>
      <xdr:row>9</xdr:row>
      <xdr:rowOff>123825</xdr:rowOff>
    </xdr:to>
    <xdr:sp macro="" textlink="">
      <xdr:nvSpPr>
        <xdr:cNvPr id="30768" name="Text Box 48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Homemaker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Retired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Student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Dependent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69" name="Text Box 49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19</a:t>
          </a:r>
        </a:p>
      </xdr:txBody>
    </xdr:sp>
    <xdr:clientData/>
  </xdr:twoCellAnchor>
  <xdr:twoCellAnchor>
    <xdr:from>
      <xdr:col>29</xdr:col>
      <xdr:colOff>0</xdr:colOff>
      <xdr:row>3</xdr:row>
      <xdr:rowOff>1171575</xdr:rowOff>
    </xdr:from>
    <xdr:to>
      <xdr:col>29</xdr:col>
      <xdr:colOff>0</xdr:colOff>
      <xdr:row>9</xdr:row>
      <xdr:rowOff>123825</xdr:rowOff>
    </xdr:to>
    <xdr:sp macro="" textlink="">
      <xdr:nvSpPr>
        <xdr:cNvPr id="30770" name="Text Box 50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3</xdr:row>
      <xdr:rowOff>1162050</xdr:rowOff>
    </xdr:from>
    <xdr:to>
      <xdr:col>29</xdr:col>
      <xdr:colOff>0</xdr:colOff>
      <xdr:row>9</xdr:row>
      <xdr:rowOff>114300</xdr:rowOff>
    </xdr:to>
    <xdr:sp macro="" textlink="">
      <xdr:nvSpPr>
        <xdr:cNvPr id="30771" name="Text Box 51"/>
        <xdr:cNvSpPr txBox="1">
          <a:spLocks noChangeArrowheads="1"/>
        </xdr:cNvSpPr>
      </xdr:nvSpPr>
      <xdr:spPr bwMode="auto">
        <a:xfrm>
          <a:off x="18659475" y="1714500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29</xdr:col>
      <xdr:colOff>0</xdr:colOff>
      <xdr:row>3</xdr:row>
      <xdr:rowOff>628650</xdr:rowOff>
    </xdr:from>
    <xdr:to>
      <xdr:col>29</xdr:col>
      <xdr:colOff>0</xdr:colOff>
      <xdr:row>9</xdr:row>
      <xdr:rowOff>114300</xdr:rowOff>
    </xdr:to>
    <xdr:sp macro="" textlink="">
      <xdr:nvSpPr>
        <xdr:cNvPr id="30772" name="Text Box 52"/>
        <xdr:cNvSpPr txBox="1">
          <a:spLocks noChangeArrowheads="1"/>
        </xdr:cNvSpPr>
      </xdr:nvSpPr>
      <xdr:spPr bwMode="auto">
        <a:xfrm>
          <a:off x="18659475" y="1181100"/>
          <a:ext cx="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Has already completed education &gt;&gt;Section 6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want to study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Insufficient finances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4= Working outside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School too far away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29</xdr:col>
      <xdr:colOff>0</xdr:colOff>
      <xdr:row>3</xdr:row>
      <xdr:rowOff>704850</xdr:rowOff>
    </xdr:from>
    <xdr:to>
      <xdr:col>29</xdr:col>
      <xdr:colOff>0</xdr:colOff>
      <xdr:row>9</xdr:row>
      <xdr:rowOff>133350</xdr:rowOff>
    </xdr:to>
    <xdr:sp macro="" textlink="">
      <xdr:nvSpPr>
        <xdr:cNvPr id="30773" name="Text Box 53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29</xdr:col>
      <xdr:colOff>0</xdr:colOff>
      <xdr:row>7</xdr:row>
      <xdr:rowOff>38100</xdr:rowOff>
    </xdr:from>
    <xdr:to>
      <xdr:col>29</xdr:col>
      <xdr:colOff>0</xdr:colOff>
      <xdr:row>9</xdr:row>
      <xdr:rowOff>133350</xdr:rowOff>
    </xdr:to>
    <xdr:sp macro="" textlink="">
      <xdr:nvSpPr>
        <xdr:cNvPr id="30774" name="Text Box 54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7</xdr:row>
      <xdr:rowOff>38100</xdr:rowOff>
    </xdr:from>
    <xdr:to>
      <xdr:col>29</xdr:col>
      <xdr:colOff>0</xdr:colOff>
      <xdr:row>9</xdr:row>
      <xdr:rowOff>133350</xdr:rowOff>
    </xdr:to>
    <xdr:sp macro="" textlink="">
      <xdr:nvSpPr>
        <xdr:cNvPr id="30775" name="Text Box 55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7</xdr:row>
      <xdr:rowOff>28575</xdr:rowOff>
    </xdr:from>
    <xdr:to>
      <xdr:col>29</xdr:col>
      <xdr:colOff>0</xdr:colOff>
      <xdr:row>9</xdr:row>
      <xdr:rowOff>123825</xdr:rowOff>
    </xdr:to>
    <xdr:sp macro="" textlink="">
      <xdr:nvSpPr>
        <xdr:cNvPr id="30776" name="Text Box 56"/>
        <xdr:cNvSpPr txBox="1">
          <a:spLocks noChangeArrowheads="1"/>
        </xdr:cNvSpPr>
      </xdr:nvSpPr>
      <xdr:spPr bwMode="auto">
        <a:xfrm>
          <a:off x="18659475" y="253365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29</xdr:col>
      <xdr:colOff>0</xdr:colOff>
      <xdr:row>3</xdr:row>
      <xdr:rowOff>809625</xdr:rowOff>
    </xdr:from>
    <xdr:to>
      <xdr:col>29</xdr:col>
      <xdr:colOff>0</xdr:colOff>
      <xdr:row>9</xdr:row>
      <xdr:rowOff>123825</xdr:rowOff>
    </xdr:to>
    <xdr:sp macro="" textlink="">
      <xdr:nvSpPr>
        <xdr:cNvPr id="30777" name="Text Box 57"/>
        <xdr:cNvSpPr txBox="1">
          <a:spLocks noChangeArrowheads="1"/>
        </xdr:cNvSpPr>
      </xdr:nvSpPr>
      <xdr:spPr bwMode="auto">
        <a:xfrm>
          <a:off x="18659475" y="1362075"/>
          <a:ext cx="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2-5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6-10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11-14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15-20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Over 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DK</a:t>
          </a:r>
        </a:p>
      </xdr:txBody>
    </xdr:sp>
    <xdr:clientData/>
  </xdr:twoCellAnchor>
  <xdr:twoCellAnchor>
    <xdr:from>
      <xdr:col>29</xdr:col>
      <xdr:colOff>0</xdr:colOff>
      <xdr:row>3</xdr:row>
      <xdr:rowOff>314325</xdr:rowOff>
    </xdr:from>
    <xdr:to>
      <xdr:col>29</xdr:col>
      <xdr:colOff>0</xdr:colOff>
      <xdr:row>9</xdr:row>
      <xdr:rowOff>123825</xdr:rowOff>
    </xdr:to>
    <xdr:sp macro="" textlink="">
      <xdr:nvSpPr>
        <xdr:cNvPr id="30778" name="Text Box 58"/>
        <xdr:cNvSpPr txBox="1">
          <a:spLocks noChangeArrowheads="1"/>
        </xdr:cNvSpPr>
      </xdr:nvSpPr>
      <xdr:spPr bwMode="auto">
        <a:xfrm>
          <a:off x="18659475" y="866775"/>
          <a:ext cx="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Agriculture &amp; fishing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Mining and quarrying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Manufacturing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Electricity, gas &amp; water supply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Construction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Commerce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Transport, storage and communication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Financial, insurance and real estate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Public administration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Education, health and social work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Other services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99 = Unspecified</a:t>
          </a:r>
        </a:p>
      </xdr:txBody>
    </xdr:sp>
    <xdr:clientData/>
  </xdr:twoCellAnchor>
  <xdr:twoCellAnchor>
    <xdr:from>
      <xdr:col>29</xdr:col>
      <xdr:colOff>0</xdr:colOff>
      <xdr:row>3</xdr:row>
      <xdr:rowOff>1171575</xdr:rowOff>
    </xdr:from>
    <xdr:to>
      <xdr:col>29</xdr:col>
      <xdr:colOff>0</xdr:colOff>
      <xdr:row>9</xdr:row>
      <xdr:rowOff>123825</xdr:rowOff>
    </xdr:to>
    <xdr:sp macro="" textlink="">
      <xdr:nvSpPr>
        <xdr:cNvPr id="30779" name="Text Box 59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Commute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Board</a:t>
          </a:r>
        </a:p>
      </xdr:txBody>
    </xdr:sp>
    <xdr:clientData/>
  </xdr:twoCellAnchor>
  <xdr:twoCellAnchor>
    <xdr:from>
      <xdr:col>29</xdr:col>
      <xdr:colOff>0</xdr:colOff>
      <xdr:row>3</xdr:row>
      <xdr:rowOff>438150</xdr:rowOff>
    </xdr:from>
    <xdr:to>
      <xdr:col>29</xdr:col>
      <xdr:colOff>0</xdr:colOff>
      <xdr:row>9</xdr:row>
      <xdr:rowOff>123825</xdr:rowOff>
    </xdr:to>
    <xdr:sp macro="" textlink="">
      <xdr:nvSpPr>
        <xdr:cNvPr id="30780" name="Text Box 60"/>
        <xdr:cNvSpPr txBox="1">
          <a:spLocks noChangeArrowheads="1"/>
        </xdr:cNvSpPr>
      </xdr:nvSpPr>
      <xdr:spPr bwMode="auto">
        <a:xfrm>
          <a:off x="18659475" y="99060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1. Never been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2. … grade of Initial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3. …. grade of Primary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4. …. grade of Secondary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5. …. year of vocational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school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6. … year of vocational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7. … year of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8. …. year of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9. Doctoral studies</a:t>
          </a:r>
        </a:p>
      </xdr:txBody>
    </xdr:sp>
    <xdr:clientData/>
  </xdr:twoCellAnchor>
  <xdr:twoCellAnchor>
    <xdr:from>
      <xdr:col>29</xdr:col>
      <xdr:colOff>0</xdr:colOff>
      <xdr:row>3</xdr:row>
      <xdr:rowOff>762000</xdr:rowOff>
    </xdr:from>
    <xdr:to>
      <xdr:col>29</xdr:col>
      <xdr:colOff>0</xdr:colOff>
      <xdr:row>8</xdr:row>
      <xdr:rowOff>9525</xdr:rowOff>
    </xdr:to>
    <xdr:sp macro="" textlink="">
      <xdr:nvSpPr>
        <xdr:cNvPr id="30781" name="Text Box 61"/>
        <xdr:cNvSpPr txBox="1">
          <a:spLocks noChangeArrowheads="1"/>
        </xdr:cNvSpPr>
      </xdr:nvSpPr>
      <xdr:spPr bwMode="auto">
        <a:xfrm>
          <a:off x="18659475" y="1314450"/>
          <a:ext cx="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Don't know</a:t>
          </a:r>
        </a:p>
      </xdr:txBody>
    </xdr:sp>
    <xdr:clientData/>
  </xdr:twoCellAnchor>
  <xdr:twoCellAnchor>
    <xdr:from>
      <xdr:col>29</xdr:col>
      <xdr:colOff>0</xdr:colOff>
      <xdr:row>3</xdr:row>
      <xdr:rowOff>457200</xdr:rowOff>
    </xdr:from>
    <xdr:to>
      <xdr:col>29</xdr:col>
      <xdr:colOff>0</xdr:colOff>
      <xdr:row>10</xdr:row>
      <xdr:rowOff>0</xdr:rowOff>
    </xdr:to>
    <xdr:sp macro="" textlink="">
      <xdr:nvSpPr>
        <xdr:cNvPr id="30782" name="Text Box 62"/>
        <xdr:cNvSpPr txBox="1">
          <a:spLocks noChangeArrowheads="1"/>
        </xdr:cNvSpPr>
      </xdr:nvSpPr>
      <xdr:spPr bwMode="auto">
        <a:xfrm>
          <a:off x="18659475" y="100965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=General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High school with a special profile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Vocational high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Vocational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Sports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Arts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Special school for disabled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29</xdr:col>
      <xdr:colOff>0</xdr:colOff>
      <xdr:row>3</xdr:row>
      <xdr:rowOff>428625</xdr:rowOff>
    </xdr:from>
    <xdr:to>
      <xdr:col>29</xdr:col>
      <xdr:colOff>0</xdr:colOff>
      <xdr:row>9</xdr:row>
      <xdr:rowOff>114300</xdr:rowOff>
    </xdr:to>
    <xdr:sp macro="" textlink="">
      <xdr:nvSpPr>
        <xdr:cNvPr id="30783" name="Text Box 63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Private</a:t>
          </a:r>
        </a:p>
      </xdr:txBody>
    </xdr:sp>
    <xdr:clientData/>
  </xdr:twoCellAnchor>
  <xdr:twoCellAnchor>
    <xdr:from>
      <xdr:col>29</xdr:col>
      <xdr:colOff>0</xdr:colOff>
      <xdr:row>3</xdr:row>
      <xdr:rowOff>428625</xdr:rowOff>
    </xdr:from>
    <xdr:to>
      <xdr:col>29</xdr:col>
      <xdr:colOff>0</xdr:colOff>
      <xdr:row>9</xdr:row>
      <xdr:rowOff>114300</xdr:rowOff>
    </xdr:to>
    <xdr:sp macro="" textlink="">
      <xdr:nvSpPr>
        <xdr:cNvPr id="30784" name="Text Box 64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=In the town/village where s/he lives &gt;&gt; 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another town/ village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Abroad &gt;&gt; 14</a:t>
          </a:r>
        </a:p>
      </xdr:txBody>
    </xdr:sp>
    <xdr:clientData/>
  </xdr:twoCellAnchor>
  <xdr:twoCellAnchor>
    <xdr:from>
      <xdr:col>29</xdr:col>
      <xdr:colOff>0</xdr:colOff>
      <xdr:row>3</xdr:row>
      <xdr:rowOff>762000</xdr:rowOff>
    </xdr:from>
    <xdr:to>
      <xdr:col>29</xdr:col>
      <xdr:colOff>0</xdr:colOff>
      <xdr:row>9</xdr:row>
      <xdr:rowOff>114300</xdr:rowOff>
    </xdr:to>
    <xdr:sp macro="" textlink="">
      <xdr:nvSpPr>
        <xdr:cNvPr id="30785" name="Text Box 65"/>
        <xdr:cNvSpPr txBox="1">
          <a:spLocks noChangeArrowheads="1"/>
        </xdr:cNvSpPr>
      </xdr:nvSpPr>
      <xdr:spPr bwMode="auto">
        <a:xfrm>
          <a:off x="18659475" y="131445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Support from the family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Better quality of training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Better school environment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Fellowships, sponsors and loans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More dormitories and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 (specify)</a:t>
          </a: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87" name="Text Box 67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21</a:t>
          </a:r>
        </a:p>
      </xdr:txBody>
    </xdr:sp>
    <xdr:clientData/>
  </xdr:twoCellAnchor>
  <xdr:twoCellAnchor>
    <xdr:from>
      <xdr:col>29</xdr:col>
      <xdr:colOff>0</xdr:colOff>
      <xdr:row>3</xdr:row>
      <xdr:rowOff>704850</xdr:rowOff>
    </xdr:from>
    <xdr:to>
      <xdr:col>29</xdr:col>
      <xdr:colOff>0</xdr:colOff>
      <xdr:row>9</xdr:row>
      <xdr:rowOff>133350</xdr:rowOff>
    </xdr:to>
    <xdr:sp macro="" textlink="">
      <xdr:nvSpPr>
        <xdr:cNvPr id="30788" name="Text Box 68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29</xdr:col>
      <xdr:colOff>0</xdr:colOff>
      <xdr:row>4</xdr:row>
      <xdr:rowOff>704850</xdr:rowOff>
    </xdr:from>
    <xdr:to>
      <xdr:col>29</xdr:col>
      <xdr:colOff>0</xdr:colOff>
      <xdr:row>10</xdr:row>
      <xdr:rowOff>0</xdr:rowOff>
    </xdr:to>
    <xdr:sp macro="" textlink="">
      <xdr:nvSpPr>
        <xdr:cNvPr id="30789" name="Text Box 69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29</xdr:col>
      <xdr:colOff>0</xdr:colOff>
      <xdr:row>4</xdr:row>
      <xdr:rowOff>1476375</xdr:rowOff>
    </xdr:from>
    <xdr:to>
      <xdr:col>29</xdr:col>
      <xdr:colOff>0</xdr:colOff>
      <xdr:row>10</xdr:row>
      <xdr:rowOff>0</xdr:rowOff>
    </xdr:to>
    <xdr:sp macro="" textlink="">
      <xdr:nvSpPr>
        <xdr:cNvPr id="30790" name="Text Box 70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29</xdr:col>
      <xdr:colOff>0</xdr:colOff>
      <xdr:row>3</xdr:row>
      <xdr:rowOff>1152525</xdr:rowOff>
    </xdr:from>
    <xdr:to>
      <xdr:col>29</xdr:col>
      <xdr:colOff>0</xdr:colOff>
      <xdr:row>9</xdr:row>
      <xdr:rowOff>104775</xdr:rowOff>
    </xdr:to>
    <xdr:sp macro="" textlink="">
      <xdr:nvSpPr>
        <xdr:cNvPr id="30791" name="Text Box 71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A few times a year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a month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 few times a week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often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792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20</a:t>
          </a:r>
        </a:p>
      </xdr:txBody>
    </xdr:sp>
    <xdr:clientData/>
  </xdr:twoCellAnchor>
  <xdr:twoCellAnchor>
    <xdr:from>
      <xdr:col>29</xdr:col>
      <xdr:colOff>0</xdr:colOff>
      <xdr:row>3</xdr:row>
      <xdr:rowOff>628650</xdr:rowOff>
    </xdr:from>
    <xdr:to>
      <xdr:col>29</xdr:col>
      <xdr:colOff>0</xdr:colOff>
      <xdr:row>10</xdr:row>
      <xdr:rowOff>0</xdr:rowOff>
    </xdr:to>
    <xdr:sp macro="" textlink="">
      <xdr:nvSpPr>
        <xdr:cNvPr id="30793" name="Text 51"/>
        <xdr:cNvSpPr txBox="1">
          <a:spLocks noChangeArrowheads="1"/>
        </xdr:cNvSpPr>
      </xdr:nvSpPr>
      <xdr:spPr bwMode="auto">
        <a:xfrm>
          <a:off x="18659475" y="1181100"/>
          <a:ext cx="0" cy="2057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=Difficulties understanding what is being taught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like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Does not feel like going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Afraid of tests and examinations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Working outside the house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Absence of teachers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94" name="Text Box 74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17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95" name="Text Box 75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29</xdr:col>
      <xdr:colOff>0</xdr:colOff>
      <xdr:row>3</xdr:row>
      <xdr:rowOff>647700</xdr:rowOff>
    </xdr:from>
    <xdr:to>
      <xdr:col>29</xdr:col>
      <xdr:colOff>0</xdr:colOff>
      <xdr:row>9</xdr:row>
      <xdr:rowOff>95250</xdr:rowOff>
    </xdr:to>
    <xdr:sp macro="" textlink="">
      <xdr:nvSpPr>
        <xdr:cNvPr id="30796" name="Text Box 76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On school 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On weekends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On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Every day</a:t>
          </a:r>
        </a:p>
      </xdr:txBody>
    </xdr:sp>
    <xdr:clientData/>
  </xdr:twoCellAnchor>
  <xdr:twoCellAnchor>
    <xdr:from>
      <xdr:col>29</xdr:col>
      <xdr:colOff>0</xdr:colOff>
      <xdr:row>3</xdr:row>
      <xdr:rowOff>1152525</xdr:rowOff>
    </xdr:from>
    <xdr:to>
      <xdr:col>29</xdr:col>
      <xdr:colOff>0</xdr:colOff>
      <xdr:row>9</xdr:row>
      <xdr:rowOff>104775</xdr:rowOff>
    </xdr:to>
    <xdr:sp macro="" textlink="">
      <xdr:nvSpPr>
        <xdr:cNvPr id="30797" name="Text Box 77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Very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Don't know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798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22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799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Always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Rarely</a:t>
          </a:r>
        </a:p>
      </xdr:txBody>
    </xdr:sp>
    <xdr:clientData/>
  </xdr:twoCellAnchor>
  <xdr:twoCellAnchor>
    <xdr:from>
      <xdr:col>29</xdr:col>
      <xdr:colOff>0</xdr:colOff>
      <xdr:row>3</xdr:row>
      <xdr:rowOff>1076325</xdr:rowOff>
    </xdr:from>
    <xdr:to>
      <xdr:col>29</xdr:col>
      <xdr:colOff>0</xdr:colOff>
      <xdr:row>9</xdr:row>
      <xdr:rowOff>114300</xdr:rowOff>
    </xdr:to>
    <xdr:sp macro="" textlink="">
      <xdr:nvSpPr>
        <xdr:cNvPr id="30800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often (1 time per week)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Often (at least once a month)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(3-4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Rarely (1-2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</a:t>
          </a:r>
        </a:p>
      </xdr:txBody>
    </xdr:sp>
    <xdr:clientData/>
  </xdr:twoCellAnchor>
  <xdr:twoCellAnchor>
    <xdr:from>
      <xdr:col>10</xdr:col>
      <xdr:colOff>76200</xdr:colOff>
      <xdr:row>4</xdr:row>
      <xdr:rowOff>57150</xdr:rowOff>
    </xdr:from>
    <xdr:to>
      <xdr:col>10</xdr:col>
      <xdr:colOff>790575</xdr:colOff>
      <xdr:row>8</xdr:row>
      <xdr:rowOff>228600</xdr:rowOff>
    </xdr:to>
    <xdr:sp macro="" textlink="">
      <xdr:nvSpPr>
        <xdr:cNvPr id="30801" name="Text 51"/>
        <xdr:cNvSpPr txBox="1">
          <a:spLocks noChangeArrowheads="1"/>
        </xdr:cNvSpPr>
      </xdr:nvSpPr>
      <xdr:spPr bwMode="auto">
        <a:xfrm>
          <a:off x="5972175" y="1895475"/>
          <a:ext cx="714375" cy="7429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Very good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2=Good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3=Alright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4=Bad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5=Very bad</a:t>
          </a:r>
        </a:p>
      </xdr:txBody>
    </xdr:sp>
    <xdr:clientData/>
  </xdr:twoCellAnchor>
  <xdr:twoCellAnchor>
    <xdr:from>
      <xdr:col>11</xdr:col>
      <xdr:colOff>19050</xdr:colOff>
      <xdr:row>3</xdr:row>
      <xdr:rowOff>1114425</xdr:rowOff>
    </xdr:from>
    <xdr:to>
      <xdr:col>11</xdr:col>
      <xdr:colOff>561975</xdr:colOff>
      <xdr:row>6</xdr:row>
      <xdr:rowOff>123825</xdr:rowOff>
    </xdr:to>
    <xdr:sp macro="" textlink="">
      <xdr:nvSpPr>
        <xdr:cNvPr id="31336" name="Text 51"/>
        <xdr:cNvSpPr txBox="1">
          <a:spLocks noChangeArrowheads="1"/>
        </xdr:cNvSpPr>
      </xdr:nvSpPr>
      <xdr:spPr bwMode="auto">
        <a:xfrm>
          <a:off x="6943725" y="1666875"/>
          <a:ext cx="542925" cy="819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1=Yes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2=No&gt;&gt;N19</a:t>
          </a:r>
        </a:p>
      </xdr:txBody>
    </xdr:sp>
    <xdr:clientData/>
  </xdr:twoCellAnchor>
  <xdr:twoCellAnchor>
    <xdr:from>
      <xdr:col>21</xdr:col>
      <xdr:colOff>38100</xdr:colOff>
      <xdr:row>3</xdr:row>
      <xdr:rowOff>1085850</xdr:rowOff>
    </xdr:from>
    <xdr:to>
      <xdr:col>21</xdr:col>
      <xdr:colOff>714375</xdr:colOff>
      <xdr:row>7</xdr:row>
      <xdr:rowOff>19050</xdr:rowOff>
    </xdr:to>
    <xdr:sp macro="" textlink="">
      <xdr:nvSpPr>
        <xdr:cNvPr id="31337" name="Text 51"/>
        <xdr:cNvSpPr txBox="1">
          <a:spLocks noChangeArrowheads="1"/>
        </xdr:cNvSpPr>
      </xdr:nvSpPr>
      <xdr:spPr bwMode="auto">
        <a:xfrm>
          <a:off x="10563225" y="1638300"/>
          <a:ext cx="676275" cy="8858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Frequently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2=Sometimes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3=Rarely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4=None</a:t>
          </a:r>
        </a:p>
      </xdr:txBody>
    </xdr:sp>
    <xdr:clientData/>
  </xdr:twoCellAnchor>
  <xdr:twoCellAnchor>
    <xdr:from>
      <xdr:col>22</xdr:col>
      <xdr:colOff>57150</xdr:colOff>
      <xdr:row>3</xdr:row>
      <xdr:rowOff>676275</xdr:rowOff>
    </xdr:from>
    <xdr:to>
      <xdr:col>23</xdr:col>
      <xdr:colOff>0</xdr:colOff>
      <xdr:row>8</xdr:row>
      <xdr:rowOff>419100</xdr:rowOff>
    </xdr:to>
    <xdr:sp macro="" textlink="">
      <xdr:nvSpPr>
        <xdr:cNvPr id="31338" name="Text 51"/>
        <xdr:cNvSpPr txBox="1">
          <a:spLocks noChangeArrowheads="1"/>
        </xdr:cNvSpPr>
      </xdr:nvSpPr>
      <xdr:spPr bwMode="auto">
        <a:xfrm>
          <a:off x="11315700" y="1228725"/>
          <a:ext cx="933450" cy="18383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Food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2=Non-food products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3=Utility bills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4=Loan repayment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5=Health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6=Education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7=Other needs</a:t>
          </a:r>
        </a:p>
      </xdr:txBody>
    </xdr:sp>
    <xdr:clientData/>
  </xdr:twoCellAnchor>
  <xdr:twoCellAnchor>
    <xdr:from>
      <xdr:col>29</xdr:col>
      <xdr:colOff>133350</xdr:colOff>
      <xdr:row>6</xdr:row>
      <xdr:rowOff>85725</xdr:rowOff>
    </xdr:from>
    <xdr:to>
      <xdr:col>29</xdr:col>
      <xdr:colOff>742950</xdr:colOff>
      <xdr:row>8</xdr:row>
      <xdr:rowOff>228599</xdr:rowOff>
    </xdr:to>
    <xdr:sp macro="" textlink="">
      <xdr:nvSpPr>
        <xdr:cNvPr id="31343" name="Text 51"/>
        <xdr:cNvSpPr txBox="1">
          <a:spLocks noChangeArrowheads="1"/>
        </xdr:cNvSpPr>
      </xdr:nvSpPr>
      <xdr:spPr bwMode="auto">
        <a:xfrm>
          <a:off x="16716375" y="2447925"/>
          <a:ext cx="609600" cy="428624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NO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</xdr:row>
      <xdr:rowOff>361950</xdr:rowOff>
    </xdr:from>
    <xdr:to>
      <xdr:col>2</xdr:col>
      <xdr:colOff>0</xdr:colOff>
      <xdr:row>8</xdr:row>
      <xdr:rowOff>142875</xdr:rowOff>
    </xdr:to>
    <xdr:sp macro="" textlink="">
      <xdr:nvSpPr>
        <xdr:cNvPr id="30810" name="Text Box 90"/>
        <xdr:cNvSpPr txBox="1">
          <a:spLocks noChangeArrowheads="1"/>
        </xdr:cNvSpPr>
      </xdr:nvSpPr>
      <xdr:spPr bwMode="auto">
        <a:xfrm>
          <a:off x="1285875" y="914400"/>
          <a:ext cx="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invalid Group I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2=Invalid Group II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3= Invalid Group III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4=war veteran or equal to war veteran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5=single mother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6=single pensioner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7=orphan, both paents dead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8=Chernobyl victim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9=IDP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10=Member of all  non-working pensioners family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11=lost breadwinner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12=victim of April 9th or political repressions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13=Other status (specify)</a:t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695325</xdr:colOff>
      <xdr:row>8</xdr:row>
      <xdr:rowOff>38100</xdr:rowOff>
    </xdr:to>
    <xdr:sp macro="" textlink="">
      <xdr:nvSpPr>
        <xdr:cNvPr id="30811" name="Text 51"/>
        <xdr:cNvSpPr txBox="1">
          <a:spLocks noChangeArrowheads="1"/>
        </xdr:cNvSpPr>
      </xdr:nvSpPr>
      <xdr:spPr bwMode="auto">
        <a:xfrm>
          <a:off x="1314450" y="2190750"/>
          <a:ext cx="666750" cy="495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</a:t>
          </a:r>
          <a:endParaRPr lang="en-US" sz="800" b="0" i="0" u="none" strike="noStrike" baseline="0">
            <a:solidFill>
              <a:srgbClr val="FF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14</xdr:col>
      <xdr:colOff>66675</xdr:colOff>
      <xdr:row>3</xdr:row>
      <xdr:rowOff>885824</xdr:rowOff>
    </xdr:from>
    <xdr:to>
      <xdr:col>14</xdr:col>
      <xdr:colOff>1704975</xdr:colOff>
      <xdr:row>8</xdr:row>
      <xdr:rowOff>180974</xdr:rowOff>
    </xdr:to>
    <xdr:sp macro="" textlink="">
      <xdr:nvSpPr>
        <xdr:cNvPr id="31346" name="Text 51"/>
        <xdr:cNvSpPr txBox="1">
          <a:spLocks noChangeArrowheads="1"/>
        </xdr:cNvSpPr>
      </xdr:nvSpPr>
      <xdr:spPr bwMode="auto">
        <a:xfrm>
          <a:off x="9172575" y="1438274"/>
          <a:ext cx="1638300" cy="19335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Yes, for obtaining a certificate of residence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2 - Yes, for obtaining a spravka from school/college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3 - Yes, for obtaining a child's birth certificate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4 - Yes at the TSA office where I brought my documents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5 - Yes, to obtain papers from tax inspection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6 - Yes, elsewhere (specify) ______________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7 = No</a:t>
          </a:r>
          <a:r>
            <a:rPr lang="en-US" sz="800" b="0" i="0" u="none" strike="noStrike" baseline="0">
              <a:solidFill>
                <a:srgbClr val="FF0000"/>
              </a:solidFill>
              <a:latin typeface="Courier New"/>
              <a:cs typeface="Courier New"/>
            </a:rPr>
            <a:t>&gt;&gt;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N15</a:t>
          </a:r>
        </a:p>
      </xdr:txBody>
    </xdr:sp>
    <xdr:clientData/>
  </xdr:twoCellAnchor>
  <xdr:twoCellAnchor>
    <xdr:from>
      <xdr:col>13</xdr:col>
      <xdr:colOff>57150</xdr:colOff>
      <xdr:row>3</xdr:row>
      <xdr:rowOff>742950</xdr:rowOff>
    </xdr:from>
    <xdr:to>
      <xdr:col>13</xdr:col>
      <xdr:colOff>857250</xdr:colOff>
      <xdr:row>8</xdr:row>
      <xdr:rowOff>38100</xdr:rowOff>
    </xdr:to>
    <xdr:sp macro="" textlink="">
      <xdr:nvSpPr>
        <xdr:cNvPr id="31347" name="Text 51"/>
        <xdr:cNvSpPr txBox="1">
          <a:spLocks noChangeArrowheads="1"/>
        </xdr:cNvSpPr>
      </xdr:nvSpPr>
      <xdr:spPr bwMode="auto">
        <a:xfrm>
          <a:off x="8267700" y="1295400"/>
          <a:ext cx="800100" cy="1390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From a bank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2=Using a card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 Via mail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 From a TSA outlet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5=Other (specify)</a:t>
          </a:r>
        </a:p>
      </xdr:txBody>
    </xdr:sp>
    <xdr:clientData/>
  </xdr:twoCellAnchor>
  <xdr:twoCellAnchor>
    <xdr:from>
      <xdr:col>23</xdr:col>
      <xdr:colOff>66675</xdr:colOff>
      <xdr:row>3</xdr:row>
      <xdr:rowOff>1409700</xdr:rowOff>
    </xdr:from>
    <xdr:to>
      <xdr:col>23</xdr:col>
      <xdr:colOff>733425</xdr:colOff>
      <xdr:row>8</xdr:row>
      <xdr:rowOff>19050</xdr:rowOff>
    </xdr:to>
    <xdr:sp macro="" textlink="">
      <xdr:nvSpPr>
        <xdr:cNvPr id="31348" name="Text 51"/>
        <xdr:cNvSpPr txBox="1">
          <a:spLocks noChangeArrowheads="1"/>
        </xdr:cNvSpPr>
      </xdr:nvSpPr>
      <xdr:spPr bwMode="auto">
        <a:xfrm>
          <a:off x="12315825" y="1962150"/>
          <a:ext cx="666750" cy="704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  <a:r>
            <a:rPr lang="en-US" sz="800" b="0" i="0" u="none" strike="noStrike" baseline="0">
              <a:solidFill>
                <a:srgbClr val="FF0000"/>
              </a:solidFill>
              <a:latin typeface="Courier New"/>
              <a:cs typeface="Courier New"/>
            </a:rPr>
            <a:t>&gt;&gt;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N19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 </a:t>
          </a:r>
        </a:p>
      </xdr:txBody>
    </xdr:sp>
    <xdr:clientData/>
  </xdr:twoCellAnchor>
  <xdr:twoCellAnchor>
    <xdr:from>
      <xdr:col>30</xdr:col>
      <xdr:colOff>0</xdr:colOff>
      <xdr:row>3</xdr:row>
      <xdr:rowOff>1104900</xdr:rowOff>
    </xdr:from>
    <xdr:to>
      <xdr:col>30</xdr:col>
      <xdr:colOff>0</xdr:colOff>
      <xdr:row>10</xdr:row>
      <xdr:rowOff>0</xdr:rowOff>
    </xdr:to>
    <xdr:sp macro="" textlink="">
      <xdr:nvSpPr>
        <xdr:cNvPr id="2" name="Text 51"/>
        <xdr:cNvSpPr txBox="1">
          <a:spLocks noChangeArrowheads="1"/>
        </xdr:cNvSpPr>
      </xdr:nvSpPr>
      <xdr:spPr bwMode="auto">
        <a:xfrm>
          <a:off x="18659475" y="1657350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&gt;&gt; 9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3</xdr:row>
      <xdr:rowOff>409575</xdr:rowOff>
    </xdr:from>
    <xdr:to>
      <xdr:col>30</xdr:col>
      <xdr:colOff>0</xdr:colOff>
      <xdr:row>9</xdr:row>
      <xdr:rowOff>123825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Wage employee, 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Wage employee, Formal Private sector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Employed by Informal sector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Self-employed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Contributing (unpaid) family workers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Volunteer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</a:t>
          </a:r>
        </a:p>
      </xdr:txBody>
    </xdr:sp>
    <xdr:clientData/>
  </xdr:twoCellAnchor>
  <xdr:twoCellAnchor>
    <xdr:from>
      <xdr:col>30</xdr:col>
      <xdr:colOff>0</xdr:colOff>
      <xdr:row>3</xdr:row>
      <xdr:rowOff>409575</xdr:rowOff>
    </xdr:from>
    <xdr:to>
      <xdr:col>30</xdr:col>
      <xdr:colOff>0</xdr:colOff>
      <xdr:row>9</xdr:row>
      <xdr:rowOff>123825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Homemaker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Retired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Student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Dependent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19</a:t>
          </a:r>
        </a:p>
      </xdr:txBody>
    </xdr:sp>
    <xdr:clientData/>
  </xdr:twoCellAnchor>
  <xdr:twoCellAnchor>
    <xdr:from>
      <xdr:col>30</xdr:col>
      <xdr:colOff>0</xdr:colOff>
      <xdr:row>3</xdr:row>
      <xdr:rowOff>1171575</xdr:rowOff>
    </xdr:from>
    <xdr:to>
      <xdr:col>30</xdr:col>
      <xdr:colOff>0</xdr:colOff>
      <xdr:row>9</xdr:row>
      <xdr:rowOff>123825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3</xdr:row>
      <xdr:rowOff>1162050</xdr:rowOff>
    </xdr:from>
    <xdr:to>
      <xdr:col>30</xdr:col>
      <xdr:colOff>0</xdr:colOff>
      <xdr:row>9</xdr:row>
      <xdr:rowOff>114300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659475" y="1714500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30</xdr:col>
      <xdr:colOff>0</xdr:colOff>
      <xdr:row>3</xdr:row>
      <xdr:rowOff>628650</xdr:rowOff>
    </xdr:from>
    <xdr:to>
      <xdr:col>30</xdr:col>
      <xdr:colOff>0</xdr:colOff>
      <xdr:row>9</xdr:row>
      <xdr:rowOff>114300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18659475" y="1181100"/>
          <a:ext cx="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Has already completed education &gt;&gt;Section 6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want to study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Insufficient finances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4= Working outside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School too far away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30</xdr:col>
      <xdr:colOff>0</xdr:colOff>
      <xdr:row>3</xdr:row>
      <xdr:rowOff>704850</xdr:rowOff>
    </xdr:from>
    <xdr:to>
      <xdr:col>30</xdr:col>
      <xdr:colOff>0</xdr:colOff>
      <xdr:row>9</xdr:row>
      <xdr:rowOff>133350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30</xdr:col>
      <xdr:colOff>0</xdr:colOff>
      <xdr:row>7</xdr:row>
      <xdr:rowOff>38100</xdr:rowOff>
    </xdr:from>
    <xdr:to>
      <xdr:col>30</xdr:col>
      <xdr:colOff>0</xdr:colOff>
      <xdr:row>9</xdr:row>
      <xdr:rowOff>133350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7</xdr:row>
      <xdr:rowOff>38100</xdr:rowOff>
    </xdr:from>
    <xdr:to>
      <xdr:col>30</xdr:col>
      <xdr:colOff>0</xdr:colOff>
      <xdr:row>9</xdr:row>
      <xdr:rowOff>133350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7</xdr:row>
      <xdr:rowOff>28575</xdr:rowOff>
    </xdr:from>
    <xdr:to>
      <xdr:col>30</xdr:col>
      <xdr:colOff>0</xdr:colOff>
      <xdr:row>9</xdr:row>
      <xdr:rowOff>123825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659475" y="253365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3</xdr:row>
      <xdr:rowOff>809625</xdr:rowOff>
    </xdr:from>
    <xdr:to>
      <xdr:col>30</xdr:col>
      <xdr:colOff>0</xdr:colOff>
      <xdr:row>9</xdr:row>
      <xdr:rowOff>123825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8659475" y="1362075"/>
          <a:ext cx="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2-5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6-10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11-14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15-20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Over 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DK</a:t>
          </a:r>
        </a:p>
      </xdr:txBody>
    </xdr:sp>
    <xdr:clientData/>
  </xdr:twoCellAnchor>
  <xdr:twoCellAnchor>
    <xdr:from>
      <xdr:col>30</xdr:col>
      <xdr:colOff>0</xdr:colOff>
      <xdr:row>3</xdr:row>
      <xdr:rowOff>314325</xdr:rowOff>
    </xdr:from>
    <xdr:to>
      <xdr:col>30</xdr:col>
      <xdr:colOff>0</xdr:colOff>
      <xdr:row>9</xdr:row>
      <xdr:rowOff>123825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8659475" y="866775"/>
          <a:ext cx="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Agriculture &amp; fishing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Mining and quarrying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Manufacturing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Electricity, gas &amp; water supply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Construction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Commerce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Transport, storage and communication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Financial, insurance and real estate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Public administration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Education, health and social work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Other services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99 = Unspecified</a:t>
          </a:r>
        </a:p>
      </xdr:txBody>
    </xdr:sp>
    <xdr:clientData/>
  </xdr:twoCellAnchor>
  <xdr:twoCellAnchor>
    <xdr:from>
      <xdr:col>30</xdr:col>
      <xdr:colOff>0</xdr:colOff>
      <xdr:row>3</xdr:row>
      <xdr:rowOff>1171575</xdr:rowOff>
    </xdr:from>
    <xdr:to>
      <xdr:col>30</xdr:col>
      <xdr:colOff>0</xdr:colOff>
      <xdr:row>9</xdr:row>
      <xdr:rowOff>123825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Commute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Board</a:t>
          </a:r>
        </a:p>
      </xdr:txBody>
    </xdr:sp>
    <xdr:clientData/>
  </xdr:twoCellAnchor>
  <xdr:twoCellAnchor>
    <xdr:from>
      <xdr:col>30</xdr:col>
      <xdr:colOff>0</xdr:colOff>
      <xdr:row>3</xdr:row>
      <xdr:rowOff>438150</xdr:rowOff>
    </xdr:from>
    <xdr:to>
      <xdr:col>30</xdr:col>
      <xdr:colOff>0</xdr:colOff>
      <xdr:row>9</xdr:row>
      <xdr:rowOff>123825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18659475" y="99060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1. Never been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2. … grade of Initial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3. …. grade of Primary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4. …. grade of Secondary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5. …. year of vocational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school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6. … year of vocational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7. … year of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8. …. year of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9. Doctoral studies</a:t>
          </a:r>
        </a:p>
      </xdr:txBody>
    </xdr:sp>
    <xdr:clientData/>
  </xdr:twoCellAnchor>
  <xdr:twoCellAnchor>
    <xdr:from>
      <xdr:col>30</xdr:col>
      <xdr:colOff>0</xdr:colOff>
      <xdr:row>3</xdr:row>
      <xdr:rowOff>762000</xdr:rowOff>
    </xdr:from>
    <xdr:to>
      <xdr:col>30</xdr:col>
      <xdr:colOff>0</xdr:colOff>
      <xdr:row>8</xdr:row>
      <xdr:rowOff>9525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18659475" y="1314450"/>
          <a:ext cx="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Don't know</a:t>
          </a:r>
        </a:p>
      </xdr:txBody>
    </xdr:sp>
    <xdr:clientData/>
  </xdr:twoCellAnchor>
  <xdr:twoCellAnchor>
    <xdr:from>
      <xdr:col>30</xdr:col>
      <xdr:colOff>0</xdr:colOff>
      <xdr:row>3</xdr:row>
      <xdr:rowOff>457200</xdr:rowOff>
    </xdr:from>
    <xdr:to>
      <xdr:col>30</xdr:col>
      <xdr:colOff>0</xdr:colOff>
      <xdr:row>10</xdr:row>
      <xdr:rowOff>0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18659475" y="100965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=General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High school with a special profile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Vocational high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Vocational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Sports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Arts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Special school for disabled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30</xdr:col>
      <xdr:colOff>0</xdr:colOff>
      <xdr:row>3</xdr:row>
      <xdr:rowOff>428625</xdr:rowOff>
    </xdr:from>
    <xdr:to>
      <xdr:col>30</xdr:col>
      <xdr:colOff>0</xdr:colOff>
      <xdr:row>9</xdr:row>
      <xdr:rowOff>114300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Private</a:t>
          </a:r>
        </a:p>
      </xdr:txBody>
    </xdr:sp>
    <xdr:clientData/>
  </xdr:twoCellAnchor>
  <xdr:twoCellAnchor>
    <xdr:from>
      <xdr:col>30</xdr:col>
      <xdr:colOff>0</xdr:colOff>
      <xdr:row>3</xdr:row>
      <xdr:rowOff>428625</xdr:rowOff>
    </xdr:from>
    <xdr:to>
      <xdr:col>30</xdr:col>
      <xdr:colOff>0</xdr:colOff>
      <xdr:row>9</xdr:row>
      <xdr:rowOff>114300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=In the town/village where s/he lives &gt;&gt; 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another town/ village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Abroad &gt;&gt; 14</a:t>
          </a:r>
        </a:p>
      </xdr:txBody>
    </xdr:sp>
    <xdr:clientData/>
  </xdr:twoCellAnchor>
  <xdr:twoCellAnchor>
    <xdr:from>
      <xdr:col>30</xdr:col>
      <xdr:colOff>0</xdr:colOff>
      <xdr:row>3</xdr:row>
      <xdr:rowOff>762000</xdr:rowOff>
    </xdr:from>
    <xdr:to>
      <xdr:col>30</xdr:col>
      <xdr:colOff>0</xdr:colOff>
      <xdr:row>9</xdr:row>
      <xdr:rowOff>114300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18659475" y="131445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Support from the family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Better quality of training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Better school environment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Fellowships, sponsors and loans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More dormitories and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 (specify)</a:t>
          </a:r>
        </a:p>
      </xdr:txBody>
    </xdr:sp>
    <xdr:clientData/>
  </xdr:twoCellAnchor>
  <xdr:twoCellAnchor>
    <xdr:from>
      <xdr:col>30</xdr:col>
      <xdr:colOff>0</xdr:colOff>
      <xdr:row>3</xdr:row>
      <xdr:rowOff>542925</xdr:rowOff>
    </xdr:from>
    <xdr:to>
      <xdr:col>30</xdr:col>
      <xdr:colOff>0</xdr:colOff>
      <xdr:row>7</xdr:row>
      <xdr:rowOff>76200</xdr:rowOff>
    </xdr:to>
    <xdr:sp macro="" textlink="">
      <xdr:nvSpPr>
        <xdr:cNvPr id="22" name="Text 51"/>
        <xdr:cNvSpPr txBox="1">
          <a:spLocks noChangeArrowheads="1"/>
        </xdr:cNvSpPr>
      </xdr:nvSpPr>
      <xdr:spPr bwMode="auto">
        <a:xfrm>
          <a:off x="18659475" y="1095375"/>
          <a:ext cx="0" cy="1485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Income level too high to receive benefit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Non documented absence from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Because respondent started working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Seasonal benefit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Because benefit started less than 12 months ago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Travel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Other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Don’t know</a:t>
          </a: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21</a:t>
          </a:r>
        </a:p>
      </xdr:txBody>
    </xdr:sp>
    <xdr:clientData/>
  </xdr:twoCellAnchor>
  <xdr:twoCellAnchor>
    <xdr:from>
      <xdr:col>30</xdr:col>
      <xdr:colOff>0</xdr:colOff>
      <xdr:row>3</xdr:row>
      <xdr:rowOff>704850</xdr:rowOff>
    </xdr:from>
    <xdr:to>
      <xdr:col>30</xdr:col>
      <xdr:colOff>0</xdr:colOff>
      <xdr:row>9</xdr:row>
      <xdr:rowOff>133350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30</xdr:col>
      <xdr:colOff>0</xdr:colOff>
      <xdr:row>3</xdr:row>
      <xdr:rowOff>1152525</xdr:rowOff>
    </xdr:from>
    <xdr:to>
      <xdr:col>30</xdr:col>
      <xdr:colOff>0</xdr:colOff>
      <xdr:row>9</xdr:row>
      <xdr:rowOff>104775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A few times a year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a month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 few times a week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often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28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20</a:t>
          </a:r>
        </a:p>
      </xdr:txBody>
    </xdr:sp>
    <xdr:clientData/>
  </xdr:twoCellAnchor>
  <xdr:twoCellAnchor>
    <xdr:from>
      <xdr:col>30</xdr:col>
      <xdr:colOff>0</xdr:colOff>
      <xdr:row>3</xdr:row>
      <xdr:rowOff>628650</xdr:rowOff>
    </xdr:from>
    <xdr:to>
      <xdr:col>30</xdr:col>
      <xdr:colOff>0</xdr:colOff>
      <xdr:row>10</xdr:row>
      <xdr:rowOff>0</xdr:rowOff>
    </xdr:to>
    <xdr:sp macro="" textlink="">
      <xdr:nvSpPr>
        <xdr:cNvPr id="29" name="Text 51"/>
        <xdr:cNvSpPr txBox="1">
          <a:spLocks noChangeArrowheads="1"/>
        </xdr:cNvSpPr>
      </xdr:nvSpPr>
      <xdr:spPr bwMode="auto">
        <a:xfrm>
          <a:off x="18659475" y="1181100"/>
          <a:ext cx="0" cy="2057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=Difficulties understanding what is being taught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like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Does not feel like going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Afraid of tests and examinations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Working outside the house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Absence of teachers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17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0720" name="Text Box 37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On school 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On weekends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On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Every day</a:t>
          </a:r>
        </a:p>
      </xdr:txBody>
    </xdr:sp>
    <xdr:clientData/>
  </xdr:twoCellAnchor>
  <xdr:twoCellAnchor>
    <xdr:from>
      <xdr:col>30</xdr:col>
      <xdr:colOff>0</xdr:colOff>
      <xdr:row>3</xdr:row>
      <xdr:rowOff>1152525</xdr:rowOff>
    </xdr:from>
    <xdr:to>
      <xdr:col>30</xdr:col>
      <xdr:colOff>0</xdr:colOff>
      <xdr:row>9</xdr:row>
      <xdr:rowOff>104775</xdr:rowOff>
    </xdr:to>
    <xdr:sp macro="" textlink="">
      <xdr:nvSpPr>
        <xdr:cNvPr id="30723" name="Text Box 38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Very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Don't know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30745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22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30762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Always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Rarely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30763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often (1 time per week)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Often (at least once a month)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(3-4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Rarely (1-2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</a:t>
          </a:r>
        </a:p>
      </xdr:txBody>
    </xdr:sp>
    <xdr:clientData/>
  </xdr:twoCellAnchor>
  <xdr:twoCellAnchor>
    <xdr:from>
      <xdr:col>30</xdr:col>
      <xdr:colOff>0</xdr:colOff>
      <xdr:row>3</xdr:row>
      <xdr:rowOff>1104900</xdr:rowOff>
    </xdr:from>
    <xdr:to>
      <xdr:col>30</xdr:col>
      <xdr:colOff>0</xdr:colOff>
      <xdr:row>10</xdr:row>
      <xdr:rowOff>0</xdr:rowOff>
    </xdr:to>
    <xdr:sp macro="" textlink="">
      <xdr:nvSpPr>
        <xdr:cNvPr id="30764" name="Text 51"/>
        <xdr:cNvSpPr txBox="1">
          <a:spLocks noChangeArrowheads="1"/>
        </xdr:cNvSpPr>
      </xdr:nvSpPr>
      <xdr:spPr bwMode="auto">
        <a:xfrm>
          <a:off x="18659475" y="1657350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&gt;&gt; 9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3</xdr:row>
      <xdr:rowOff>409575</xdr:rowOff>
    </xdr:from>
    <xdr:to>
      <xdr:col>30</xdr:col>
      <xdr:colOff>0</xdr:colOff>
      <xdr:row>9</xdr:row>
      <xdr:rowOff>123825</xdr:rowOff>
    </xdr:to>
    <xdr:sp macro="" textlink="">
      <xdr:nvSpPr>
        <xdr:cNvPr id="30765" name="Text Box 47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Wage employee, 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Wage employee, Formal Private sector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Employed by Informal sector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Self-employed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Contributing (unpaid) family workers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Volunteer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</a:t>
          </a:r>
        </a:p>
      </xdr:txBody>
    </xdr:sp>
    <xdr:clientData/>
  </xdr:twoCellAnchor>
  <xdr:twoCellAnchor>
    <xdr:from>
      <xdr:col>30</xdr:col>
      <xdr:colOff>0</xdr:colOff>
      <xdr:row>3</xdr:row>
      <xdr:rowOff>409575</xdr:rowOff>
    </xdr:from>
    <xdr:to>
      <xdr:col>30</xdr:col>
      <xdr:colOff>0</xdr:colOff>
      <xdr:row>9</xdr:row>
      <xdr:rowOff>123825</xdr:rowOff>
    </xdr:to>
    <xdr:sp macro="" textlink="">
      <xdr:nvSpPr>
        <xdr:cNvPr id="31232" name="Text Box 48"/>
        <xdr:cNvSpPr txBox="1">
          <a:spLocks noChangeArrowheads="1"/>
        </xdr:cNvSpPr>
      </xdr:nvSpPr>
      <xdr:spPr bwMode="auto">
        <a:xfrm>
          <a:off x="18659475" y="962025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Homemaker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Retired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Student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Dependent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1233" name="Text Box 49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19</a:t>
          </a:r>
        </a:p>
      </xdr:txBody>
    </xdr:sp>
    <xdr:clientData/>
  </xdr:twoCellAnchor>
  <xdr:twoCellAnchor>
    <xdr:from>
      <xdr:col>30</xdr:col>
      <xdr:colOff>0</xdr:colOff>
      <xdr:row>3</xdr:row>
      <xdr:rowOff>1171575</xdr:rowOff>
    </xdr:from>
    <xdr:to>
      <xdr:col>30</xdr:col>
      <xdr:colOff>0</xdr:colOff>
      <xdr:row>9</xdr:row>
      <xdr:rowOff>123825</xdr:rowOff>
    </xdr:to>
    <xdr:sp macro="" textlink="">
      <xdr:nvSpPr>
        <xdr:cNvPr id="31234" name="Text Box 50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3</xdr:row>
      <xdr:rowOff>1162050</xdr:rowOff>
    </xdr:from>
    <xdr:to>
      <xdr:col>30</xdr:col>
      <xdr:colOff>0</xdr:colOff>
      <xdr:row>9</xdr:row>
      <xdr:rowOff>114300</xdr:rowOff>
    </xdr:to>
    <xdr:sp macro="" textlink="">
      <xdr:nvSpPr>
        <xdr:cNvPr id="31235" name="Text Box 51"/>
        <xdr:cNvSpPr txBox="1">
          <a:spLocks noChangeArrowheads="1"/>
        </xdr:cNvSpPr>
      </xdr:nvSpPr>
      <xdr:spPr bwMode="auto">
        <a:xfrm>
          <a:off x="18659475" y="1714500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30</xdr:col>
      <xdr:colOff>0</xdr:colOff>
      <xdr:row>3</xdr:row>
      <xdr:rowOff>628650</xdr:rowOff>
    </xdr:from>
    <xdr:to>
      <xdr:col>30</xdr:col>
      <xdr:colOff>0</xdr:colOff>
      <xdr:row>9</xdr:row>
      <xdr:rowOff>114300</xdr:rowOff>
    </xdr:to>
    <xdr:sp macro="" textlink="">
      <xdr:nvSpPr>
        <xdr:cNvPr id="31236" name="Text Box 52"/>
        <xdr:cNvSpPr txBox="1">
          <a:spLocks noChangeArrowheads="1"/>
        </xdr:cNvSpPr>
      </xdr:nvSpPr>
      <xdr:spPr bwMode="auto">
        <a:xfrm>
          <a:off x="18659475" y="1181100"/>
          <a:ext cx="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Has already completed education &gt;&gt;Section 6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want to study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Insufficient finances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4= Working outside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School too far away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30</xdr:col>
      <xdr:colOff>0</xdr:colOff>
      <xdr:row>3</xdr:row>
      <xdr:rowOff>704850</xdr:rowOff>
    </xdr:from>
    <xdr:to>
      <xdr:col>30</xdr:col>
      <xdr:colOff>0</xdr:colOff>
      <xdr:row>9</xdr:row>
      <xdr:rowOff>133350</xdr:rowOff>
    </xdr:to>
    <xdr:sp macro="" textlink="">
      <xdr:nvSpPr>
        <xdr:cNvPr id="31237" name="Text Box 53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30</xdr:col>
      <xdr:colOff>0</xdr:colOff>
      <xdr:row>7</xdr:row>
      <xdr:rowOff>38100</xdr:rowOff>
    </xdr:from>
    <xdr:to>
      <xdr:col>30</xdr:col>
      <xdr:colOff>0</xdr:colOff>
      <xdr:row>9</xdr:row>
      <xdr:rowOff>133350</xdr:rowOff>
    </xdr:to>
    <xdr:sp macro="" textlink="">
      <xdr:nvSpPr>
        <xdr:cNvPr id="31238" name="Text Box 54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7</xdr:row>
      <xdr:rowOff>38100</xdr:rowOff>
    </xdr:from>
    <xdr:to>
      <xdr:col>30</xdr:col>
      <xdr:colOff>0</xdr:colOff>
      <xdr:row>9</xdr:row>
      <xdr:rowOff>133350</xdr:rowOff>
    </xdr:to>
    <xdr:sp macro="" textlink="">
      <xdr:nvSpPr>
        <xdr:cNvPr id="31239" name="Text Box 55"/>
        <xdr:cNvSpPr txBox="1">
          <a:spLocks noChangeArrowheads="1"/>
        </xdr:cNvSpPr>
      </xdr:nvSpPr>
      <xdr:spPr bwMode="auto">
        <a:xfrm>
          <a:off x="18659475" y="25431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7</xdr:row>
      <xdr:rowOff>28575</xdr:rowOff>
    </xdr:from>
    <xdr:to>
      <xdr:col>30</xdr:col>
      <xdr:colOff>0</xdr:colOff>
      <xdr:row>9</xdr:row>
      <xdr:rowOff>123825</xdr:rowOff>
    </xdr:to>
    <xdr:sp macro="" textlink="">
      <xdr:nvSpPr>
        <xdr:cNvPr id="31240" name="Text Box 56"/>
        <xdr:cNvSpPr txBox="1">
          <a:spLocks noChangeArrowheads="1"/>
        </xdr:cNvSpPr>
      </xdr:nvSpPr>
      <xdr:spPr bwMode="auto">
        <a:xfrm>
          <a:off x="18659475" y="253365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30</xdr:col>
      <xdr:colOff>0</xdr:colOff>
      <xdr:row>3</xdr:row>
      <xdr:rowOff>809625</xdr:rowOff>
    </xdr:from>
    <xdr:to>
      <xdr:col>30</xdr:col>
      <xdr:colOff>0</xdr:colOff>
      <xdr:row>9</xdr:row>
      <xdr:rowOff>123825</xdr:rowOff>
    </xdr:to>
    <xdr:sp macro="" textlink="">
      <xdr:nvSpPr>
        <xdr:cNvPr id="31241" name="Text Box 57"/>
        <xdr:cNvSpPr txBox="1">
          <a:spLocks noChangeArrowheads="1"/>
        </xdr:cNvSpPr>
      </xdr:nvSpPr>
      <xdr:spPr bwMode="auto">
        <a:xfrm>
          <a:off x="18659475" y="1362075"/>
          <a:ext cx="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2-5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6-10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11-14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15-20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Over 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DK</a:t>
          </a:r>
        </a:p>
      </xdr:txBody>
    </xdr:sp>
    <xdr:clientData/>
  </xdr:twoCellAnchor>
  <xdr:twoCellAnchor>
    <xdr:from>
      <xdr:col>30</xdr:col>
      <xdr:colOff>0</xdr:colOff>
      <xdr:row>3</xdr:row>
      <xdr:rowOff>314325</xdr:rowOff>
    </xdr:from>
    <xdr:to>
      <xdr:col>30</xdr:col>
      <xdr:colOff>0</xdr:colOff>
      <xdr:row>9</xdr:row>
      <xdr:rowOff>123825</xdr:rowOff>
    </xdr:to>
    <xdr:sp macro="" textlink="">
      <xdr:nvSpPr>
        <xdr:cNvPr id="31242" name="Text Box 58"/>
        <xdr:cNvSpPr txBox="1">
          <a:spLocks noChangeArrowheads="1"/>
        </xdr:cNvSpPr>
      </xdr:nvSpPr>
      <xdr:spPr bwMode="auto">
        <a:xfrm>
          <a:off x="18659475" y="866775"/>
          <a:ext cx="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Agriculture &amp; fishing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Mining and quarrying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Manufacturing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Electricity, gas &amp; water supply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Construction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Commerce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Transport, storage and communication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Financial, insurance and real estate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Public administration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Education, health and social work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Other services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99 = Unspecified</a:t>
          </a:r>
        </a:p>
      </xdr:txBody>
    </xdr:sp>
    <xdr:clientData/>
  </xdr:twoCellAnchor>
  <xdr:twoCellAnchor>
    <xdr:from>
      <xdr:col>30</xdr:col>
      <xdr:colOff>0</xdr:colOff>
      <xdr:row>3</xdr:row>
      <xdr:rowOff>1171575</xdr:rowOff>
    </xdr:from>
    <xdr:to>
      <xdr:col>30</xdr:col>
      <xdr:colOff>0</xdr:colOff>
      <xdr:row>9</xdr:row>
      <xdr:rowOff>123825</xdr:rowOff>
    </xdr:to>
    <xdr:sp macro="" textlink="">
      <xdr:nvSpPr>
        <xdr:cNvPr id="31243" name="Text Box 59"/>
        <xdr:cNvSpPr txBox="1">
          <a:spLocks noChangeArrowheads="1"/>
        </xdr:cNvSpPr>
      </xdr:nvSpPr>
      <xdr:spPr bwMode="auto">
        <a:xfrm>
          <a:off x="18659475" y="172402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Commute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Board</a:t>
          </a:r>
        </a:p>
      </xdr:txBody>
    </xdr:sp>
    <xdr:clientData/>
  </xdr:twoCellAnchor>
  <xdr:twoCellAnchor>
    <xdr:from>
      <xdr:col>30</xdr:col>
      <xdr:colOff>0</xdr:colOff>
      <xdr:row>3</xdr:row>
      <xdr:rowOff>438150</xdr:rowOff>
    </xdr:from>
    <xdr:to>
      <xdr:col>30</xdr:col>
      <xdr:colOff>0</xdr:colOff>
      <xdr:row>9</xdr:row>
      <xdr:rowOff>123825</xdr:rowOff>
    </xdr:to>
    <xdr:sp macro="" textlink="">
      <xdr:nvSpPr>
        <xdr:cNvPr id="31244" name="Text Box 60"/>
        <xdr:cNvSpPr txBox="1">
          <a:spLocks noChangeArrowheads="1"/>
        </xdr:cNvSpPr>
      </xdr:nvSpPr>
      <xdr:spPr bwMode="auto">
        <a:xfrm>
          <a:off x="18659475" y="99060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1. Never been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2. … grade of Initial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3. …. grade of Primary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4. …. grade of Secondary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5. …. year of vocational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school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6. … year of vocational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7. … year of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8. …. year of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9. Doctoral studies</a:t>
          </a:r>
        </a:p>
      </xdr:txBody>
    </xdr:sp>
    <xdr:clientData/>
  </xdr:twoCellAnchor>
  <xdr:twoCellAnchor>
    <xdr:from>
      <xdr:col>30</xdr:col>
      <xdr:colOff>0</xdr:colOff>
      <xdr:row>3</xdr:row>
      <xdr:rowOff>762000</xdr:rowOff>
    </xdr:from>
    <xdr:to>
      <xdr:col>30</xdr:col>
      <xdr:colOff>0</xdr:colOff>
      <xdr:row>8</xdr:row>
      <xdr:rowOff>9525</xdr:rowOff>
    </xdr:to>
    <xdr:sp macro="" textlink="">
      <xdr:nvSpPr>
        <xdr:cNvPr id="31245" name="Text Box 61"/>
        <xdr:cNvSpPr txBox="1">
          <a:spLocks noChangeArrowheads="1"/>
        </xdr:cNvSpPr>
      </xdr:nvSpPr>
      <xdr:spPr bwMode="auto">
        <a:xfrm>
          <a:off x="18659475" y="1314450"/>
          <a:ext cx="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Don't know</a:t>
          </a:r>
        </a:p>
      </xdr:txBody>
    </xdr:sp>
    <xdr:clientData/>
  </xdr:twoCellAnchor>
  <xdr:twoCellAnchor>
    <xdr:from>
      <xdr:col>30</xdr:col>
      <xdr:colOff>0</xdr:colOff>
      <xdr:row>3</xdr:row>
      <xdr:rowOff>457200</xdr:rowOff>
    </xdr:from>
    <xdr:to>
      <xdr:col>30</xdr:col>
      <xdr:colOff>0</xdr:colOff>
      <xdr:row>10</xdr:row>
      <xdr:rowOff>0</xdr:rowOff>
    </xdr:to>
    <xdr:sp macro="" textlink="">
      <xdr:nvSpPr>
        <xdr:cNvPr id="31246" name="Text Box 62"/>
        <xdr:cNvSpPr txBox="1">
          <a:spLocks noChangeArrowheads="1"/>
        </xdr:cNvSpPr>
      </xdr:nvSpPr>
      <xdr:spPr bwMode="auto">
        <a:xfrm>
          <a:off x="18659475" y="1009650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=General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High school with a special profile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Vocational high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Vocational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Sports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Arts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Special school for disabled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30</xdr:col>
      <xdr:colOff>0</xdr:colOff>
      <xdr:row>3</xdr:row>
      <xdr:rowOff>428625</xdr:rowOff>
    </xdr:from>
    <xdr:to>
      <xdr:col>30</xdr:col>
      <xdr:colOff>0</xdr:colOff>
      <xdr:row>9</xdr:row>
      <xdr:rowOff>114300</xdr:rowOff>
    </xdr:to>
    <xdr:sp macro="" textlink="">
      <xdr:nvSpPr>
        <xdr:cNvPr id="31247" name="Text Box 63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Private</a:t>
          </a:r>
        </a:p>
      </xdr:txBody>
    </xdr:sp>
    <xdr:clientData/>
  </xdr:twoCellAnchor>
  <xdr:twoCellAnchor>
    <xdr:from>
      <xdr:col>30</xdr:col>
      <xdr:colOff>0</xdr:colOff>
      <xdr:row>3</xdr:row>
      <xdr:rowOff>428625</xdr:rowOff>
    </xdr:from>
    <xdr:to>
      <xdr:col>30</xdr:col>
      <xdr:colOff>0</xdr:colOff>
      <xdr:row>9</xdr:row>
      <xdr:rowOff>114300</xdr:rowOff>
    </xdr:to>
    <xdr:sp macro="" textlink="">
      <xdr:nvSpPr>
        <xdr:cNvPr id="31248" name="Text Box 64"/>
        <xdr:cNvSpPr txBox="1">
          <a:spLocks noChangeArrowheads="1"/>
        </xdr:cNvSpPr>
      </xdr:nvSpPr>
      <xdr:spPr bwMode="auto">
        <a:xfrm>
          <a:off x="18659475" y="981075"/>
          <a:ext cx="0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=In the town/village where s/he lives &gt;&gt; 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another town/ village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Abroad &gt;&gt; 14</a:t>
          </a:r>
        </a:p>
      </xdr:txBody>
    </xdr:sp>
    <xdr:clientData/>
  </xdr:twoCellAnchor>
  <xdr:twoCellAnchor>
    <xdr:from>
      <xdr:col>30</xdr:col>
      <xdr:colOff>0</xdr:colOff>
      <xdr:row>3</xdr:row>
      <xdr:rowOff>762000</xdr:rowOff>
    </xdr:from>
    <xdr:to>
      <xdr:col>30</xdr:col>
      <xdr:colOff>0</xdr:colOff>
      <xdr:row>9</xdr:row>
      <xdr:rowOff>114300</xdr:rowOff>
    </xdr:to>
    <xdr:sp macro="" textlink="">
      <xdr:nvSpPr>
        <xdr:cNvPr id="31249" name="Text Box 65"/>
        <xdr:cNvSpPr txBox="1">
          <a:spLocks noChangeArrowheads="1"/>
        </xdr:cNvSpPr>
      </xdr:nvSpPr>
      <xdr:spPr bwMode="auto">
        <a:xfrm>
          <a:off x="18659475" y="1314450"/>
          <a:ext cx="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Support from the family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Better quality of training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Better school environment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Fellowships, sponsors and loans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More dormitories and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 (specify)</a:t>
          </a: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1250" name="Text Box 67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21</a:t>
          </a:r>
        </a:p>
      </xdr:txBody>
    </xdr:sp>
    <xdr:clientData/>
  </xdr:twoCellAnchor>
  <xdr:twoCellAnchor>
    <xdr:from>
      <xdr:col>30</xdr:col>
      <xdr:colOff>0</xdr:colOff>
      <xdr:row>3</xdr:row>
      <xdr:rowOff>704850</xdr:rowOff>
    </xdr:from>
    <xdr:to>
      <xdr:col>30</xdr:col>
      <xdr:colOff>0</xdr:colOff>
      <xdr:row>9</xdr:row>
      <xdr:rowOff>133350</xdr:rowOff>
    </xdr:to>
    <xdr:sp macro="" textlink="">
      <xdr:nvSpPr>
        <xdr:cNvPr id="31251" name="Text Box 68"/>
        <xdr:cNvSpPr txBox="1">
          <a:spLocks noChangeArrowheads="1"/>
        </xdr:cNvSpPr>
      </xdr:nvSpPr>
      <xdr:spPr bwMode="auto">
        <a:xfrm>
          <a:off x="18659475" y="1257300"/>
          <a:ext cx="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31252" name="Text Box 69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31253" name="Text Box 70"/>
        <xdr:cNvSpPr txBox="1">
          <a:spLocks noChangeArrowheads="1"/>
        </xdr:cNvSpPr>
      </xdr:nvSpPr>
      <xdr:spPr bwMode="auto">
        <a:xfrm>
          <a:off x="18659475" y="2219325"/>
          <a:ext cx="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30</xdr:col>
      <xdr:colOff>0</xdr:colOff>
      <xdr:row>3</xdr:row>
      <xdr:rowOff>1152525</xdr:rowOff>
    </xdr:from>
    <xdr:to>
      <xdr:col>30</xdr:col>
      <xdr:colOff>0</xdr:colOff>
      <xdr:row>9</xdr:row>
      <xdr:rowOff>104775</xdr:rowOff>
    </xdr:to>
    <xdr:sp macro="" textlink="">
      <xdr:nvSpPr>
        <xdr:cNvPr id="31254" name="Text Box 71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A few times a year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a month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 few times a week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often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31255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20</a:t>
          </a:r>
        </a:p>
      </xdr:txBody>
    </xdr:sp>
    <xdr:clientData/>
  </xdr:twoCellAnchor>
  <xdr:twoCellAnchor>
    <xdr:from>
      <xdr:col>30</xdr:col>
      <xdr:colOff>0</xdr:colOff>
      <xdr:row>3</xdr:row>
      <xdr:rowOff>628650</xdr:rowOff>
    </xdr:from>
    <xdr:to>
      <xdr:col>30</xdr:col>
      <xdr:colOff>0</xdr:colOff>
      <xdr:row>10</xdr:row>
      <xdr:rowOff>0</xdr:rowOff>
    </xdr:to>
    <xdr:sp macro="" textlink="">
      <xdr:nvSpPr>
        <xdr:cNvPr id="31256" name="Text 51"/>
        <xdr:cNvSpPr txBox="1">
          <a:spLocks noChangeArrowheads="1"/>
        </xdr:cNvSpPr>
      </xdr:nvSpPr>
      <xdr:spPr bwMode="auto">
        <a:xfrm>
          <a:off x="18659475" y="1181100"/>
          <a:ext cx="0" cy="2057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=Difficulties understanding what is being taught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Does not like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Does not feel like going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Afraid of tests and examinations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Working outside the house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Absence of teachers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1257" name="Text Box 74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17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1258" name="Text Box 75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30</xdr:col>
      <xdr:colOff>0</xdr:colOff>
      <xdr:row>3</xdr:row>
      <xdr:rowOff>647700</xdr:rowOff>
    </xdr:from>
    <xdr:to>
      <xdr:col>30</xdr:col>
      <xdr:colOff>0</xdr:colOff>
      <xdr:row>9</xdr:row>
      <xdr:rowOff>95250</xdr:rowOff>
    </xdr:to>
    <xdr:sp macro="" textlink="">
      <xdr:nvSpPr>
        <xdr:cNvPr id="31259" name="Text Box 76"/>
        <xdr:cNvSpPr txBox="1">
          <a:spLocks noChangeArrowheads="1"/>
        </xdr:cNvSpPr>
      </xdr:nvSpPr>
      <xdr:spPr bwMode="auto">
        <a:xfrm>
          <a:off x="18659475" y="1200150"/>
          <a:ext cx="0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On school 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On weekends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On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Every day</a:t>
          </a:r>
        </a:p>
      </xdr:txBody>
    </xdr:sp>
    <xdr:clientData/>
  </xdr:twoCellAnchor>
  <xdr:twoCellAnchor>
    <xdr:from>
      <xdr:col>30</xdr:col>
      <xdr:colOff>0</xdr:colOff>
      <xdr:row>3</xdr:row>
      <xdr:rowOff>1152525</xdr:rowOff>
    </xdr:from>
    <xdr:to>
      <xdr:col>30</xdr:col>
      <xdr:colOff>0</xdr:colOff>
      <xdr:row>9</xdr:row>
      <xdr:rowOff>104775</xdr:rowOff>
    </xdr:to>
    <xdr:sp macro="" textlink="">
      <xdr:nvSpPr>
        <xdr:cNvPr id="31260" name="Text Box 77"/>
        <xdr:cNvSpPr txBox="1">
          <a:spLocks noChangeArrowheads="1"/>
        </xdr:cNvSpPr>
      </xdr:nvSpPr>
      <xdr:spPr bwMode="auto">
        <a:xfrm>
          <a:off x="18659475" y="1704975"/>
          <a:ext cx="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Very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Don't know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31261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22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31262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Always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Rarely</a:t>
          </a:r>
        </a:p>
      </xdr:txBody>
    </xdr:sp>
    <xdr:clientData/>
  </xdr:twoCellAnchor>
  <xdr:twoCellAnchor>
    <xdr:from>
      <xdr:col>30</xdr:col>
      <xdr:colOff>0</xdr:colOff>
      <xdr:row>3</xdr:row>
      <xdr:rowOff>1076325</xdr:rowOff>
    </xdr:from>
    <xdr:to>
      <xdr:col>30</xdr:col>
      <xdr:colOff>0</xdr:colOff>
      <xdr:row>9</xdr:row>
      <xdr:rowOff>114300</xdr:rowOff>
    </xdr:to>
    <xdr:sp macro="" textlink="">
      <xdr:nvSpPr>
        <xdr:cNvPr id="30786" name="Text 51"/>
        <xdr:cNvSpPr txBox="1">
          <a:spLocks noChangeArrowheads="1"/>
        </xdr:cNvSpPr>
      </xdr:nvSpPr>
      <xdr:spPr bwMode="auto">
        <a:xfrm>
          <a:off x="18659475" y="1628775"/>
          <a:ext cx="0" cy="1581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often (1 time per week)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Often (at least once a month)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(3-4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Rarely (1-2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</a:t>
          </a:r>
        </a:p>
      </xdr:txBody>
    </xdr:sp>
    <xdr:clientData/>
  </xdr:twoCellAnchor>
  <xdr:twoCellAnchor>
    <xdr:from>
      <xdr:col>27</xdr:col>
      <xdr:colOff>57150</xdr:colOff>
      <xdr:row>3</xdr:row>
      <xdr:rowOff>552450</xdr:rowOff>
    </xdr:from>
    <xdr:to>
      <xdr:col>27</xdr:col>
      <xdr:colOff>1533525</xdr:colOff>
      <xdr:row>8</xdr:row>
      <xdr:rowOff>285750</xdr:rowOff>
    </xdr:to>
    <xdr:sp macro="" textlink="">
      <xdr:nvSpPr>
        <xdr:cNvPr id="31422" name="Text 51"/>
        <xdr:cNvSpPr txBox="1">
          <a:spLocks noChangeArrowheads="1"/>
        </xdr:cNvSpPr>
      </xdr:nvSpPr>
      <xdr:spPr bwMode="auto">
        <a:xfrm>
          <a:off x="14639925" y="1104900"/>
          <a:ext cx="1466850" cy="1828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=No need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Not aware of TSA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 Difficulty in collecting required documents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4=Afraid my application would be rejected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 Don't believe I will get TSA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6=Other reasons (specify)</a:t>
          </a:r>
        </a:p>
      </xdr:txBody>
    </xdr:sp>
    <xdr:clientData/>
  </xdr:twoCellAnchor>
  <xdr:twoCellAnchor>
    <xdr:from>
      <xdr:col>28</xdr:col>
      <xdr:colOff>66675</xdr:colOff>
      <xdr:row>3</xdr:row>
      <xdr:rowOff>1409699</xdr:rowOff>
    </xdr:from>
    <xdr:to>
      <xdr:col>28</xdr:col>
      <xdr:colOff>733425</xdr:colOff>
      <xdr:row>6</xdr:row>
      <xdr:rowOff>85724</xdr:rowOff>
    </xdr:to>
    <xdr:sp macro="" textlink="">
      <xdr:nvSpPr>
        <xdr:cNvPr id="30814" name="Text 51"/>
        <xdr:cNvSpPr txBox="1">
          <a:spLocks noChangeArrowheads="1"/>
        </xdr:cNvSpPr>
      </xdr:nvSpPr>
      <xdr:spPr bwMode="auto">
        <a:xfrm>
          <a:off x="12249150" y="1962149"/>
          <a:ext cx="666750" cy="4857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 </a:t>
          </a:r>
        </a:p>
      </xdr:txBody>
    </xdr:sp>
    <xdr:clientData/>
  </xdr:twoCellAnchor>
  <xdr:twoCellAnchor>
    <xdr:from>
      <xdr:col>30</xdr:col>
      <xdr:colOff>66675</xdr:colOff>
      <xdr:row>3</xdr:row>
      <xdr:rowOff>514350</xdr:rowOff>
    </xdr:from>
    <xdr:to>
      <xdr:col>30</xdr:col>
      <xdr:colOff>1333500</xdr:colOff>
      <xdr:row>8</xdr:row>
      <xdr:rowOff>390525</xdr:rowOff>
    </xdr:to>
    <xdr:sp macro="" textlink="">
      <xdr:nvSpPr>
        <xdr:cNvPr id="31427" name="Text 51"/>
        <xdr:cNvSpPr txBox="1">
          <a:spLocks noChangeArrowheads="1"/>
        </xdr:cNvSpPr>
      </xdr:nvSpPr>
      <xdr:spPr bwMode="auto">
        <a:xfrm>
          <a:off x="18726150" y="1066800"/>
          <a:ext cx="1266825" cy="19716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 Very unfair, decisions are made only based on personal relations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2=Unfair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3=Partially fair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 Fair, in most cases TSA is provided  in accordance with the eligibility criteria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5=Very fair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6=Don't know</a:t>
          </a:r>
        </a:p>
      </xdr:txBody>
    </xdr:sp>
    <xdr:clientData/>
  </xdr:twoCellAnchor>
  <xdr:twoCellAnchor>
    <xdr:from>
      <xdr:col>15</xdr:col>
      <xdr:colOff>285750</xdr:colOff>
      <xdr:row>3</xdr:row>
      <xdr:rowOff>323850</xdr:rowOff>
    </xdr:from>
    <xdr:to>
      <xdr:col>20</xdr:col>
      <xdr:colOff>0</xdr:colOff>
      <xdr:row>4</xdr:row>
      <xdr:rowOff>28575</xdr:rowOff>
    </xdr:to>
    <xdr:sp macro="" textlink="">
      <xdr:nvSpPr>
        <xdr:cNvPr id="165" name="Text 51"/>
        <xdr:cNvSpPr txBox="1">
          <a:spLocks noChangeArrowheads="1"/>
        </xdr:cNvSpPr>
      </xdr:nvSpPr>
      <xdr:spPr bwMode="auto">
        <a:xfrm>
          <a:off x="11210925" y="876300"/>
          <a:ext cx="2362200" cy="1228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 = to obtain a certificate of residence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 = to obtain a spravka from school/college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 = to obtain a child's birth certificate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 = at the TSA office where I brought my documents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  = other TSA related expenses (specify) </a:t>
          </a:r>
        </a:p>
      </xdr:txBody>
    </xdr:sp>
    <xdr:clientData/>
  </xdr:twoCellAnchor>
  <xdr:twoCellAnchor>
    <xdr:from>
      <xdr:col>20</xdr:col>
      <xdr:colOff>19050</xdr:colOff>
      <xdr:row>3</xdr:row>
      <xdr:rowOff>419100</xdr:rowOff>
    </xdr:from>
    <xdr:to>
      <xdr:col>20</xdr:col>
      <xdr:colOff>1885950</xdr:colOff>
      <xdr:row>4</xdr:row>
      <xdr:rowOff>123825</xdr:rowOff>
    </xdr:to>
    <xdr:sp macro="" textlink="">
      <xdr:nvSpPr>
        <xdr:cNvPr id="159" name="Text 51"/>
        <xdr:cNvSpPr txBox="1">
          <a:spLocks noChangeArrowheads="1"/>
        </xdr:cNvSpPr>
      </xdr:nvSpPr>
      <xdr:spPr bwMode="auto">
        <a:xfrm>
          <a:off x="13382625" y="971550"/>
          <a:ext cx="1866900" cy="1228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 = I was told that this is a mandatory official payment (state duty)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 = I wanted to be grateful to the employee/officer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 = The employee asked for it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  = I thought I will get my documents faster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  = other reason (specify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60960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60960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4819" name="Text 51"/>
        <xdr:cNvSpPr txBox="1">
          <a:spLocks noChangeArrowheads="1"/>
        </xdr:cNvSpPr>
      </xdr:nvSpPr>
      <xdr:spPr bwMode="auto">
        <a:xfrm>
          <a:off x="60960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Farm owned by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Own account/ household enterprise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Work for a non-household member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0" name="Text Box 4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Mandatory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Voluntary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Both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2" name="Text Box 6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Benefits are too low compared to the costs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Salary is too low to afford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No choice (circumstances, decision of employer, etc.)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Don't know how to do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I have already paid enough contributions in the past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Have access to pension through relatives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Have other sources of income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Don't want to deal with bureaucracy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Affiliated through other job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3" name="Text Box 7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39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4" name="Text Box 8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Through the EO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Direct contacts with employers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Participation in a competition, tests or interview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Recruitment company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Through relatives, friends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Read ads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Place ads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Preparing to start agriculture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Preparing to start own business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5" name="Text Box 9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6" name="Text Box 10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27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Farm owned by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Own account/ household enterprise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Work for a non-household member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830" name="Text Box 14"/>
        <xdr:cNvSpPr txBox="1">
          <a:spLocks noChangeArrowheads="1"/>
        </xdr:cNvSpPr>
      </xdr:nvSpPr>
      <xdr:spPr bwMode="auto">
        <a:xfrm>
          <a:off x="3857625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8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2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 private company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A public works program (EO)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The government, public sector or army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 private individual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Yourself or a member of your household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3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An employer with employees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Self-employed (without hired labor)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Salaried worker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Paid family worker &gt;&gt;13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Unpaid family worker  &gt;&gt;13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4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Labour contract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Official legal employment (civil servant)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Civil contract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contract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No written contract &gt;&gt; 13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5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Permanent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Temporary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6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Farm owned or rented by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Other person farm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At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person's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In the street, no fixed place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In the street, fixed place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Office/factory/ enterprise/ firm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7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Training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Illness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Cannot find another job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Does not want to work more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Normal for profession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Family reasons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Annual leave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8" name="Text Box 22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&gt;&gt; 18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39" name="Text Box 23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Mandatory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Voluntary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Both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0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Benefits are too low compared to the costs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Salary is too low to afford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No choice (circumstances, decision of employer, etc.)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Don't know how to do 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I have already paid enough contributions in the past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Have access to pension through family member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Have other sources of income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Don't want to deal with bureaucracy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Affiliated through other job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1" name="Text Box 25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2" name="Text Box 26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</a:t>
          </a:r>
          <a:r>
            <a:rPr lang="en-US" sz="650" b="0" i="0" strike="noStrike">
              <a:solidFill>
                <a:srgbClr val="FF0000"/>
              </a:solidFill>
              <a:latin typeface="Courier New"/>
              <a:cs typeface="Courier New"/>
            </a:rPr>
            <a:t>&gt;&gt;27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3" name="Text Box 27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Neither satisfied nor dissatisfied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Dissatisfied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dissatisfied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4" name="Text Box 28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Neither satisfied nor dissatisfied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Dissatisfied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Very dissatisfied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5" name="Text Box 29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important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Important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Not important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7" name="Text Box 3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Seasonal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Occasional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Temporary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Long-term/ permanent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8" name="Text Box 32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An employer with employees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Self-employed (without hired labor)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Salaried worker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Paid family worker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5= Unpaid family worker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49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Farm owned or rented by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Other person farm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At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person's home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In the street, no fixed place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In the street, fixed place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Office/factory/ enterprise/ firm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0" name="Text Box 34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important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Important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Not important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1" name="Text Box 35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No&gt;&gt; 23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2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Unemployment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Disability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Travel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Sickness/poor health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 failed to make my payment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Worked less than 12 months in this job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3" name="Text Box 37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Don’t' know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4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4856" name="Text Box 40"/>
        <xdr:cNvSpPr txBox="1">
          <a:spLocks noChangeArrowheads="1"/>
        </xdr:cNvSpPr>
      </xdr:nvSpPr>
      <xdr:spPr bwMode="auto">
        <a:xfrm>
          <a:off x="2362200" y="297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Very important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 = Important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Not important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7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Training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Illness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Cannot find another job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Does not want to work more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Normal for the profession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Family reasons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Other (specify)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8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 &gt;&gt;19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4859" name="Text 51"/>
        <xdr:cNvSpPr txBox="1">
          <a:spLocks noChangeArrowheads="1"/>
        </xdr:cNvSpPr>
      </xdr:nvSpPr>
      <xdr:spPr bwMode="auto">
        <a:xfrm>
          <a:off x="8591550" y="297180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Dismissed, laid-off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Reduced workload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End of season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End of temporary (non-seasonal) contract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Personal, family reasons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Retirement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Health reasons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To continue education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Regular military service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Not satisfied by the job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Bankruptcy of own business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12 Other (specify)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704850</xdr:rowOff>
    </xdr:from>
    <xdr:to>
      <xdr:col>0</xdr:col>
      <xdr:colOff>0</xdr:colOff>
      <xdr:row>10</xdr:row>
      <xdr:rowOff>0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0" y="2286000"/>
          <a:ext cx="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0</xdr:col>
      <xdr:colOff>0</xdr:colOff>
      <xdr:row>4</xdr:row>
      <xdr:rowOff>1476375</xdr:rowOff>
    </xdr:from>
    <xdr:to>
      <xdr:col>0</xdr:col>
      <xdr:colOff>0</xdr:colOff>
      <xdr:row>10</xdr:row>
      <xdr:rowOff>0</xdr:rowOff>
    </xdr:to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0" y="2286000"/>
          <a:ext cx="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0</xdr:col>
      <xdr:colOff>0</xdr:colOff>
      <xdr:row>3</xdr:row>
      <xdr:rowOff>628650</xdr:rowOff>
    </xdr:from>
    <xdr:to>
      <xdr:col>0</xdr:col>
      <xdr:colOff>0</xdr:colOff>
      <xdr:row>10</xdr:row>
      <xdr:rowOff>0</xdr:rowOff>
    </xdr:to>
    <xdr:sp macro="" textlink="">
      <xdr:nvSpPr>
        <xdr:cNvPr id="27651" name="Text 51"/>
        <xdr:cNvSpPr txBox="1">
          <a:spLocks noChangeArrowheads="1"/>
        </xdr:cNvSpPr>
      </xdr:nvSpPr>
      <xdr:spPr bwMode="auto">
        <a:xfrm>
          <a:off x="0" y="1228725"/>
          <a:ext cx="0" cy="2781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Current contributors paying for current pensioners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Contributions accumulating to own pension</a:t>
          </a:r>
        </a:p>
      </xdr:txBody>
    </xdr:sp>
    <xdr:clientData/>
  </xdr:twoCellAnchor>
  <xdr:twoCellAnchor>
    <xdr:from>
      <xdr:col>0</xdr:col>
      <xdr:colOff>0</xdr:colOff>
      <xdr:row>3</xdr:row>
      <xdr:rowOff>628650</xdr:rowOff>
    </xdr:from>
    <xdr:to>
      <xdr:col>0</xdr:col>
      <xdr:colOff>0</xdr:colOff>
      <xdr:row>10</xdr:row>
      <xdr:rowOff>0</xdr:rowOff>
    </xdr:to>
    <xdr:sp macro="" textlink="">
      <xdr:nvSpPr>
        <xdr:cNvPr id="27652" name="Text 51"/>
        <xdr:cNvSpPr txBox="1">
          <a:spLocks noChangeArrowheads="1"/>
        </xdr:cNvSpPr>
      </xdr:nvSpPr>
      <xdr:spPr bwMode="auto">
        <a:xfrm>
          <a:off x="0" y="1228725"/>
          <a:ext cx="0" cy="2781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Old age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Survivors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Disability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Sickness and maternity benefits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Work injury benefits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Unemployment benefits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None</a:t>
          </a:r>
        </a:p>
      </xdr:txBody>
    </xdr:sp>
    <xdr:clientData/>
  </xdr:twoCellAnchor>
  <xdr:twoCellAnchor>
    <xdr:from>
      <xdr:col>0</xdr:col>
      <xdr:colOff>0</xdr:colOff>
      <xdr:row>3</xdr:row>
      <xdr:rowOff>504825</xdr:rowOff>
    </xdr:from>
    <xdr:to>
      <xdr:col>0</xdr:col>
      <xdr:colOff>0</xdr:colOff>
      <xdr:row>3</xdr:row>
      <xdr:rowOff>1419225</xdr:rowOff>
    </xdr:to>
    <xdr:sp macro="" textlink="">
      <xdr:nvSpPr>
        <xdr:cNvPr id="27653" name="Text 51"/>
        <xdr:cNvSpPr txBox="1">
          <a:spLocks noChangeArrowheads="1"/>
        </xdr:cNvSpPr>
      </xdr:nvSpPr>
      <xdr:spPr bwMode="auto">
        <a:xfrm>
          <a:off x="0" y="1104900"/>
          <a:ext cx="0" cy="914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Strongly 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Neither agree nor disagree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Disagree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Strongly disagree</a:t>
          </a:r>
        </a:p>
      </xdr:txBody>
    </xdr:sp>
    <xdr:clientData/>
  </xdr:twoCellAnchor>
  <xdr:twoCellAnchor>
    <xdr:from>
      <xdr:col>1</xdr:col>
      <xdr:colOff>0</xdr:colOff>
      <xdr:row>4</xdr:row>
      <xdr:rowOff>704850</xdr:rowOff>
    </xdr:from>
    <xdr:to>
      <xdr:col>1</xdr:col>
      <xdr:colOff>0</xdr:colOff>
      <xdr:row>10</xdr:row>
      <xdr:rowOff>0</xdr:rowOff>
    </xdr:to>
    <xdr:sp macro="" textlink="">
      <xdr:nvSpPr>
        <xdr:cNvPr id="27654" name="Text Box 6"/>
        <xdr:cNvSpPr txBox="1">
          <a:spLocks noChangeArrowheads="1"/>
        </xdr:cNvSpPr>
      </xdr:nvSpPr>
      <xdr:spPr bwMode="auto">
        <a:xfrm>
          <a:off x="657225" y="2286000"/>
          <a:ext cx="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</xdr:col>
      <xdr:colOff>0</xdr:colOff>
      <xdr:row>4</xdr:row>
      <xdr:rowOff>1476375</xdr:rowOff>
    </xdr:from>
    <xdr:to>
      <xdr:col>1</xdr:col>
      <xdr:colOff>0</xdr:colOff>
      <xdr:row>10</xdr:row>
      <xdr:rowOff>0</xdr:rowOff>
    </xdr:to>
    <xdr:sp macro="" textlink="">
      <xdr:nvSpPr>
        <xdr:cNvPr id="27655" name="Text Box 7"/>
        <xdr:cNvSpPr txBox="1">
          <a:spLocks noChangeArrowheads="1"/>
        </xdr:cNvSpPr>
      </xdr:nvSpPr>
      <xdr:spPr bwMode="auto">
        <a:xfrm>
          <a:off x="657225" y="2286000"/>
          <a:ext cx="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</xdr:col>
      <xdr:colOff>19050</xdr:colOff>
      <xdr:row>3</xdr:row>
      <xdr:rowOff>466725</xdr:rowOff>
    </xdr:from>
    <xdr:to>
      <xdr:col>1</xdr:col>
      <xdr:colOff>1590675</xdr:colOff>
      <xdr:row>9</xdr:row>
      <xdr:rowOff>142875</xdr:rowOff>
    </xdr:to>
    <xdr:sp macro="" textlink="">
      <xdr:nvSpPr>
        <xdr:cNvPr id="27894" name="Text 51"/>
        <xdr:cNvSpPr txBox="1">
          <a:spLocks noChangeArrowheads="1"/>
        </xdr:cNvSpPr>
      </xdr:nvSpPr>
      <xdr:spPr bwMode="auto">
        <a:xfrm>
          <a:off x="819150" y="1009650"/>
          <a:ext cx="1552575" cy="2676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= Above average--daily needs are fully covered  &gt;&gt; move to question Q4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2= Average-our needs are partly covered   &gt;&gt; move to question Q4.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3= Below average - non-food needs are not covered fully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4=  Poor--we are not able to feed adequately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5= Very poor--extreme malnutrition poses health hazards</a:t>
          </a:r>
        </a:p>
      </xdr:txBody>
    </xdr:sp>
    <xdr:clientData/>
  </xdr:twoCellAnchor>
  <xdr:twoCellAnchor>
    <xdr:from>
      <xdr:col>2</xdr:col>
      <xdr:colOff>0</xdr:colOff>
      <xdr:row>3</xdr:row>
      <xdr:rowOff>628650</xdr:rowOff>
    </xdr:from>
    <xdr:to>
      <xdr:col>2</xdr:col>
      <xdr:colOff>0</xdr:colOff>
      <xdr:row>10</xdr:row>
      <xdr:rowOff>0</xdr:rowOff>
    </xdr:to>
    <xdr:sp macro="" textlink="">
      <xdr:nvSpPr>
        <xdr:cNvPr id="27657" name="Text 51"/>
        <xdr:cNvSpPr txBox="1">
          <a:spLocks noChangeArrowheads="1"/>
        </xdr:cNvSpPr>
      </xdr:nvSpPr>
      <xdr:spPr bwMode="auto">
        <a:xfrm>
          <a:off x="2295525" y="1228725"/>
          <a:ext cx="0" cy="2781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Old age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Survivors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Disability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Sickness and maternity benefits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Work injury benefits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Unemployment benefits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None</a:t>
          </a:r>
        </a:p>
      </xdr:txBody>
    </xdr:sp>
    <xdr:clientData/>
  </xdr:twoCellAnchor>
  <xdr:twoCellAnchor>
    <xdr:from>
      <xdr:col>1</xdr:col>
      <xdr:colOff>0</xdr:colOff>
      <xdr:row>3</xdr:row>
      <xdr:rowOff>504825</xdr:rowOff>
    </xdr:from>
    <xdr:to>
      <xdr:col>1</xdr:col>
      <xdr:colOff>0</xdr:colOff>
      <xdr:row>3</xdr:row>
      <xdr:rowOff>1419225</xdr:rowOff>
    </xdr:to>
    <xdr:sp macro="" textlink="">
      <xdr:nvSpPr>
        <xdr:cNvPr id="27658" name="Text 51"/>
        <xdr:cNvSpPr txBox="1">
          <a:spLocks noChangeArrowheads="1"/>
        </xdr:cNvSpPr>
      </xdr:nvSpPr>
      <xdr:spPr bwMode="auto">
        <a:xfrm>
          <a:off x="657225" y="1104900"/>
          <a:ext cx="0" cy="914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Strongly 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Neither agree nor disagree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Disagree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Strongly disagree</a:t>
          </a:r>
        </a:p>
      </xdr:txBody>
    </xdr:sp>
    <xdr:clientData/>
  </xdr:twoCellAnchor>
  <xdr:twoCellAnchor>
    <xdr:from>
      <xdr:col>6</xdr:col>
      <xdr:colOff>0</xdr:colOff>
      <xdr:row>3</xdr:row>
      <xdr:rowOff>1000125</xdr:rowOff>
    </xdr:from>
    <xdr:to>
      <xdr:col>6</xdr:col>
      <xdr:colOff>0</xdr:colOff>
      <xdr:row>9</xdr:row>
      <xdr:rowOff>104775</xdr:rowOff>
    </xdr:to>
    <xdr:sp macro="" textlink="">
      <xdr:nvSpPr>
        <xdr:cNvPr id="27659" name="Text Box 11"/>
        <xdr:cNvSpPr txBox="1">
          <a:spLocks noChangeArrowheads="1"/>
        </xdr:cNvSpPr>
      </xdr:nvSpPr>
      <xdr:spPr bwMode="auto">
        <a:xfrm>
          <a:off x="4686300" y="160020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=More generous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Unchanged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Less generous</a:t>
          </a:r>
        </a:p>
      </xdr:txBody>
    </xdr:sp>
    <xdr:clientData/>
  </xdr:twoCellAnchor>
  <xdr:twoCellAnchor>
    <xdr:from>
      <xdr:col>7</xdr:col>
      <xdr:colOff>0</xdr:colOff>
      <xdr:row>3</xdr:row>
      <xdr:rowOff>409575</xdr:rowOff>
    </xdr:from>
    <xdr:to>
      <xdr:col>7</xdr:col>
      <xdr:colOff>0</xdr:colOff>
      <xdr:row>9</xdr:row>
      <xdr:rowOff>123825</xdr:rowOff>
    </xdr:to>
    <xdr:sp macro="" textlink="">
      <xdr:nvSpPr>
        <xdr:cNvPr id="27660" name="Text Box 12"/>
        <xdr:cNvSpPr txBox="1">
          <a:spLocks noChangeArrowheads="1"/>
        </xdr:cNvSpPr>
      </xdr:nvSpPr>
      <xdr:spPr bwMode="auto">
        <a:xfrm>
          <a:off x="5819775" y="1009650"/>
          <a:ext cx="0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Wage employee, 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Wage employee, Formal Private sector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Employed by Informal sector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Self-employed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Contributing (unpaid) family workers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Volunteer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</a:t>
          </a:r>
        </a:p>
      </xdr:txBody>
    </xdr:sp>
    <xdr:clientData/>
  </xdr:twoCellAnchor>
  <xdr:twoCellAnchor>
    <xdr:from>
      <xdr:col>7</xdr:col>
      <xdr:colOff>0</xdr:colOff>
      <xdr:row>3</xdr:row>
      <xdr:rowOff>409575</xdr:rowOff>
    </xdr:from>
    <xdr:to>
      <xdr:col>7</xdr:col>
      <xdr:colOff>0</xdr:colOff>
      <xdr:row>9</xdr:row>
      <xdr:rowOff>123825</xdr:rowOff>
    </xdr:to>
    <xdr:sp macro="" textlink="">
      <xdr:nvSpPr>
        <xdr:cNvPr id="27661" name="Text Box 13"/>
        <xdr:cNvSpPr txBox="1">
          <a:spLocks noChangeArrowheads="1"/>
        </xdr:cNvSpPr>
      </xdr:nvSpPr>
      <xdr:spPr bwMode="auto">
        <a:xfrm>
          <a:off x="5819775" y="1009650"/>
          <a:ext cx="0" cy="286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Homemaker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Retired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Student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Dependent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</xdr:txBody>
    </xdr:sp>
    <xdr:clientData/>
  </xdr:twoCellAnchor>
  <xdr:twoCellAnchor>
    <xdr:from>
      <xdr:col>7</xdr:col>
      <xdr:colOff>0</xdr:colOff>
      <xdr:row>3</xdr:row>
      <xdr:rowOff>1171575</xdr:rowOff>
    </xdr:from>
    <xdr:to>
      <xdr:col>7</xdr:col>
      <xdr:colOff>0</xdr:colOff>
      <xdr:row>9</xdr:row>
      <xdr:rowOff>123825</xdr:rowOff>
    </xdr:to>
    <xdr:sp macro="" textlink="">
      <xdr:nvSpPr>
        <xdr:cNvPr id="27662" name="Text Box 14"/>
        <xdr:cNvSpPr txBox="1">
          <a:spLocks noChangeArrowheads="1"/>
        </xdr:cNvSpPr>
      </xdr:nvSpPr>
      <xdr:spPr bwMode="auto">
        <a:xfrm>
          <a:off x="5819775" y="1771650"/>
          <a:ext cx="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7</xdr:col>
      <xdr:colOff>0</xdr:colOff>
      <xdr:row>7</xdr:row>
      <xdr:rowOff>38100</xdr:rowOff>
    </xdr:from>
    <xdr:to>
      <xdr:col>7</xdr:col>
      <xdr:colOff>0</xdr:colOff>
      <xdr:row>9</xdr:row>
      <xdr:rowOff>133350</xdr:rowOff>
    </xdr:to>
    <xdr:sp macro="" textlink="">
      <xdr:nvSpPr>
        <xdr:cNvPr id="27663" name="Text Box 15"/>
        <xdr:cNvSpPr txBox="1">
          <a:spLocks noChangeArrowheads="1"/>
        </xdr:cNvSpPr>
      </xdr:nvSpPr>
      <xdr:spPr bwMode="auto">
        <a:xfrm>
          <a:off x="5819775" y="26289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7</xdr:col>
      <xdr:colOff>0</xdr:colOff>
      <xdr:row>7</xdr:row>
      <xdr:rowOff>38100</xdr:rowOff>
    </xdr:from>
    <xdr:to>
      <xdr:col>7</xdr:col>
      <xdr:colOff>0</xdr:colOff>
      <xdr:row>9</xdr:row>
      <xdr:rowOff>133350</xdr:rowOff>
    </xdr:to>
    <xdr:sp macro="" textlink="">
      <xdr:nvSpPr>
        <xdr:cNvPr id="27664" name="Text Box 16"/>
        <xdr:cNvSpPr txBox="1">
          <a:spLocks noChangeArrowheads="1"/>
        </xdr:cNvSpPr>
      </xdr:nvSpPr>
      <xdr:spPr bwMode="auto">
        <a:xfrm>
          <a:off x="5819775" y="26289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7</xdr:col>
      <xdr:colOff>0</xdr:colOff>
      <xdr:row>7</xdr:row>
      <xdr:rowOff>28575</xdr:rowOff>
    </xdr:from>
    <xdr:to>
      <xdr:col>7</xdr:col>
      <xdr:colOff>0</xdr:colOff>
      <xdr:row>9</xdr:row>
      <xdr:rowOff>123825</xdr:rowOff>
    </xdr:to>
    <xdr:sp macro="" textlink="">
      <xdr:nvSpPr>
        <xdr:cNvPr id="27665" name="Text Box 17"/>
        <xdr:cNvSpPr txBox="1">
          <a:spLocks noChangeArrowheads="1"/>
        </xdr:cNvSpPr>
      </xdr:nvSpPr>
      <xdr:spPr bwMode="auto">
        <a:xfrm>
          <a:off x="5819775" y="2619375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7</xdr:col>
      <xdr:colOff>0</xdr:colOff>
      <xdr:row>3</xdr:row>
      <xdr:rowOff>809625</xdr:rowOff>
    </xdr:from>
    <xdr:to>
      <xdr:col>7</xdr:col>
      <xdr:colOff>0</xdr:colOff>
      <xdr:row>9</xdr:row>
      <xdr:rowOff>123825</xdr:rowOff>
    </xdr:to>
    <xdr:sp macro="" textlink="">
      <xdr:nvSpPr>
        <xdr:cNvPr id="27666" name="Text Box 18"/>
        <xdr:cNvSpPr txBox="1">
          <a:spLocks noChangeArrowheads="1"/>
        </xdr:cNvSpPr>
      </xdr:nvSpPr>
      <xdr:spPr bwMode="auto">
        <a:xfrm>
          <a:off x="5819775" y="1409700"/>
          <a:ext cx="0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2-5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6-10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11-14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15-20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Over 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DK</a:t>
          </a:r>
        </a:p>
      </xdr:txBody>
    </xdr:sp>
    <xdr:clientData/>
  </xdr:twoCellAnchor>
  <xdr:twoCellAnchor>
    <xdr:from>
      <xdr:col>7</xdr:col>
      <xdr:colOff>0</xdr:colOff>
      <xdr:row>3</xdr:row>
      <xdr:rowOff>314325</xdr:rowOff>
    </xdr:from>
    <xdr:to>
      <xdr:col>7</xdr:col>
      <xdr:colOff>0</xdr:colOff>
      <xdr:row>9</xdr:row>
      <xdr:rowOff>123825</xdr:rowOff>
    </xdr:to>
    <xdr:sp macro="" textlink="">
      <xdr:nvSpPr>
        <xdr:cNvPr id="27667" name="Text Box 19"/>
        <xdr:cNvSpPr txBox="1">
          <a:spLocks noChangeArrowheads="1"/>
        </xdr:cNvSpPr>
      </xdr:nvSpPr>
      <xdr:spPr bwMode="auto">
        <a:xfrm>
          <a:off x="5819775" y="914400"/>
          <a:ext cx="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Agriculture &amp; fishing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Mining and quarrying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Manufacturing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Electricity, gas &amp; water supply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Construction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Commerce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Transport, storage and communication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Financial, insurance and real estate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Public administration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Education, health and social work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Other services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99 = Unspecified</a:t>
          </a:r>
        </a:p>
      </xdr:txBody>
    </xdr:sp>
    <xdr:clientData/>
  </xdr:twoCellAnchor>
  <xdr:twoCellAnchor>
    <xdr:from>
      <xdr:col>8</xdr:col>
      <xdr:colOff>0</xdr:colOff>
      <xdr:row>4</xdr:row>
      <xdr:rowOff>704850</xdr:rowOff>
    </xdr:from>
    <xdr:to>
      <xdr:col>8</xdr:col>
      <xdr:colOff>0</xdr:colOff>
      <xdr:row>10</xdr:row>
      <xdr:rowOff>0</xdr:rowOff>
    </xdr:to>
    <xdr:sp macro="" textlink="">
      <xdr:nvSpPr>
        <xdr:cNvPr id="27668" name="Text Box 20"/>
        <xdr:cNvSpPr txBox="1">
          <a:spLocks noChangeArrowheads="1"/>
        </xdr:cNvSpPr>
      </xdr:nvSpPr>
      <xdr:spPr bwMode="auto">
        <a:xfrm>
          <a:off x="6305550" y="2286000"/>
          <a:ext cx="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8</xdr:col>
      <xdr:colOff>0</xdr:colOff>
      <xdr:row>4</xdr:row>
      <xdr:rowOff>1476375</xdr:rowOff>
    </xdr:from>
    <xdr:to>
      <xdr:col>8</xdr:col>
      <xdr:colOff>0</xdr:colOff>
      <xdr:row>10</xdr:row>
      <xdr:rowOff>0</xdr:rowOff>
    </xdr:to>
    <xdr:sp macro="" textlink="">
      <xdr:nvSpPr>
        <xdr:cNvPr id="27669" name="Text Box 21"/>
        <xdr:cNvSpPr txBox="1">
          <a:spLocks noChangeArrowheads="1"/>
        </xdr:cNvSpPr>
      </xdr:nvSpPr>
      <xdr:spPr bwMode="auto">
        <a:xfrm>
          <a:off x="6305550" y="2286000"/>
          <a:ext cx="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7</xdr:col>
      <xdr:colOff>0</xdr:colOff>
      <xdr:row>3</xdr:row>
      <xdr:rowOff>1457325</xdr:rowOff>
    </xdr:from>
    <xdr:to>
      <xdr:col>7</xdr:col>
      <xdr:colOff>0</xdr:colOff>
      <xdr:row>8</xdr:row>
      <xdr:rowOff>19050</xdr:rowOff>
    </xdr:to>
    <xdr:sp macro="" textlink="">
      <xdr:nvSpPr>
        <xdr:cNvPr id="27670" name="Text Box 22"/>
        <xdr:cNvSpPr txBox="1">
          <a:spLocks noChangeArrowheads="1"/>
        </xdr:cNvSpPr>
      </xdr:nvSpPr>
      <xdr:spPr bwMode="auto">
        <a:xfrm>
          <a:off x="5819775" y="2057400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poor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Poor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Rich</a:t>
          </a:r>
        </a:p>
      </xdr:txBody>
    </xdr:sp>
    <xdr:clientData/>
  </xdr:twoCellAnchor>
  <xdr:twoCellAnchor>
    <xdr:from>
      <xdr:col>7</xdr:col>
      <xdr:colOff>266700</xdr:colOff>
      <xdr:row>3</xdr:row>
      <xdr:rowOff>962025</xdr:rowOff>
    </xdr:from>
    <xdr:to>
      <xdr:col>11</xdr:col>
      <xdr:colOff>190500</xdr:colOff>
      <xdr:row>6</xdr:row>
      <xdr:rowOff>123825</xdr:rowOff>
    </xdr:to>
    <xdr:sp macro="" textlink="">
      <xdr:nvSpPr>
        <xdr:cNvPr id="27671" name="Text Box 23"/>
        <xdr:cNvSpPr txBox="1">
          <a:spLocks noChangeArrowheads="1"/>
        </xdr:cNvSpPr>
      </xdr:nvSpPr>
      <xdr:spPr bwMode="auto">
        <a:xfrm>
          <a:off x="6086475" y="1562100"/>
          <a:ext cx="19240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= No expenses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= Always experience difficulties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 = Experience difficulties sometimes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 = No difficulties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0" name="Text Box 26"/>
        <xdr:cNvSpPr txBox="1">
          <a:spLocks noChangeArrowheads="1"/>
        </xdr:cNvSpPr>
      </xdr:nvSpPr>
      <xdr:spPr bwMode="auto">
        <a:xfrm>
          <a:off x="5743575" y="3705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1" name="Line 36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2" name="Line 37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3" name="Line 38"/>
        <xdr:cNvSpPr>
          <a:spLocks noChangeShapeType="1"/>
        </xdr:cNvSpPr>
      </xdr:nvSpPr>
      <xdr:spPr bwMode="auto">
        <a:xfrm flipH="1"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4" name="Line 39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5" name="Line 40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6" name="Line 42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7" name="Line 43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8" name="Line 44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6419" name="Line 45"/>
        <xdr:cNvSpPr>
          <a:spLocks noChangeShapeType="1"/>
        </xdr:cNvSpPr>
      </xdr:nvSpPr>
      <xdr:spPr bwMode="auto">
        <a:xfrm>
          <a:off x="57435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</xdr:row>
      <xdr:rowOff>1009650</xdr:rowOff>
    </xdr:from>
    <xdr:to>
      <xdr:col>4</xdr:col>
      <xdr:colOff>266700</xdr:colOff>
      <xdr:row>8</xdr:row>
      <xdr:rowOff>704850</xdr:rowOff>
    </xdr:to>
    <xdr:sp macro="" textlink="">
      <xdr:nvSpPr>
        <xdr:cNvPr id="27694" name="Text 51"/>
        <xdr:cNvSpPr txBox="1">
          <a:spLocks noChangeArrowheads="1"/>
        </xdr:cNvSpPr>
      </xdr:nvSpPr>
      <xdr:spPr bwMode="auto">
        <a:xfrm>
          <a:off x="2390775" y="1400175"/>
          <a:ext cx="1171575" cy="19621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1=Family member(s) is ill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2=Unemployment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3=Family member is old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4=Accident or injury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5=Debt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6=Low salary, pension or benefit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7=Other (specify)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38100</xdr:colOff>
      <xdr:row>3</xdr:row>
      <xdr:rowOff>990600</xdr:rowOff>
    </xdr:from>
    <xdr:to>
      <xdr:col>6</xdr:col>
      <xdr:colOff>0</xdr:colOff>
      <xdr:row>9</xdr:row>
      <xdr:rowOff>133350</xdr:rowOff>
    </xdr:to>
    <xdr:sp macro="" textlink="">
      <xdr:nvSpPr>
        <xdr:cNvPr id="27695" name="Text 51"/>
        <xdr:cNvSpPr txBox="1">
          <a:spLocks noChangeArrowheads="1"/>
        </xdr:cNvSpPr>
      </xdr:nvSpPr>
      <xdr:spPr bwMode="auto">
        <a:xfrm>
          <a:off x="3724275" y="1371600"/>
          <a:ext cx="971550" cy="21240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1=Significantly improved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2=Somewhat improved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3=Did not change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4=Somewhat deteriorated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5=Significantly deteriorated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85725</xdr:colOff>
      <xdr:row>3</xdr:row>
      <xdr:rowOff>914400</xdr:rowOff>
    </xdr:from>
    <xdr:to>
      <xdr:col>6</xdr:col>
      <xdr:colOff>1038225</xdr:colOff>
      <xdr:row>9</xdr:row>
      <xdr:rowOff>152400</xdr:rowOff>
    </xdr:to>
    <xdr:sp macro="" textlink="">
      <xdr:nvSpPr>
        <xdr:cNvPr id="27924" name="Text 51"/>
        <xdr:cNvSpPr txBox="1">
          <a:spLocks noChangeArrowheads="1"/>
        </xdr:cNvSpPr>
      </xdr:nvSpPr>
      <xdr:spPr bwMode="auto">
        <a:xfrm>
          <a:off x="4810125" y="1457325"/>
          <a:ext cx="933450" cy="22383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1=Will improve significantly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2=Will somewhat improve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3=Don't expect any changes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4=Will deteriorate to a certain extent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5=Will deteriorate significantly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704850</xdr:rowOff>
    </xdr:from>
    <xdr:to>
      <xdr:col>4</xdr:col>
      <xdr:colOff>0</xdr:colOff>
      <xdr:row>11</xdr:row>
      <xdr:rowOff>0</xdr:rowOff>
    </xdr:to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2447925" y="16764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4</xdr:col>
      <xdr:colOff>0</xdr:colOff>
      <xdr:row>5</xdr:row>
      <xdr:rowOff>1476375</xdr:rowOff>
    </xdr:from>
    <xdr:to>
      <xdr:col>4</xdr:col>
      <xdr:colOff>0</xdr:colOff>
      <xdr:row>11</xdr:row>
      <xdr:rowOff>0</xdr:rowOff>
    </xdr:to>
    <xdr:sp macro="" textlink="">
      <xdr:nvSpPr>
        <xdr:cNvPr id="35842" name="Text Box 2"/>
        <xdr:cNvSpPr txBox="1">
          <a:spLocks noChangeArrowheads="1"/>
        </xdr:cNvSpPr>
      </xdr:nvSpPr>
      <xdr:spPr bwMode="auto">
        <a:xfrm>
          <a:off x="2447925" y="16764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3</xdr:col>
      <xdr:colOff>0</xdr:colOff>
      <xdr:row>4</xdr:row>
      <xdr:rowOff>1104900</xdr:rowOff>
    </xdr:from>
    <xdr:to>
      <xdr:col>3</xdr:col>
      <xdr:colOff>0</xdr:colOff>
      <xdr:row>11</xdr:row>
      <xdr:rowOff>0</xdr:rowOff>
    </xdr:to>
    <xdr:sp macro="" textlink="">
      <xdr:nvSpPr>
        <xdr:cNvPr id="35843" name="Text 51"/>
        <xdr:cNvSpPr txBox="1">
          <a:spLocks noChangeArrowheads="1"/>
        </xdr:cNvSpPr>
      </xdr:nvSpPr>
      <xdr:spPr bwMode="auto">
        <a:xfrm>
          <a:off x="1695450" y="1533525"/>
          <a:ext cx="0" cy="8572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Head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Spouse</a:t>
          </a:r>
          <a:r>
            <a:rPr lang="en-US" sz="650" b="0" i="0" strike="noStrike">
              <a:solidFill>
                <a:srgbClr val="FF0000"/>
              </a:solidFill>
              <a:latin typeface="Courier New"/>
              <a:cs typeface="Courier New"/>
            </a:rPr>
            <a:t>/Partner</a:t>
          </a: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Child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Son/daughter-in-law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Grandchild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Parent, Parent-in-law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Other relative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Domestic help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4</xdr:col>
      <xdr:colOff>76200</xdr:colOff>
      <xdr:row>4</xdr:row>
      <xdr:rowOff>619125</xdr:rowOff>
    </xdr:from>
    <xdr:to>
      <xdr:col>4</xdr:col>
      <xdr:colOff>1019175</xdr:colOff>
      <xdr:row>15</xdr:row>
      <xdr:rowOff>76200</xdr:rowOff>
    </xdr:to>
    <xdr:sp macro="" textlink="">
      <xdr:nvSpPr>
        <xdr:cNvPr id="35844" name="Text 51"/>
        <xdr:cNvSpPr txBox="1">
          <a:spLocks noChangeArrowheads="1"/>
        </xdr:cNvSpPr>
      </xdr:nvSpPr>
      <xdr:spPr bwMode="auto">
        <a:xfrm>
          <a:off x="2524125" y="1390650"/>
          <a:ext cx="942975" cy="1828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=House or apartment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 Railway car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 Tent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4=Public building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 Shelter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 Newly built settlement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7=Settlement built by ECHO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8=A relative's house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9=Other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4</xdr:row>
      <xdr:rowOff>409575</xdr:rowOff>
    </xdr:from>
    <xdr:to>
      <xdr:col>15</xdr:col>
      <xdr:colOff>0</xdr:colOff>
      <xdr:row>10</xdr:row>
      <xdr:rowOff>123825</xdr:rowOff>
    </xdr:to>
    <xdr:sp macro="" textlink="">
      <xdr:nvSpPr>
        <xdr:cNvPr id="35845" name="Text Box 5"/>
        <xdr:cNvSpPr txBox="1">
          <a:spLocks noChangeArrowheads="1"/>
        </xdr:cNvSpPr>
      </xdr:nvSpPr>
      <xdr:spPr bwMode="auto">
        <a:xfrm>
          <a:off x="9801225" y="1181100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Wage employee, 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Wage employee, Formal Private sector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Employed by Informal sector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Self-employed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Contributing (unpaid) family workers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Volunteer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</a:t>
          </a:r>
        </a:p>
      </xdr:txBody>
    </xdr:sp>
    <xdr:clientData/>
  </xdr:twoCellAnchor>
  <xdr:twoCellAnchor>
    <xdr:from>
      <xdr:col>15</xdr:col>
      <xdr:colOff>0</xdr:colOff>
      <xdr:row>4</xdr:row>
      <xdr:rowOff>409575</xdr:rowOff>
    </xdr:from>
    <xdr:to>
      <xdr:col>15</xdr:col>
      <xdr:colOff>0</xdr:colOff>
      <xdr:row>10</xdr:row>
      <xdr:rowOff>123825</xdr:rowOff>
    </xdr:to>
    <xdr:sp macro="" textlink="">
      <xdr:nvSpPr>
        <xdr:cNvPr id="35846" name="Text Box 6"/>
        <xdr:cNvSpPr txBox="1">
          <a:spLocks noChangeArrowheads="1"/>
        </xdr:cNvSpPr>
      </xdr:nvSpPr>
      <xdr:spPr bwMode="auto">
        <a:xfrm>
          <a:off x="9801225" y="1181100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Homemaker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Retired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Student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Dependent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</xdr:txBody>
    </xdr:sp>
    <xdr:clientData/>
  </xdr:twoCellAnchor>
  <xdr:twoCellAnchor>
    <xdr:from>
      <xdr:col>15</xdr:col>
      <xdr:colOff>0</xdr:colOff>
      <xdr:row>4</xdr:row>
      <xdr:rowOff>1171575</xdr:rowOff>
    </xdr:from>
    <xdr:to>
      <xdr:col>15</xdr:col>
      <xdr:colOff>0</xdr:colOff>
      <xdr:row>10</xdr:row>
      <xdr:rowOff>123825</xdr:rowOff>
    </xdr:to>
    <xdr:sp macro="" textlink="">
      <xdr:nvSpPr>
        <xdr:cNvPr id="35847" name="Text Box 7"/>
        <xdr:cNvSpPr txBox="1">
          <a:spLocks noChangeArrowheads="1"/>
        </xdr:cNvSpPr>
      </xdr:nvSpPr>
      <xdr:spPr bwMode="auto">
        <a:xfrm>
          <a:off x="9801225" y="153352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15</xdr:col>
      <xdr:colOff>0</xdr:colOff>
      <xdr:row>4</xdr:row>
      <xdr:rowOff>1143000</xdr:rowOff>
    </xdr:from>
    <xdr:to>
      <xdr:col>15</xdr:col>
      <xdr:colOff>0</xdr:colOff>
      <xdr:row>10</xdr:row>
      <xdr:rowOff>95250</xdr:rowOff>
    </xdr:to>
    <xdr:sp macro="" textlink="">
      <xdr:nvSpPr>
        <xdr:cNvPr id="35848" name="Text Box 8"/>
        <xdr:cNvSpPr txBox="1">
          <a:spLocks noChangeArrowheads="1"/>
        </xdr:cNvSpPr>
      </xdr:nvSpPr>
      <xdr:spPr bwMode="auto">
        <a:xfrm>
          <a:off x="9801225" y="15335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In the same town/village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another town/village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Don't know</a:t>
          </a:r>
        </a:p>
      </xdr:txBody>
    </xdr:sp>
    <xdr:clientData/>
  </xdr:twoCellAnchor>
  <xdr:twoCellAnchor>
    <xdr:from>
      <xdr:col>5</xdr:col>
      <xdr:colOff>0</xdr:colOff>
      <xdr:row>4</xdr:row>
      <xdr:rowOff>1162050</xdr:rowOff>
    </xdr:from>
    <xdr:to>
      <xdr:col>5</xdr:col>
      <xdr:colOff>0</xdr:colOff>
      <xdr:row>10</xdr:row>
      <xdr:rowOff>114300</xdr:rowOff>
    </xdr:to>
    <xdr:sp macro="" textlink="">
      <xdr:nvSpPr>
        <xdr:cNvPr id="35849" name="Text Box 9"/>
        <xdr:cNvSpPr txBox="1">
          <a:spLocks noChangeArrowheads="1"/>
        </xdr:cNvSpPr>
      </xdr:nvSpPr>
      <xdr:spPr bwMode="auto">
        <a:xfrm>
          <a:off x="3476625" y="153352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Not in marriage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marriage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Consensual union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15</xdr:col>
      <xdr:colOff>0</xdr:colOff>
      <xdr:row>8</xdr:row>
      <xdr:rowOff>38100</xdr:rowOff>
    </xdr:from>
    <xdr:to>
      <xdr:col>15</xdr:col>
      <xdr:colOff>0</xdr:colOff>
      <xdr:row>10</xdr:row>
      <xdr:rowOff>133350</xdr:rowOff>
    </xdr:to>
    <xdr:sp macro="" textlink="">
      <xdr:nvSpPr>
        <xdr:cNvPr id="35851" name="Text Box 11"/>
        <xdr:cNvSpPr txBox="1">
          <a:spLocks noChangeArrowheads="1"/>
        </xdr:cNvSpPr>
      </xdr:nvSpPr>
      <xdr:spPr bwMode="auto">
        <a:xfrm>
          <a:off x="9801225" y="200025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15</xdr:col>
      <xdr:colOff>0</xdr:colOff>
      <xdr:row>8</xdr:row>
      <xdr:rowOff>38100</xdr:rowOff>
    </xdr:from>
    <xdr:to>
      <xdr:col>15</xdr:col>
      <xdr:colOff>0</xdr:colOff>
      <xdr:row>10</xdr:row>
      <xdr:rowOff>133350</xdr:rowOff>
    </xdr:to>
    <xdr:sp macro="" textlink="">
      <xdr:nvSpPr>
        <xdr:cNvPr id="35852" name="Text Box 12"/>
        <xdr:cNvSpPr txBox="1">
          <a:spLocks noChangeArrowheads="1"/>
        </xdr:cNvSpPr>
      </xdr:nvSpPr>
      <xdr:spPr bwMode="auto">
        <a:xfrm>
          <a:off x="9801225" y="200025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15</xdr:col>
      <xdr:colOff>0</xdr:colOff>
      <xdr:row>8</xdr:row>
      <xdr:rowOff>28575</xdr:rowOff>
    </xdr:from>
    <xdr:to>
      <xdr:col>15</xdr:col>
      <xdr:colOff>0</xdr:colOff>
      <xdr:row>10</xdr:row>
      <xdr:rowOff>123825</xdr:rowOff>
    </xdr:to>
    <xdr:sp macro="" textlink="">
      <xdr:nvSpPr>
        <xdr:cNvPr id="35853" name="Text Box 13"/>
        <xdr:cNvSpPr txBox="1">
          <a:spLocks noChangeArrowheads="1"/>
        </xdr:cNvSpPr>
      </xdr:nvSpPr>
      <xdr:spPr bwMode="auto">
        <a:xfrm>
          <a:off x="9801225" y="19907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15</xdr:col>
      <xdr:colOff>0</xdr:colOff>
      <xdr:row>4</xdr:row>
      <xdr:rowOff>809625</xdr:rowOff>
    </xdr:from>
    <xdr:to>
      <xdr:col>15</xdr:col>
      <xdr:colOff>0</xdr:colOff>
      <xdr:row>10</xdr:row>
      <xdr:rowOff>123825</xdr:rowOff>
    </xdr:to>
    <xdr:sp macro="" textlink="">
      <xdr:nvSpPr>
        <xdr:cNvPr id="35854" name="Text Box 14"/>
        <xdr:cNvSpPr txBox="1">
          <a:spLocks noChangeArrowheads="1"/>
        </xdr:cNvSpPr>
      </xdr:nvSpPr>
      <xdr:spPr bwMode="auto">
        <a:xfrm>
          <a:off x="9801225" y="153352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2-5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6-10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11-14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15-20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Over 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DK</a:t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10</xdr:row>
      <xdr:rowOff>123825</xdr:rowOff>
    </xdr:to>
    <xdr:sp macro="" textlink="">
      <xdr:nvSpPr>
        <xdr:cNvPr id="35855" name="Text Box 15"/>
        <xdr:cNvSpPr txBox="1">
          <a:spLocks noChangeArrowheads="1"/>
        </xdr:cNvSpPr>
      </xdr:nvSpPr>
      <xdr:spPr bwMode="auto">
        <a:xfrm>
          <a:off x="9801225" y="108585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Agriculture &amp; fishing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Mining and quarrying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Manufacturing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Electricity, gas &amp; water supply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Construction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Commerce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Transport, storage and communication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Financial, insurance and real estate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Public administration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Education, health and social work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Other services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99 = Unspecified</a:t>
          </a:r>
        </a:p>
      </xdr:txBody>
    </xdr:sp>
    <xdr:clientData/>
  </xdr:twoCellAnchor>
  <xdr:twoCellAnchor>
    <xdr:from>
      <xdr:col>4</xdr:col>
      <xdr:colOff>0</xdr:colOff>
      <xdr:row>4</xdr:row>
      <xdr:rowOff>1047750</xdr:rowOff>
    </xdr:from>
    <xdr:to>
      <xdr:col>4</xdr:col>
      <xdr:colOff>0</xdr:colOff>
      <xdr:row>10</xdr:row>
      <xdr:rowOff>85725</xdr:rowOff>
    </xdr:to>
    <xdr:sp macro="" textlink="">
      <xdr:nvSpPr>
        <xdr:cNvPr id="35856" name="Text 51"/>
        <xdr:cNvSpPr txBox="1">
          <a:spLocks noChangeArrowheads="1"/>
        </xdr:cNvSpPr>
      </xdr:nvSpPr>
      <xdr:spPr bwMode="auto">
        <a:xfrm>
          <a:off x="2447925" y="1533525"/>
          <a:ext cx="0" cy="8001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Bulgarian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Turkish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Roma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(specify)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15</xdr:col>
      <xdr:colOff>0</xdr:colOff>
      <xdr:row>4</xdr:row>
      <xdr:rowOff>1171575</xdr:rowOff>
    </xdr:from>
    <xdr:to>
      <xdr:col>15</xdr:col>
      <xdr:colOff>0</xdr:colOff>
      <xdr:row>10</xdr:row>
      <xdr:rowOff>123825</xdr:rowOff>
    </xdr:to>
    <xdr:sp macro="" textlink="">
      <xdr:nvSpPr>
        <xdr:cNvPr id="35857" name="Text Box 17"/>
        <xdr:cNvSpPr txBox="1">
          <a:spLocks noChangeArrowheads="1"/>
        </xdr:cNvSpPr>
      </xdr:nvSpPr>
      <xdr:spPr bwMode="auto">
        <a:xfrm>
          <a:off x="9801225" y="153352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&gt;&gt;16</a:t>
          </a:r>
        </a:p>
      </xdr:txBody>
    </xdr:sp>
    <xdr:clientData/>
  </xdr:twoCellAnchor>
  <xdr:twoCellAnchor>
    <xdr:from>
      <xdr:col>5</xdr:col>
      <xdr:colOff>0</xdr:colOff>
      <xdr:row>4</xdr:row>
      <xdr:rowOff>762000</xdr:rowOff>
    </xdr:from>
    <xdr:to>
      <xdr:col>5</xdr:col>
      <xdr:colOff>0</xdr:colOff>
      <xdr:row>9</xdr:row>
      <xdr:rowOff>9525</xdr:rowOff>
    </xdr:to>
    <xdr:sp macro="" textlink="">
      <xdr:nvSpPr>
        <xdr:cNvPr id="35858" name="Text Box 18"/>
        <xdr:cNvSpPr txBox="1">
          <a:spLocks noChangeArrowheads="1"/>
        </xdr:cNvSpPr>
      </xdr:nvSpPr>
      <xdr:spPr bwMode="auto">
        <a:xfrm>
          <a:off x="3476625" y="15335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If yes, write in the ID code of the father</a:t>
          </a:r>
        </a:p>
      </xdr:txBody>
    </xdr:sp>
    <xdr:clientData/>
  </xdr:twoCellAnchor>
  <xdr:twoCellAnchor>
    <xdr:from>
      <xdr:col>5</xdr:col>
      <xdr:colOff>0</xdr:colOff>
      <xdr:row>4</xdr:row>
      <xdr:rowOff>762000</xdr:rowOff>
    </xdr:from>
    <xdr:to>
      <xdr:col>5</xdr:col>
      <xdr:colOff>0</xdr:colOff>
      <xdr:row>9</xdr:row>
      <xdr:rowOff>9525</xdr:rowOff>
    </xdr:to>
    <xdr:sp macro="" textlink="">
      <xdr:nvSpPr>
        <xdr:cNvPr id="35859" name="Text Box 19"/>
        <xdr:cNvSpPr txBox="1">
          <a:spLocks noChangeArrowheads="1"/>
        </xdr:cNvSpPr>
      </xdr:nvSpPr>
      <xdr:spPr bwMode="auto">
        <a:xfrm>
          <a:off x="3476625" y="15335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If yes, write in the ID code of the mother</a:t>
          </a:r>
        </a:p>
      </xdr:txBody>
    </xdr:sp>
    <xdr:clientData/>
  </xdr:twoCellAnchor>
  <xdr:twoCellAnchor>
    <xdr:from>
      <xdr:col>5</xdr:col>
      <xdr:colOff>0</xdr:colOff>
      <xdr:row>4</xdr:row>
      <xdr:rowOff>762000</xdr:rowOff>
    </xdr:from>
    <xdr:to>
      <xdr:col>5</xdr:col>
      <xdr:colOff>0</xdr:colOff>
      <xdr:row>9</xdr:row>
      <xdr:rowOff>9525</xdr:rowOff>
    </xdr:to>
    <xdr:sp macro="" textlink="">
      <xdr:nvSpPr>
        <xdr:cNvPr id="35860" name="Text Box 20"/>
        <xdr:cNvSpPr txBox="1">
          <a:spLocks noChangeArrowheads="1"/>
        </xdr:cNvSpPr>
      </xdr:nvSpPr>
      <xdr:spPr bwMode="auto">
        <a:xfrm>
          <a:off x="3476625" y="153352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If yes, write in the ID code of the spouse/partner</a:t>
          </a:r>
        </a:p>
      </xdr:txBody>
    </xdr:sp>
    <xdr:clientData/>
  </xdr:twoCellAnchor>
  <xdr:twoCellAnchor>
    <xdr:from>
      <xdr:col>15</xdr:col>
      <xdr:colOff>0</xdr:colOff>
      <xdr:row>7</xdr:row>
      <xdr:rowOff>85725</xdr:rowOff>
    </xdr:from>
    <xdr:to>
      <xdr:col>15</xdr:col>
      <xdr:colOff>0</xdr:colOff>
      <xdr:row>10</xdr:row>
      <xdr:rowOff>133350</xdr:rowOff>
    </xdr:to>
    <xdr:sp macro="" textlink="">
      <xdr:nvSpPr>
        <xdr:cNvPr id="35861" name="Text Box 21"/>
        <xdr:cNvSpPr txBox="1">
          <a:spLocks noChangeArrowheads="1"/>
        </xdr:cNvSpPr>
      </xdr:nvSpPr>
      <xdr:spPr bwMode="auto">
        <a:xfrm>
          <a:off x="9801225" y="1905000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Household member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Not a household member</a:t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sp macro="" textlink="">
      <xdr:nvSpPr>
        <xdr:cNvPr id="17429" name="Line 22"/>
        <xdr:cNvSpPr>
          <a:spLocks noChangeShapeType="1"/>
        </xdr:cNvSpPr>
      </xdr:nvSpPr>
      <xdr:spPr bwMode="auto">
        <a:xfrm>
          <a:off x="361950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7</xdr:row>
      <xdr:rowOff>57150</xdr:rowOff>
    </xdr:to>
    <xdr:sp macro="" textlink="">
      <xdr:nvSpPr>
        <xdr:cNvPr id="17430" name="Line 23"/>
        <xdr:cNvSpPr>
          <a:spLocks noChangeShapeType="1"/>
        </xdr:cNvSpPr>
      </xdr:nvSpPr>
      <xdr:spPr bwMode="auto">
        <a:xfrm>
          <a:off x="3619500" y="187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9525</xdr:rowOff>
    </xdr:to>
    <xdr:sp macro="" textlink="">
      <xdr:nvSpPr>
        <xdr:cNvPr id="17431" name="Line 24"/>
        <xdr:cNvSpPr>
          <a:spLocks noChangeShapeType="1"/>
        </xdr:cNvSpPr>
      </xdr:nvSpPr>
      <xdr:spPr bwMode="auto">
        <a:xfrm flipV="1">
          <a:off x="3619500" y="1962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95250</xdr:colOff>
      <xdr:row>6</xdr:row>
      <xdr:rowOff>123825</xdr:rowOff>
    </xdr:from>
    <xdr:to>
      <xdr:col>13</xdr:col>
      <xdr:colOff>790575</xdr:colOff>
      <xdr:row>16</xdr:row>
      <xdr:rowOff>19050</xdr:rowOff>
    </xdr:to>
    <xdr:sp macro="" textlink="">
      <xdr:nvSpPr>
        <xdr:cNvPr id="36065" name="Text 51"/>
        <xdr:cNvSpPr txBox="1">
          <a:spLocks noChangeArrowheads="1"/>
        </xdr:cNvSpPr>
      </xdr:nvSpPr>
      <xdr:spPr bwMode="auto">
        <a:xfrm>
          <a:off x="8343900" y="1800225"/>
          <a:ext cx="695325" cy="16954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1=Farming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2=Public service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3=Private sector employment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4=Private business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5=Entreprenuership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 Pensioner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7=Student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8=Other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15</xdr:row>
      <xdr:rowOff>104775</xdr:rowOff>
    </xdr:to>
    <xdr:sp macro="" textlink="">
      <xdr:nvSpPr>
        <xdr:cNvPr id="35866" name="Text Box 26"/>
        <xdr:cNvSpPr txBox="1">
          <a:spLocks noChangeArrowheads="1"/>
        </xdr:cNvSpPr>
      </xdr:nvSpPr>
      <xdr:spPr bwMode="auto">
        <a:xfrm>
          <a:off x="9801225" y="1533525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Working elsewhere in Azerbaijan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Studying elsewhere in Azerbaijan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Working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Studying abroad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Away for a visit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To undergo medical treatment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Lives somewhere else temporarily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FF0000"/>
              </a:solidFill>
              <a:latin typeface="Courier New"/>
              <a:cs typeface="Courier New"/>
            </a:rPr>
            <a:t> </a:t>
          </a: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New household member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 (specify)</a:t>
          </a:r>
        </a:p>
      </xdr:txBody>
    </xdr:sp>
    <xdr:clientData/>
  </xdr:twoCellAnchor>
  <xdr:twoCellAnchor>
    <xdr:from>
      <xdr:col>14</xdr:col>
      <xdr:colOff>47625</xdr:colOff>
      <xdr:row>4</xdr:row>
      <xdr:rowOff>419100</xdr:rowOff>
    </xdr:from>
    <xdr:to>
      <xdr:col>14</xdr:col>
      <xdr:colOff>952500</xdr:colOff>
      <xdr:row>14</xdr:row>
      <xdr:rowOff>276225</xdr:rowOff>
    </xdr:to>
    <xdr:sp macro="" textlink="">
      <xdr:nvSpPr>
        <xdr:cNvPr id="36067" name="Text Box 27"/>
        <xdr:cNvSpPr txBox="1">
          <a:spLocks noChangeArrowheads="1"/>
        </xdr:cNvSpPr>
      </xdr:nvSpPr>
      <xdr:spPr bwMode="auto">
        <a:xfrm>
          <a:off x="9191625" y="1190625"/>
          <a:ext cx="90487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=State allowance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2= Public service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3=Occasional work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4= Small trade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5= Full-time employment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6= Crop cultivation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7=Cattle breeding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8= Private business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9= Full-time private sector employmnet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10=Fishery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11=Other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4</xdr:row>
      <xdr:rowOff>609600</xdr:rowOff>
    </xdr:from>
    <xdr:to>
      <xdr:col>15</xdr:col>
      <xdr:colOff>0</xdr:colOff>
      <xdr:row>15</xdr:row>
      <xdr:rowOff>152400</xdr:rowOff>
    </xdr:to>
    <xdr:sp macro="" textlink="">
      <xdr:nvSpPr>
        <xdr:cNvPr id="35870" name="Text Box 30"/>
        <xdr:cNvSpPr txBox="1">
          <a:spLocks noChangeArrowheads="1"/>
        </xdr:cNvSpPr>
      </xdr:nvSpPr>
      <xdr:spPr bwMode="auto">
        <a:xfrm>
          <a:off x="9801225" y="1381125"/>
          <a:ext cx="0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invalid (I--III group)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2=invalid child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3=war veteran or equal to war veteran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4=single mother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5=single pensioner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6=orphan, both paents dead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7=Chernobyl victim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8=IDP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9=member of all  non-working pensioners family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10=lost breadwinner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11=victim of April 9th or political repressions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12=Other status (specify)</a:t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0</xdr:colOff>
      <xdr:row>14</xdr:row>
      <xdr:rowOff>266700</xdr:rowOff>
    </xdr:to>
    <xdr:sp macro="" textlink="">
      <xdr:nvSpPr>
        <xdr:cNvPr id="35871" name="Text Box 31"/>
        <xdr:cNvSpPr txBox="1">
          <a:spLocks noChangeArrowheads="1"/>
        </xdr:cNvSpPr>
      </xdr:nvSpPr>
      <xdr:spPr bwMode="auto">
        <a:xfrm>
          <a:off x="952500" y="24193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 = No  &gt;&gt;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END OF INTERVIEW</a:t>
          </a:r>
        </a:p>
      </xdr:txBody>
    </xdr:sp>
    <xdr:clientData/>
  </xdr:twoCellAnchor>
  <xdr:twoCellAnchor>
    <xdr:from>
      <xdr:col>1</xdr:col>
      <xdr:colOff>19050</xdr:colOff>
      <xdr:row>8</xdr:row>
      <xdr:rowOff>104775</xdr:rowOff>
    </xdr:from>
    <xdr:to>
      <xdr:col>1</xdr:col>
      <xdr:colOff>609600</xdr:colOff>
      <xdr:row>14</xdr:row>
      <xdr:rowOff>266700</xdr:rowOff>
    </xdr:to>
    <xdr:sp macro="" textlink="">
      <xdr:nvSpPr>
        <xdr:cNvPr id="35872" name="Text Box 32"/>
        <xdr:cNvSpPr txBox="1">
          <a:spLocks noChangeArrowheads="1"/>
        </xdr:cNvSpPr>
      </xdr:nvSpPr>
      <xdr:spPr bwMode="auto">
        <a:xfrm>
          <a:off x="323850" y="2066925"/>
          <a:ext cx="5905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=IDP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2=Refugee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=No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38100</xdr:colOff>
      <xdr:row>4</xdr:row>
      <xdr:rowOff>704850</xdr:rowOff>
    </xdr:from>
    <xdr:to>
      <xdr:col>13</xdr:col>
      <xdr:colOff>0</xdr:colOff>
      <xdr:row>16</xdr:row>
      <xdr:rowOff>28575</xdr:rowOff>
    </xdr:to>
    <xdr:sp macro="" textlink="">
      <xdr:nvSpPr>
        <xdr:cNvPr id="36071" name="Text 51"/>
        <xdr:cNvSpPr txBox="1">
          <a:spLocks noChangeArrowheads="1"/>
        </xdr:cNvSpPr>
      </xdr:nvSpPr>
      <xdr:spPr bwMode="auto">
        <a:xfrm>
          <a:off x="7658100" y="1476375"/>
          <a:ext cx="590550" cy="20288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1=Azerbaijani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2=Chechen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3=Russian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4=Turkish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5=Afgahanistani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6=Other (specify)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10</xdr:col>
      <xdr:colOff>0</xdr:colOff>
      <xdr:row>13</xdr:row>
      <xdr:rowOff>19050</xdr:rowOff>
    </xdr:to>
    <xdr:sp macro="" textlink="">
      <xdr:nvSpPr>
        <xdr:cNvPr id="35874" name="Text 51"/>
        <xdr:cNvSpPr txBox="1">
          <a:spLocks noChangeArrowheads="1"/>
        </xdr:cNvSpPr>
      </xdr:nvSpPr>
      <xdr:spPr bwMode="auto">
        <a:xfrm>
          <a:off x="5791200" y="2352675"/>
          <a:ext cx="0" cy="3429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2= No &gt;&gt;12</a:t>
          </a:r>
        </a:p>
      </xdr:txBody>
    </xdr:sp>
    <xdr:clientData/>
  </xdr:twoCellAnchor>
  <xdr:twoCellAnchor>
    <xdr:from>
      <xdr:col>10</xdr:col>
      <xdr:colOff>0</xdr:colOff>
      <xdr:row>5</xdr:row>
      <xdr:rowOff>104775</xdr:rowOff>
    </xdr:from>
    <xdr:to>
      <xdr:col>10</xdr:col>
      <xdr:colOff>904875</xdr:colOff>
      <xdr:row>16</xdr:row>
      <xdr:rowOff>200025</xdr:rowOff>
    </xdr:to>
    <xdr:sp macro="" textlink="">
      <xdr:nvSpPr>
        <xdr:cNvPr id="36073" name="Text 51"/>
        <xdr:cNvSpPr txBox="1">
          <a:spLocks noChangeArrowheads="1"/>
        </xdr:cNvSpPr>
      </xdr:nvSpPr>
      <xdr:spPr bwMode="auto">
        <a:xfrm>
          <a:off x="6067425" y="1638300"/>
          <a:ext cx="904875" cy="20383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=World Food Programme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2=Save the Children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 Red Crescent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4=UNICEF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5=UN QAK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6=Local social charity fund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 Other (specify)</a:t>
          </a:r>
        </a:p>
      </xdr:txBody>
    </xdr:sp>
    <xdr:clientData/>
  </xdr:twoCellAnchor>
  <xdr:twoCellAnchor>
    <xdr:from>
      <xdr:col>5</xdr:col>
      <xdr:colOff>0</xdr:colOff>
      <xdr:row>4</xdr:row>
      <xdr:rowOff>647700</xdr:rowOff>
    </xdr:from>
    <xdr:to>
      <xdr:col>5</xdr:col>
      <xdr:colOff>0</xdr:colOff>
      <xdr:row>7</xdr:row>
      <xdr:rowOff>85725</xdr:rowOff>
    </xdr:to>
    <xdr:sp macro="" textlink="">
      <xdr:nvSpPr>
        <xdr:cNvPr id="35876" name="Text Box 36"/>
        <xdr:cNvSpPr txBox="1">
          <a:spLocks noChangeArrowheads="1"/>
        </xdr:cNvSpPr>
      </xdr:nvSpPr>
      <xdr:spPr bwMode="auto">
        <a:xfrm>
          <a:off x="3476625" y="14192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 = No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9</xdr:row>
      <xdr:rowOff>57150</xdr:rowOff>
    </xdr:from>
    <xdr:to>
      <xdr:col>6</xdr:col>
      <xdr:colOff>1104900</xdr:colOff>
      <xdr:row>14</xdr:row>
      <xdr:rowOff>104775</xdr:rowOff>
    </xdr:to>
    <xdr:sp macro="" textlink="">
      <xdr:nvSpPr>
        <xdr:cNvPr id="40961" name="Text 51"/>
        <xdr:cNvSpPr txBox="1">
          <a:spLocks noChangeArrowheads="1"/>
        </xdr:cNvSpPr>
      </xdr:nvSpPr>
      <xdr:spPr bwMode="auto">
        <a:xfrm>
          <a:off x="7439025" y="1514475"/>
          <a:ext cx="962025" cy="942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1=Very poor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2=Poor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3=Partly good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4=Good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5=Very good</a:t>
          </a: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arming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2=State employee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3=Employee in private sector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4=Own business or self-employed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5=Employer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6= Pensioner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7=Other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8=Student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9=Other</a:t>
          </a:r>
        </a:p>
      </xdr:txBody>
    </xdr:sp>
    <xdr:clientData/>
  </xdr:twoCellAnchor>
  <xdr:twoCellAnchor>
    <xdr:from>
      <xdr:col>5</xdr:col>
      <xdr:colOff>38100</xdr:colOff>
      <xdr:row>11</xdr:row>
      <xdr:rowOff>19050</xdr:rowOff>
    </xdr:from>
    <xdr:to>
      <xdr:col>5</xdr:col>
      <xdr:colOff>1076325</xdr:colOff>
      <xdr:row>15</xdr:row>
      <xdr:rowOff>152400</xdr:rowOff>
    </xdr:to>
    <xdr:sp macro="" textlink="">
      <xdr:nvSpPr>
        <xdr:cNvPr id="40980" name="Text 51"/>
        <xdr:cNvSpPr txBox="1">
          <a:spLocks noChangeArrowheads="1"/>
        </xdr:cNvSpPr>
      </xdr:nvSpPr>
      <xdr:spPr bwMode="auto">
        <a:xfrm>
          <a:off x="7067550" y="1819275"/>
          <a:ext cx="1038225" cy="876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1=Not understanding the question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2=Not remembering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3=Refused to answer</a:t>
          </a: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arming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2=State employee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3=Employee in private sector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4=Own business or self-employed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5=Employer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6= Pensioner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7=Other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8=Student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9=Other</a:t>
          </a:r>
        </a:p>
      </xdr:txBody>
    </xdr:sp>
    <xdr:clientData/>
  </xdr:twoCellAnchor>
  <xdr:twoCellAnchor>
    <xdr:from>
      <xdr:col>2</xdr:col>
      <xdr:colOff>0</xdr:colOff>
      <xdr:row>9</xdr:row>
      <xdr:rowOff>114300</xdr:rowOff>
    </xdr:from>
    <xdr:to>
      <xdr:col>2</xdr:col>
      <xdr:colOff>1104900</xdr:colOff>
      <xdr:row>13</xdr:row>
      <xdr:rowOff>104775</xdr:rowOff>
    </xdr:to>
    <xdr:sp macro="" textlink="">
      <xdr:nvSpPr>
        <xdr:cNvPr id="40981" name="Text 51"/>
        <xdr:cNvSpPr txBox="1">
          <a:spLocks noChangeArrowheads="1"/>
        </xdr:cNvSpPr>
      </xdr:nvSpPr>
      <xdr:spPr bwMode="auto">
        <a:xfrm>
          <a:off x="3924300" y="1609725"/>
          <a:ext cx="1104900" cy="7334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3 - the question is not related to the respondent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704850</xdr:rowOff>
    </xdr:from>
    <xdr:to>
      <xdr:col>5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19475" y="146685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5</xdr:col>
      <xdr:colOff>0</xdr:colOff>
      <xdr:row>4</xdr:row>
      <xdr:rowOff>1476375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419475" y="146685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4</xdr:col>
      <xdr:colOff>0</xdr:colOff>
      <xdr:row>3</xdr:row>
      <xdr:rowOff>1104900</xdr:rowOff>
    </xdr:from>
    <xdr:to>
      <xdr:col>4</xdr:col>
      <xdr:colOff>0</xdr:colOff>
      <xdr:row>10</xdr:row>
      <xdr:rowOff>0</xdr:rowOff>
    </xdr:to>
    <xdr:sp macro="" textlink="">
      <xdr:nvSpPr>
        <xdr:cNvPr id="1027" name="Text 51"/>
        <xdr:cNvSpPr txBox="1">
          <a:spLocks noChangeArrowheads="1"/>
        </xdr:cNvSpPr>
      </xdr:nvSpPr>
      <xdr:spPr bwMode="auto">
        <a:xfrm>
          <a:off x="2638425" y="1323975"/>
          <a:ext cx="0" cy="8572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Head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Spouse</a:t>
          </a:r>
          <a:r>
            <a:rPr lang="en-US" sz="650" b="0" i="0" strike="noStrike">
              <a:solidFill>
                <a:srgbClr val="FF0000"/>
              </a:solidFill>
              <a:latin typeface="Courier New"/>
              <a:cs typeface="Courier New"/>
            </a:rPr>
            <a:t>/Partner</a:t>
          </a: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Child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Son/daughter-in-law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Grandchild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Parent, Parent-in-law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Other relative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Domestic help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0</xdr:colOff>
      <xdr:row>3</xdr:row>
      <xdr:rowOff>1162050</xdr:rowOff>
    </xdr:from>
    <xdr:to>
      <xdr:col>6</xdr:col>
      <xdr:colOff>0</xdr:colOff>
      <xdr:row>9</xdr:row>
      <xdr:rowOff>114300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152900" y="1323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Not in marriage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marriage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Consensual union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</xdr:col>
      <xdr:colOff>19050</xdr:colOff>
      <xdr:row>6</xdr:row>
      <xdr:rowOff>133350</xdr:rowOff>
    </xdr:from>
    <xdr:to>
      <xdr:col>3</xdr:col>
      <xdr:colOff>0</xdr:colOff>
      <xdr:row>10</xdr:row>
      <xdr:rowOff>95250</xdr:rowOff>
    </xdr:to>
    <xdr:sp macro="" textlink="">
      <xdr:nvSpPr>
        <xdr:cNvPr id="1401" name="Text Box 13"/>
        <xdr:cNvSpPr txBox="1">
          <a:spLocks noChangeArrowheads="1"/>
        </xdr:cNvSpPr>
      </xdr:nvSpPr>
      <xdr:spPr bwMode="auto">
        <a:xfrm>
          <a:off x="1181100" y="1714500"/>
          <a:ext cx="495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Male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Female</a:t>
          </a:r>
        </a:p>
      </xdr:txBody>
    </xdr:sp>
    <xdr:clientData/>
  </xdr:twoCellAnchor>
  <xdr:twoCellAnchor>
    <xdr:from>
      <xdr:col>5</xdr:col>
      <xdr:colOff>0</xdr:colOff>
      <xdr:row>3</xdr:row>
      <xdr:rowOff>1047750</xdr:rowOff>
    </xdr:from>
    <xdr:to>
      <xdr:col>5</xdr:col>
      <xdr:colOff>0</xdr:colOff>
      <xdr:row>9</xdr:row>
      <xdr:rowOff>85725</xdr:rowOff>
    </xdr:to>
    <xdr:sp macro="" textlink="">
      <xdr:nvSpPr>
        <xdr:cNvPr id="1044" name="Text 51"/>
        <xdr:cNvSpPr txBox="1">
          <a:spLocks noChangeArrowheads="1"/>
        </xdr:cNvSpPr>
      </xdr:nvSpPr>
      <xdr:spPr bwMode="auto">
        <a:xfrm>
          <a:off x="3419475" y="1323975"/>
          <a:ext cx="0" cy="8001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Bulgarian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Turkish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Roma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(specify)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6</xdr:col>
      <xdr:colOff>0</xdr:colOff>
      <xdr:row>3</xdr:row>
      <xdr:rowOff>762000</xdr:rowOff>
    </xdr:from>
    <xdr:to>
      <xdr:col>6</xdr:col>
      <xdr:colOff>0</xdr:colOff>
      <xdr:row>8</xdr:row>
      <xdr:rowOff>9525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152900" y="132397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If yes, write in the ID code of the father</a:t>
          </a:r>
        </a:p>
      </xdr:txBody>
    </xdr:sp>
    <xdr:clientData/>
  </xdr:twoCellAnchor>
  <xdr:twoCellAnchor>
    <xdr:from>
      <xdr:col>6</xdr:col>
      <xdr:colOff>0</xdr:colOff>
      <xdr:row>3</xdr:row>
      <xdr:rowOff>762000</xdr:rowOff>
    </xdr:from>
    <xdr:to>
      <xdr:col>6</xdr:col>
      <xdr:colOff>0</xdr:colOff>
      <xdr:row>8</xdr:row>
      <xdr:rowOff>9525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152900" y="132397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If yes, write in the ID code of the mother</a:t>
          </a:r>
        </a:p>
      </xdr:txBody>
    </xdr:sp>
    <xdr:clientData/>
  </xdr:twoCellAnchor>
  <xdr:twoCellAnchor>
    <xdr:from>
      <xdr:col>6</xdr:col>
      <xdr:colOff>0</xdr:colOff>
      <xdr:row>3</xdr:row>
      <xdr:rowOff>762000</xdr:rowOff>
    </xdr:from>
    <xdr:to>
      <xdr:col>6</xdr:col>
      <xdr:colOff>0</xdr:colOff>
      <xdr:row>8</xdr:row>
      <xdr:rowOff>9525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4152900" y="1323975"/>
          <a:ext cx="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If yes, write in the ID code of the spouse/partner</a:t>
          </a:r>
        </a:p>
      </xdr:txBody>
    </xdr:sp>
    <xdr:clientData/>
  </xdr:twoCellAnchor>
  <xdr:twoCellAnchor>
    <xdr:from>
      <xdr:col>6</xdr:col>
      <xdr:colOff>0</xdr:colOff>
      <xdr:row>6</xdr:row>
      <xdr:rowOff>95250</xdr:rowOff>
    </xdr:from>
    <xdr:to>
      <xdr:col>6</xdr:col>
      <xdr:colOff>0</xdr:colOff>
      <xdr:row>6</xdr:row>
      <xdr:rowOff>95250</xdr:rowOff>
    </xdr:to>
    <xdr:sp macro="" textlink="">
      <xdr:nvSpPr>
        <xdr:cNvPr id="1048" name="Line 32"/>
        <xdr:cNvSpPr>
          <a:spLocks noChangeShapeType="1"/>
        </xdr:cNvSpPr>
      </xdr:nvSpPr>
      <xdr:spPr bwMode="auto">
        <a:xfrm>
          <a:off x="4200525" y="167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57150</xdr:rowOff>
    </xdr:from>
    <xdr:to>
      <xdr:col>6</xdr:col>
      <xdr:colOff>0</xdr:colOff>
      <xdr:row>6</xdr:row>
      <xdr:rowOff>57150</xdr:rowOff>
    </xdr:to>
    <xdr:sp macro="" textlink="">
      <xdr:nvSpPr>
        <xdr:cNvPr id="1049" name="Line 34"/>
        <xdr:cNvSpPr>
          <a:spLocks noChangeShapeType="1"/>
        </xdr:cNvSpPr>
      </xdr:nvSpPr>
      <xdr:spPr bwMode="auto">
        <a:xfrm>
          <a:off x="4200525" y="163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9525</xdr:rowOff>
    </xdr:to>
    <xdr:sp macro="" textlink="">
      <xdr:nvSpPr>
        <xdr:cNvPr id="1050" name="Line 36"/>
        <xdr:cNvSpPr>
          <a:spLocks noChangeShapeType="1"/>
        </xdr:cNvSpPr>
      </xdr:nvSpPr>
      <xdr:spPr bwMode="auto">
        <a:xfrm flipV="1">
          <a:off x="4200525" y="1724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38101</xdr:colOff>
      <xdr:row>8</xdr:row>
      <xdr:rowOff>0</xdr:rowOff>
    </xdr:from>
    <xdr:to>
      <xdr:col>6</xdr:col>
      <xdr:colOff>628650</xdr:colOff>
      <xdr:row>13</xdr:row>
      <xdr:rowOff>133350</xdr:rowOff>
    </xdr:to>
    <xdr:sp macro="" textlink="">
      <xdr:nvSpPr>
        <xdr:cNvPr id="1419" name="Text 51"/>
        <xdr:cNvSpPr txBox="1">
          <a:spLocks noChangeArrowheads="1"/>
        </xdr:cNvSpPr>
      </xdr:nvSpPr>
      <xdr:spPr bwMode="auto">
        <a:xfrm>
          <a:off x="4124326" y="1866900"/>
          <a:ext cx="590549" cy="8572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1 = IDP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2 = Refugee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3 = Other</a:t>
          </a:r>
          <a:endParaRPr lang="en-US" sz="650" b="1" i="0" u="none" strike="noStrike" baseline="0">
            <a:solidFill>
              <a:srgbClr val="00FF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650" b="1" i="0" u="none" strike="noStrike" baseline="0">
              <a:solidFill>
                <a:srgbClr val="00FF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10</xdr:col>
      <xdr:colOff>38100</xdr:colOff>
      <xdr:row>3</xdr:row>
      <xdr:rowOff>447676</xdr:rowOff>
    </xdr:from>
    <xdr:to>
      <xdr:col>12</xdr:col>
      <xdr:colOff>628650</xdr:colOff>
      <xdr:row>13</xdr:row>
      <xdr:rowOff>390526</xdr:rowOff>
    </xdr:to>
    <xdr:sp macro="" textlink="">
      <xdr:nvSpPr>
        <xdr:cNvPr id="1420" name="Text Box 141"/>
        <xdr:cNvSpPr txBox="1">
          <a:spLocks noChangeArrowheads="1"/>
        </xdr:cNvSpPr>
      </xdr:nvSpPr>
      <xdr:spPr bwMode="auto">
        <a:xfrm>
          <a:off x="7334250" y="981076"/>
          <a:ext cx="164782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1 = 1st disability group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2 = 2nd disability group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3 = 3rd disability group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4 = War veteran or war veteran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equivalent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5 = Single father/mother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6 = Single pensioner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7 = Orphan, both parents deceased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8 = Chernobyl victim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9 = Internally displaced person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10 = Member of a family of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unemployed pensioners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11 = Member of a family that lost the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head of the family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chemeClr val="tx1"/>
              </a:solidFill>
              <a:latin typeface="Arial"/>
              <a:cs typeface="Arial"/>
            </a:rPr>
            <a:t>12 = Victim of political repressions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chemeClr val="tx1"/>
              </a:solidFill>
              <a:latin typeface="Arial"/>
              <a:cs typeface="Arial"/>
            </a:rPr>
            <a:t>13 = Family of martyrs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14 = Other (specify)</a:t>
          </a:r>
        </a:p>
      </xdr:txBody>
    </xdr:sp>
    <xdr:clientData/>
  </xdr:twoCellAnchor>
  <xdr:twoCellAnchor>
    <xdr:from>
      <xdr:col>8</xdr:col>
      <xdr:colOff>38100</xdr:colOff>
      <xdr:row>10</xdr:row>
      <xdr:rowOff>66675</xdr:rowOff>
    </xdr:from>
    <xdr:to>
      <xdr:col>8</xdr:col>
      <xdr:colOff>723900</xdr:colOff>
      <xdr:row>13</xdr:row>
      <xdr:rowOff>152400</xdr:rowOff>
    </xdr:to>
    <xdr:sp macro="" textlink="">
      <xdr:nvSpPr>
        <xdr:cNvPr id="1423" name="Text Box 146"/>
        <xdr:cNvSpPr txBox="1">
          <a:spLocks noChangeArrowheads="1"/>
        </xdr:cNvSpPr>
      </xdr:nvSpPr>
      <xdr:spPr bwMode="auto">
        <a:xfrm>
          <a:off x="14525625" y="2219325"/>
          <a:ext cx="685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2=No&gt;&gt;A10</a:t>
          </a:r>
        </a:p>
      </xdr:txBody>
    </xdr:sp>
    <xdr:clientData/>
  </xdr:twoCellAnchor>
  <xdr:twoCellAnchor>
    <xdr:from>
      <xdr:col>9</xdr:col>
      <xdr:colOff>0</xdr:colOff>
      <xdr:row>3</xdr:row>
      <xdr:rowOff>1047750</xdr:rowOff>
    </xdr:from>
    <xdr:to>
      <xdr:col>9</xdr:col>
      <xdr:colOff>0</xdr:colOff>
      <xdr:row>9</xdr:row>
      <xdr:rowOff>0</xdr:rowOff>
    </xdr:to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15506700" y="132397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 &gt;&gt;24</a:t>
          </a:r>
        </a:p>
      </xdr:txBody>
    </xdr:sp>
    <xdr:clientData/>
  </xdr:twoCellAnchor>
  <xdr:twoCellAnchor>
    <xdr:from>
      <xdr:col>9</xdr:col>
      <xdr:colOff>0</xdr:colOff>
      <xdr:row>3</xdr:row>
      <xdr:rowOff>485775</xdr:rowOff>
    </xdr:from>
    <xdr:to>
      <xdr:col>9</xdr:col>
      <xdr:colOff>0</xdr:colOff>
      <xdr:row>8</xdr:row>
      <xdr:rowOff>123825</xdr:rowOff>
    </xdr:to>
    <xdr:sp macro="" textlink="">
      <xdr:nvSpPr>
        <xdr:cNvPr id="1172" name="Text 51"/>
        <xdr:cNvSpPr txBox="1">
          <a:spLocks noChangeArrowheads="1"/>
        </xdr:cNvSpPr>
      </xdr:nvSpPr>
      <xdr:spPr bwMode="auto">
        <a:xfrm>
          <a:off x="15506700" y="1047750"/>
          <a:ext cx="0" cy="971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Spouse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Child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Parents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relative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Other (specify)</a:t>
          </a:r>
        </a:p>
      </xdr:txBody>
    </xdr:sp>
    <xdr:clientData/>
  </xdr:twoCellAnchor>
  <xdr:twoCellAnchor>
    <xdr:from>
      <xdr:col>9</xdr:col>
      <xdr:colOff>66675</xdr:colOff>
      <xdr:row>7</xdr:row>
      <xdr:rowOff>95250</xdr:rowOff>
    </xdr:from>
    <xdr:to>
      <xdr:col>9</xdr:col>
      <xdr:colOff>990600</xdr:colOff>
      <xdr:row>13</xdr:row>
      <xdr:rowOff>9525</xdr:rowOff>
    </xdr:to>
    <xdr:sp macro="" textlink="">
      <xdr:nvSpPr>
        <xdr:cNvPr id="1426" name="Text Box 150"/>
        <xdr:cNvSpPr txBox="1">
          <a:spLocks noChangeArrowheads="1"/>
        </xdr:cNvSpPr>
      </xdr:nvSpPr>
      <xdr:spPr bwMode="auto">
        <a:xfrm>
          <a:off x="6315075" y="1819275"/>
          <a:ext cx="9239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0%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Less than 20%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 20-50%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 Over 50%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= Don't know</a:t>
          </a:r>
        </a:p>
      </xdr:txBody>
    </xdr:sp>
    <xdr:clientData/>
  </xdr:twoCellAnchor>
  <xdr:twoCellAnchor>
    <xdr:from>
      <xdr:col>7</xdr:col>
      <xdr:colOff>38100</xdr:colOff>
      <xdr:row>10</xdr:row>
      <xdr:rowOff>114300</xdr:rowOff>
    </xdr:from>
    <xdr:to>
      <xdr:col>7</xdr:col>
      <xdr:colOff>628650</xdr:colOff>
      <xdr:row>13</xdr:row>
      <xdr:rowOff>276225</xdr:rowOff>
    </xdr:to>
    <xdr:sp macro="" textlink="">
      <xdr:nvSpPr>
        <xdr:cNvPr id="1427" name="Text Box 151"/>
        <xdr:cNvSpPr txBox="1">
          <a:spLocks noChangeArrowheads="1"/>
        </xdr:cNvSpPr>
      </xdr:nvSpPr>
      <xdr:spPr bwMode="auto">
        <a:xfrm>
          <a:off x="5886450" y="2266950"/>
          <a:ext cx="590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No&gt;&gt;A10 </a:t>
          </a:r>
        </a:p>
      </xdr:txBody>
    </xdr:sp>
    <xdr:clientData/>
  </xdr:twoCellAnchor>
  <xdr:twoCellAnchor>
    <xdr:from>
      <xdr:col>3</xdr:col>
      <xdr:colOff>38100</xdr:colOff>
      <xdr:row>4</xdr:row>
      <xdr:rowOff>85725</xdr:rowOff>
    </xdr:from>
    <xdr:to>
      <xdr:col>3</xdr:col>
      <xdr:colOff>866775</xdr:colOff>
      <xdr:row>14</xdr:row>
      <xdr:rowOff>129048</xdr:rowOff>
    </xdr:to>
    <xdr:sp macro="" textlink="">
      <xdr:nvSpPr>
        <xdr:cNvPr id="45" name="Text 51"/>
        <xdr:cNvSpPr txBox="1">
          <a:spLocks noChangeArrowheads="1"/>
        </xdr:cNvSpPr>
      </xdr:nvSpPr>
      <xdr:spPr bwMode="auto">
        <a:xfrm>
          <a:off x="1695450" y="1381125"/>
          <a:ext cx="828675" cy="184354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1 = Head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2 = Spouse/Partner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3 = Son/daughter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4 = Son-/daughter-in-law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5 = Grandchild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6 = Parent/Parent-in-law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7 =Brother/sister, brother-/sister-in-law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8 = Domestic servant</a:t>
          </a:r>
        </a:p>
        <a:p>
          <a:pPr algn="l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9 = Other</a:t>
          </a:r>
        </a:p>
        <a:p>
          <a:pPr algn="l" rtl="0">
            <a:defRPr sz="1000"/>
          </a:pPr>
          <a:endParaRPr lang="en-US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38100</xdr:colOff>
      <xdr:row>4</xdr:row>
      <xdr:rowOff>9525</xdr:rowOff>
    </xdr:from>
    <xdr:to>
      <xdr:col>5</xdr:col>
      <xdr:colOff>704850</xdr:colOff>
      <xdr:row>12</xdr:row>
      <xdr:rowOff>115222</xdr:rowOff>
    </xdr:to>
    <xdr:sp macro="" textlink="">
      <xdr:nvSpPr>
        <xdr:cNvPr id="46" name="Text 51"/>
        <xdr:cNvSpPr txBox="1">
          <a:spLocks noChangeArrowheads="1"/>
        </xdr:cNvSpPr>
      </xdr:nvSpPr>
      <xdr:spPr bwMode="auto">
        <a:xfrm>
          <a:off x="3381375" y="1304925"/>
          <a:ext cx="666750" cy="1248697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1 = Single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2 = Married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3 = Widowed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4 = Divorced/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separated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5 = Minor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(under 16)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6=  Other </a:t>
          </a:r>
        </a:p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(Specify)</a:t>
          </a:r>
        </a:p>
        <a:p>
          <a:pPr algn="l" rtl="0">
            <a:defRPr sz="1000"/>
          </a:pPr>
          <a:endParaRPr lang="en-US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390525</xdr:colOff>
      <xdr:row>18</xdr:row>
      <xdr:rowOff>9525</xdr:rowOff>
    </xdr:from>
    <xdr:to>
      <xdr:col>38</xdr:col>
      <xdr:colOff>390525</xdr:colOff>
      <xdr:row>22</xdr:row>
      <xdr:rowOff>133350</xdr:rowOff>
    </xdr:to>
    <xdr:sp macro="" textlink="">
      <xdr:nvSpPr>
        <xdr:cNvPr id="4105" name="Line 16"/>
        <xdr:cNvSpPr>
          <a:spLocks noChangeShapeType="1"/>
        </xdr:cNvSpPr>
      </xdr:nvSpPr>
      <xdr:spPr bwMode="auto">
        <a:xfrm>
          <a:off x="29756100" y="31146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0</xdr:colOff>
      <xdr:row>47</xdr:row>
      <xdr:rowOff>133350</xdr:rowOff>
    </xdr:from>
    <xdr:to>
      <xdr:col>80</xdr:col>
      <xdr:colOff>0</xdr:colOff>
      <xdr:row>52</xdr:row>
      <xdr:rowOff>19050</xdr:rowOff>
    </xdr:to>
    <xdr:sp macro="" textlink="">
      <xdr:nvSpPr>
        <xdr:cNvPr id="4106" name="Line 18"/>
        <xdr:cNvSpPr>
          <a:spLocks noChangeShapeType="1"/>
        </xdr:cNvSpPr>
      </xdr:nvSpPr>
      <xdr:spPr bwMode="auto">
        <a:xfrm>
          <a:off x="56568975" y="78390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400050</xdr:colOff>
      <xdr:row>18</xdr:row>
      <xdr:rowOff>9525</xdr:rowOff>
    </xdr:from>
    <xdr:to>
      <xdr:col>37</xdr:col>
      <xdr:colOff>400050</xdr:colOff>
      <xdr:row>22</xdr:row>
      <xdr:rowOff>133350</xdr:rowOff>
    </xdr:to>
    <xdr:sp macro="" textlink="">
      <xdr:nvSpPr>
        <xdr:cNvPr id="4107" name="Line 20"/>
        <xdr:cNvSpPr>
          <a:spLocks noChangeShapeType="1"/>
        </xdr:cNvSpPr>
      </xdr:nvSpPr>
      <xdr:spPr bwMode="auto">
        <a:xfrm>
          <a:off x="28984575" y="31146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390525</xdr:colOff>
      <xdr:row>18</xdr:row>
      <xdr:rowOff>0</xdr:rowOff>
    </xdr:from>
    <xdr:to>
      <xdr:col>36</xdr:col>
      <xdr:colOff>390525</xdr:colOff>
      <xdr:row>22</xdr:row>
      <xdr:rowOff>123825</xdr:rowOff>
    </xdr:to>
    <xdr:sp macro="" textlink="">
      <xdr:nvSpPr>
        <xdr:cNvPr id="4108" name="Line 21"/>
        <xdr:cNvSpPr>
          <a:spLocks noChangeShapeType="1"/>
        </xdr:cNvSpPr>
      </xdr:nvSpPr>
      <xdr:spPr bwMode="auto">
        <a:xfrm>
          <a:off x="28155900" y="3105150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390525</xdr:colOff>
      <xdr:row>18</xdr:row>
      <xdr:rowOff>28575</xdr:rowOff>
    </xdr:from>
    <xdr:to>
      <xdr:col>35</xdr:col>
      <xdr:colOff>390525</xdr:colOff>
      <xdr:row>23</xdr:row>
      <xdr:rowOff>9525</xdr:rowOff>
    </xdr:to>
    <xdr:sp macro="" textlink="">
      <xdr:nvSpPr>
        <xdr:cNvPr id="4109" name="Line 22"/>
        <xdr:cNvSpPr>
          <a:spLocks noChangeShapeType="1"/>
        </xdr:cNvSpPr>
      </xdr:nvSpPr>
      <xdr:spPr bwMode="auto">
        <a:xfrm>
          <a:off x="27327225" y="313372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400050</xdr:colOff>
      <xdr:row>18</xdr:row>
      <xdr:rowOff>28575</xdr:rowOff>
    </xdr:from>
    <xdr:to>
      <xdr:col>34</xdr:col>
      <xdr:colOff>400050</xdr:colOff>
      <xdr:row>23</xdr:row>
      <xdr:rowOff>9525</xdr:rowOff>
    </xdr:to>
    <xdr:sp macro="" textlink="">
      <xdr:nvSpPr>
        <xdr:cNvPr id="4110" name="Line 23"/>
        <xdr:cNvSpPr>
          <a:spLocks noChangeShapeType="1"/>
        </xdr:cNvSpPr>
      </xdr:nvSpPr>
      <xdr:spPr bwMode="auto">
        <a:xfrm>
          <a:off x="26527125" y="313372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381000</xdr:colOff>
      <xdr:row>18</xdr:row>
      <xdr:rowOff>19050</xdr:rowOff>
    </xdr:from>
    <xdr:to>
      <xdr:col>33</xdr:col>
      <xdr:colOff>381000</xdr:colOff>
      <xdr:row>23</xdr:row>
      <xdr:rowOff>0</xdr:rowOff>
    </xdr:to>
    <xdr:sp macro="" textlink="">
      <xdr:nvSpPr>
        <xdr:cNvPr id="4111" name="Line 24"/>
        <xdr:cNvSpPr>
          <a:spLocks noChangeShapeType="1"/>
        </xdr:cNvSpPr>
      </xdr:nvSpPr>
      <xdr:spPr bwMode="auto">
        <a:xfrm>
          <a:off x="25736550" y="3124200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22</xdr:row>
      <xdr:rowOff>0</xdr:rowOff>
    </xdr:from>
    <xdr:to>
      <xdr:col>4</xdr:col>
      <xdr:colOff>390525</xdr:colOff>
      <xdr:row>22</xdr:row>
      <xdr:rowOff>0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2438400" y="3590925"/>
          <a:ext cx="1276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704850</xdr:rowOff>
    </xdr:from>
    <xdr:to>
      <xdr:col>2</xdr:col>
      <xdr:colOff>0</xdr:colOff>
      <xdr:row>10</xdr:row>
      <xdr:rowOff>0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1133475" y="2143125"/>
          <a:ext cx="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2</xdr:col>
      <xdr:colOff>0</xdr:colOff>
      <xdr:row>4</xdr:row>
      <xdr:rowOff>1476375</xdr:rowOff>
    </xdr:from>
    <xdr:to>
      <xdr:col>2</xdr:col>
      <xdr:colOff>0</xdr:colOff>
      <xdr:row>10</xdr:row>
      <xdr:rowOff>0</xdr:rowOff>
    </xdr:to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1133475" y="2143125"/>
          <a:ext cx="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2</xdr:col>
      <xdr:colOff>0</xdr:colOff>
      <xdr:row>3</xdr:row>
      <xdr:rowOff>1152525</xdr:rowOff>
    </xdr:from>
    <xdr:to>
      <xdr:col>2</xdr:col>
      <xdr:colOff>0</xdr:colOff>
      <xdr:row>5</xdr:row>
      <xdr:rowOff>133350</xdr:rowOff>
    </xdr:to>
    <xdr:sp macro="" textlink="">
      <xdr:nvSpPr>
        <xdr:cNvPr id="21507" name="Text 51"/>
        <xdr:cNvSpPr txBox="1">
          <a:spLocks noChangeArrowheads="1"/>
        </xdr:cNvSpPr>
      </xdr:nvSpPr>
      <xdr:spPr bwMode="auto">
        <a:xfrm>
          <a:off x="1133475" y="1714500"/>
          <a:ext cx="0" cy="561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AzerbaijaBulgarian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Turkish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Romani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(specify)</a:t>
          </a:r>
        </a:p>
      </xdr:txBody>
    </xdr:sp>
    <xdr:clientData/>
  </xdr:twoCellAnchor>
  <xdr:twoCellAnchor>
    <xdr:from>
      <xdr:col>5</xdr:col>
      <xdr:colOff>0</xdr:colOff>
      <xdr:row>4</xdr:row>
      <xdr:rowOff>85725</xdr:rowOff>
    </xdr:from>
    <xdr:to>
      <xdr:col>5</xdr:col>
      <xdr:colOff>666750</xdr:colOff>
      <xdr:row>8</xdr:row>
      <xdr:rowOff>123825</xdr:rowOff>
    </xdr:to>
    <xdr:sp macro="" textlink="">
      <xdr:nvSpPr>
        <xdr:cNvPr id="21797" name="Text Box 4"/>
        <xdr:cNvSpPr txBox="1">
          <a:spLocks noChangeArrowheads="1"/>
        </xdr:cNvSpPr>
      </xdr:nvSpPr>
      <xdr:spPr bwMode="auto">
        <a:xfrm>
          <a:off x="4181475" y="2085975"/>
          <a:ext cx="666750" cy="609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1=YES&gt;&gt;D7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NO </a:t>
          </a:r>
        </a:p>
      </xdr:txBody>
    </xdr:sp>
    <xdr:clientData/>
  </xdr:twoCellAnchor>
  <xdr:twoCellAnchor>
    <xdr:from>
      <xdr:col>8</xdr:col>
      <xdr:colOff>0</xdr:colOff>
      <xdr:row>3</xdr:row>
      <xdr:rowOff>409575</xdr:rowOff>
    </xdr:from>
    <xdr:to>
      <xdr:col>8</xdr:col>
      <xdr:colOff>0</xdr:colOff>
      <xdr:row>9</xdr:row>
      <xdr:rowOff>123825</xdr:rowOff>
    </xdr:to>
    <xdr:sp macro="" textlink="">
      <xdr:nvSpPr>
        <xdr:cNvPr id="21509" name="Text Box 5"/>
        <xdr:cNvSpPr txBox="1">
          <a:spLocks noChangeArrowheads="1"/>
        </xdr:cNvSpPr>
      </xdr:nvSpPr>
      <xdr:spPr bwMode="auto">
        <a:xfrm>
          <a:off x="6838950" y="971550"/>
          <a:ext cx="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Wage employee, 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Wage employee, Formal Private sector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Employed by Informal sector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Self-employed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Employer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Contributing (unpaid) family workers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Volunteer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Other</a:t>
          </a:r>
        </a:p>
      </xdr:txBody>
    </xdr:sp>
    <xdr:clientData/>
  </xdr:twoCellAnchor>
  <xdr:twoCellAnchor>
    <xdr:from>
      <xdr:col>8</xdr:col>
      <xdr:colOff>0</xdr:colOff>
      <xdr:row>3</xdr:row>
      <xdr:rowOff>409575</xdr:rowOff>
    </xdr:from>
    <xdr:to>
      <xdr:col>8</xdr:col>
      <xdr:colOff>0</xdr:colOff>
      <xdr:row>9</xdr:row>
      <xdr:rowOff>123825</xdr:rowOff>
    </xdr:to>
    <xdr:sp macro="" textlink="">
      <xdr:nvSpPr>
        <xdr:cNvPr id="21510" name="Text Box 6"/>
        <xdr:cNvSpPr txBox="1">
          <a:spLocks noChangeArrowheads="1"/>
        </xdr:cNvSpPr>
      </xdr:nvSpPr>
      <xdr:spPr bwMode="auto">
        <a:xfrm>
          <a:off x="6838950" y="971550"/>
          <a:ext cx="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Employed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Homemaker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Retired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Student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Dependent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Other</a:t>
          </a:r>
        </a:p>
      </xdr:txBody>
    </xdr:sp>
    <xdr:clientData/>
  </xdr:twoCellAnchor>
  <xdr:twoCellAnchor>
    <xdr:from>
      <xdr:col>8</xdr:col>
      <xdr:colOff>0</xdr:colOff>
      <xdr:row>3</xdr:row>
      <xdr:rowOff>647700</xdr:rowOff>
    </xdr:from>
    <xdr:to>
      <xdr:col>8</xdr:col>
      <xdr:colOff>0</xdr:colOff>
      <xdr:row>9</xdr:row>
      <xdr:rowOff>95250</xdr:rowOff>
    </xdr:to>
    <xdr:sp macro="" textlink="">
      <xdr:nvSpPr>
        <xdr:cNvPr id="21511" name="Text Box 7"/>
        <xdr:cNvSpPr txBox="1">
          <a:spLocks noChangeArrowheads="1"/>
        </xdr:cNvSpPr>
      </xdr:nvSpPr>
      <xdr:spPr bwMode="auto">
        <a:xfrm>
          <a:off x="6838950" y="12096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19</a:t>
          </a:r>
        </a:p>
      </xdr:txBody>
    </xdr:sp>
    <xdr:clientData/>
  </xdr:twoCellAnchor>
  <xdr:twoCellAnchor>
    <xdr:from>
      <xdr:col>8</xdr:col>
      <xdr:colOff>0</xdr:colOff>
      <xdr:row>3</xdr:row>
      <xdr:rowOff>1171575</xdr:rowOff>
    </xdr:from>
    <xdr:to>
      <xdr:col>8</xdr:col>
      <xdr:colOff>0</xdr:colOff>
      <xdr:row>9</xdr:row>
      <xdr:rowOff>123825</xdr:rowOff>
    </xdr:to>
    <xdr:sp macro="" textlink="">
      <xdr:nvSpPr>
        <xdr:cNvPr id="21512" name="Text Box 8"/>
        <xdr:cNvSpPr txBox="1">
          <a:spLocks noChangeArrowheads="1"/>
        </xdr:cNvSpPr>
      </xdr:nvSpPr>
      <xdr:spPr bwMode="auto">
        <a:xfrm>
          <a:off x="6838950" y="1733550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8</xdr:col>
      <xdr:colOff>0</xdr:colOff>
      <xdr:row>4</xdr:row>
      <xdr:rowOff>28575</xdr:rowOff>
    </xdr:from>
    <xdr:to>
      <xdr:col>8</xdr:col>
      <xdr:colOff>0</xdr:colOff>
      <xdr:row>9</xdr:row>
      <xdr:rowOff>57150</xdr:rowOff>
    </xdr:to>
    <xdr:sp macro="" textlink="">
      <xdr:nvSpPr>
        <xdr:cNvPr id="21513" name="Text Box 9"/>
        <xdr:cNvSpPr txBox="1">
          <a:spLocks noChangeArrowheads="1"/>
        </xdr:cNvSpPr>
      </xdr:nvSpPr>
      <xdr:spPr bwMode="auto">
        <a:xfrm>
          <a:off x="6838950" y="2028825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Poor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5= Very poor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6= Don't know</a:t>
          </a:r>
        </a:p>
      </xdr:txBody>
    </xdr:sp>
    <xdr:clientData/>
  </xdr:twoCellAnchor>
  <xdr:twoCellAnchor>
    <xdr:from>
      <xdr:col>6</xdr:col>
      <xdr:colOff>0</xdr:colOff>
      <xdr:row>3</xdr:row>
      <xdr:rowOff>819151</xdr:rowOff>
    </xdr:from>
    <xdr:to>
      <xdr:col>6</xdr:col>
      <xdr:colOff>971550</xdr:colOff>
      <xdr:row>9</xdr:row>
      <xdr:rowOff>28576</xdr:rowOff>
    </xdr:to>
    <xdr:sp macro="" textlink="">
      <xdr:nvSpPr>
        <xdr:cNvPr id="21803" name="Text Box 10"/>
        <xdr:cNvSpPr txBox="1">
          <a:spLocks noChangeArrowheads="1"/>
        </xdr:cNvSpPr>
      </xdr:nvSpPr>
      <xdr:spPr bwMode="auto">
        <a:xfrm>
          <a:off x="4914900" y="1381126"/>
          <a:ext cx="9715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= Don't what to obtain education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 =Lack of fundingı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3= No time for school, working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 = No time, busy in household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5= School is too far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7= Health probolems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8= Too young for school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9=Too old for education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10=Other (specify)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=&gt;&gt; D8</a:t>
          </a:r>
        </a:p>
      </xdr:txBody>
    </xdr:sp>
    <xdr:clientData/>
  </xdr:twoCellAnchor>
  <xdr:twoCellAnchor>
    <xdr:from>
      <xdr:col>2</xdr:col>
      <xdr:colOff>0</xdr:colOff>
      <xdr:row>3</xdr:row>
      <xdr:rowOff>1152525</xdr:rowOff>
    </xdr:from>
    <xdr:to>
      <xdr:col>2</xdr:col>
      <xdr:colOff>0</xdr:colOff>
      <xdr:row>9</xdr:row>
      <xdr:rowOff>104775</xdr:rowOff>
    </xdr:to>
    <xdr:sp macro="" textlink="">
      <xdr:nvSpPr>
        <xdr:cNvPr id="21515" name="Text Box 11"/>
        <xdr:cNvSpPr txBox="1">
          <a:spLocks noChangeArrowheads="1"/>
        </xdr:cNvSpPr>
      </xdr:nvSpPr>
      <xdr:spPr bwMode="auto">
        <a:xfrm>
          <a:off x="1133475" y="1714500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Bulgarian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Turkish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Romani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(specify)</a:t>
          </a:r>
        </a:p>
      </xdr:txBody>
    </xdr:sp>
    <xdr:clientData/>
  </xdr:twoCellAnchor>
  <xdr:twoCellAnchor>
    <xdr:from>
      <xdr:col>8</xdr:col>
      <xdr:colOff>0</xdr:colOff>
      <xdr:row>3</xdr:row>
      <xdr:rowOff>704850</xdr:rowOff>
    </xdr:from>
    <xdr:to>
      <xdr:col>8</xdr:col>
      <xdr:colOff>0</xdr:colOff>
      <xdr:row>9</xdr:row>
      <xdr:rowOff>133350</xdr:rowOff>
    </xdr:to>
    <xdr:sp macro="" textlink="">
      <xdr:nvSpPr>
        <xdr:cNvPr id="21516" name="Text Box 12"/>
        <xdr:cNvSpPr txBox="1">
          <a:spLocks noChangeArrowheads="1"/>
        </xdr:cNvSpPr>
      </xdr:nvSpPr>
      <xdr:spPr bwMode="auto">
        <a:xfrm>
          <a:off x="6838950" y="1266825"/>
          <a:ext cx="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133350</xdr:rowOff>
    </xdr:to>
    <xdr:sp macro="" textlink="">
      <xdr:nvSpPr>
        <xdr:cNvPr id="21517" name="Text Box 13"/>
        <xdr:cNvSpPr txBox="1">
          <a:spLocks noChangeArrowheads="1"/>
        </xdr:cNvSpPr>
      </xdr:nvSpPr>
      <xdr:spPr bwMode="auto">
        <a:xfrm>
          <a:off x="6838950" y="24669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133350</xdr:rowOff>
    </xdr:to>
    <xdr:sp macro="" textlink="">
      <xdr:nvSpPr>
        <xdr:cNvPr id="21518" name="Text Box 14"/>
        <xdr:cNvSpPr txBox="1">
          <a:spLocks noChangeArrowheads="1"/>
        </xdr:cNvSpPr>
      </xdr:nvSpPr>
      <xdr:spPr bwMode="auto">
        <a:xfrm>
          <a:off x="6838950" y="24669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8</xdr:col>
      <xdr:colOff>0</xdr:colOff>
      <xdr:row>7</xdr:row>
      <xdr:rowOff>28575</xdr:rowOff>
    </xdr:from>
    <xdr:to>
      <xdr:col>8</xdr:col>
      <xdr:colOff>0</xdr:colOff>
      <xdr:row>9</xdr:row>
      <xdr:rowOff>123825</xdr:rowOff>
    </xdr:to>
    <xdr:sp macro="" textlink="">
      <xdr:nvSpPr>
        <xdr:cNvPr id="21519" name="Text Box 15"/>
        <xdr:cNvSpPr txBox="1">
          <a:spLocks noChangeArrowheads="1"/>
        </xdr:cNvSpPr>
      </xdr:nvSpPr>
      <xdr:spPr bwMode="auto">
        <a:xfrm>
          <a:off x="6838950" y="24574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  <xdr:twoCellAnchor>
    <xdr:from>
      <xdr:col>8</xdr:col>
      <xdr:colOff>0</xdr:colOff>
      <xdr:row>3</xdr:row>
      <xdr:rowOff>809625</xdr:rowOff>
    </xdr:from>
    <xdr:to>
      <xdr:col>8</xdr:col>
      <xdr:colOff>0</xdr:colOff>
      <xdr:row>9</xdr:row>
      <xdr:rowOff>123825</xdr:rowOff>
    </xdr:to>
    <xdr:sp macro="" textlink="">
      <xdr:nvSpPr>
        <xdr:cNvPr id="21520" name="Text Box 16"/>
        <xdr:cNvSpPr txBox="1">
          <a:spLocks noChangeArrowheads="1"/>
        </xdr:cNvSpPr>
      </xdr:nvSpPr>
      <xdr:spPr bwMode="auto">
        <a:xfrm>
          <a:off x="6838950" y="1371600"/>
          <a:ext cx="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1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2-5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6-10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11-14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15-20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Over 20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DK</a:t>
          </a:r>
        </a:p>
      </xdr:txBody>
    </xdr:sp>
    <xdr:clientData/>
  </xdr:twoCellAnchor>
  <xdr:twoCellAnchor>
    <xdr:from>
      <xdr:col>8</xdr:col>
      <xdr:colOff>0</xdr:colOff>
      <xdr:row>3</xdr:row>
      <xdr:rowOff>314325</xdr:rowOff>
    </xdr:from>
    <xdr:to>
      <xdr:col>8</xdr:col>
      <xdr:colOff>0</xdr:colOff>
      <xdr:row>9</xdr:row>
      <xdr:rowOff>123825</xdr:rowOff>
    </xdr:to>
    <xdr:sp macro="" textlink="">
      <xdr:nvSpPr>
        <xdr:cNvPr id="21521" name="Text Box 17"/>
        <xdr:cNvSpPr txBox="1">
          <a:spLocks noChangeArrowheads="1"/>
        </xdr:cNvSpPr>
      </xdr:nvSpPr>
      <xdr:spPr bwMode="auto">
        <a:xfrm>
          <a:off x="6838950" y="876300"/>
          <a:ext cx="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Agriculture &amp; fishing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Mining and quarrying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Manufacturing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Electricity, gas &amp; water supply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Construction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Commerce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Transport, storage and communication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Financial, insurance and real estate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Public administration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Education, health and social work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11 = Other services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99 = Unspecified</a:t>
          </a:r>
        </a:p>
      </xdr:txBody>
    </xdr:sp>
    <xdr:clientData/>
  </xdr:twoCellAnchor>
  <xdr:twoCellAnchor>
    <xdr:from>
      <xdr:col>8</xdr:col>
      <xdr:colOff>0</xdr:colOff>
      <xdr:row>3</xdr:row>
      <xdr:rowOff>1171575</xdr:rowOff>
    </xdr:from>
    <xdr:to>
      <xdr:col>8</xdr:col>
      <xdr:colOff>0</xdr:colOff>
      <xdr:row>9</xdr:row>
      <xdr:rowOff>123825</xdr:rowOff>
    </xdr:to>
    <xdr:sp macro="" textlink="">
      <xdr:nvSpPr>
        <xdr:cNvPr id="21522" name="Text Box 18"/>
        <xdr:cNvSpPr txBox="1">
          <a:spLocks noChangeArrowheads="1"/>
        </xdr:cNvSpPr>
      </xdr:nvSpPr>
      <xdr:spPr bwMode="auto">
        <a:xfrm>
          <a:off x="6838950" y="1733550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Commute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Board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Rented apartment</a:t>
          </a:r>
        </a:p>
      </xdr:txBody>
    </xdr:sp>
    <xdr:clientData/>
  </xdr:twoCellAnchor>
  <xdr:twoCellAnchor>
    <xdr:from>
      <xdr:col>7</xdr:col>
      <xdr:colOff>0</xdr:colOff>
      <xdr:row>3</xdr:row>
      <xdr:rowOff>762000</xdr:rowOff>
    </xdr:from>
    <xdr:to>
      <xdr:col>7</xdr:col>
      <xdr:colOff>0</xdr:colOff>
      <xdr:row>8</xdr:row>
      <xdr:rowOff>9525</xdr:rowOff>
    </xdr:to>
    <xdr:sp macro="" textlink="">
      <xdr:nvSpPr>
        <xdr:cNvPr id="21524" name="Text Box 20"/>
        <xdr:cNvSpPr txBox="1">
          <a:spLocks noChangeArrowheads="1"/>
        </xdr:cNvSpPr>
      </xdr:nvSpPr>
      <xdr:spPr bwMode="auto">
        <a:xfrm>
          <a:off x="5686425" y="1323975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Don't know</a:t>
          </a:r>
        </a:p>
      </xdr:txBody>
    </xdr:sp>
    <xdr:clientData/>
  </xdr:twoCellAnchor>
  <xdr:twoCellAnchor>
    <xdr:from>
      <xdr:col>8</xdr:col>
      <xdr:colOff>0</xdr:colOff>
      <xdr:row>3</xdr:row>
      <xdr:rowOff>457200</xdr:rowOff>
    </xdr:from>
    <xdr:to>
      <xdr:col>8</xdr:col>
      <xdr:colOff>0</xdr:colOff>
      <xdr:row>10</xdr:row>
      <xdr:rowOff>0</xdr:rowOff>
    </xdr:to>
    <xdr:sp macro="" textlink="">
      <xdr:nvSpPr>
        <xdr:cNvPr id="21525" name="Text Box 21"/>
        <xdr:cNvSpPr txBox="1">
          <a:spLocks noChangeArrowheads="1"/>
        </xdr:cNvSpPr>
      </xdr:nvSpPr>
      <xdr:spPr bwMode="auto">
        <a:xfrm>
          <a:off x="6838950" y="1019175"/>
          <a:ext cx="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=General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High school with a special profile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Vocational high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Vocational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Sports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Arts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7 = Special school for disabled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8 = College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9 = University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10 = Other (specify)</a:t>
          </a:r>
        </a:p>
      </xdr:txBody>
    </xdr:sp>
    <xdr:clientData/>
  </xdr:twoCellAnchor>
  <xdr:twoCellAnchor>
    <xdr:from>
      <xdr:col>8</xdr:col>
      <xdr:colOff>0</xdr:colOff>
      <xdr:row>6</xdr:row>
      <xdr:rowOff>114300</xdr:rowOff>
    </xdr:from>
    <xdr:to>
      <xdr:col>8</xdr:col>
      <xdr:colOff>0</xdr:colOff>
      <xdr:row>9</xdr:row>
      <xdr:rowOff>76200</xdr:rowOff>
    </xdr:to>
    <xdr:sp macro="" textlink="">
      <xdr:nvSpPr>
        <xdr:cNvPr id="21526" name="Text Box 22"/>
        <xdr:cNvSpPr txBox="1">
          <a:spLocks noChangeArrowheads="1"/>
        </xdr:cNvSpPr>
      </xdr:nvSpPr>
      <xdr:spPr bwMode="auto">
        <a:xfrm>
          <a:off x="6838950" y="24003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=Public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Private</a:t>
          </a:r>
        </a:p>
      </xdr:txBody>
    </xdr:sp>
    <xdr:clientData/>
  </xdr:twoCellAnchor>
  <xdr:twoCellAnchor>
    <xdr:from>
      <xdr:col>8</xdr:col>
      <xdr:colOff>0</xdr:colOff>
      <xdr:row>3</xdr:row>
      <xdr:rowOff>428625</xdr:rowOff>
    </xdr:from>
    <xdr:to>
      <xdr:col>8</xdr:col>
      <xdr:colOff>0</xdr:colOff>
      <xdr:row>9</xdr:row>
      <xdr:rowOff>114300</xdr:rowOff>
    </xdr:to>
    <xdr:sp macro="" textlink="">
      <xdr:nvSpPr>
        <xdr:cNvPr id="21527" name="Text Box 23"/>
        <xdr:cNvSpPr txBox="1">
          <a:spLocks noChangeArrowheads="1"/>
        </xdr:cNvSpPr>
      </xdr:nvSpPr>
      <xdr:spPr bwMode="auto">
        <a:xfrm>
          <a:off x="6838950" y="990600"/>
          <a:ext cx="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=In the town/village where s/he lives &gt;&gt; 14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In another town/ village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Abroad &gt;&gt; 14</a:t>
          </a:r>
        </a:p>
      </xdr:txBody>
    </xdr:sp>
    <xdr:clientData/>
  </xdr:twoCellAnchor>
  <xdr:twoCellAnchor>
    <xdr:from>
      <xdr:col>2</xdr:col>
      <xdr:colOff>0</xdr:colOff>
      <xdr:row>3</xdr:row>
      <xdr:rowOff>1104900</xdr:rowOff>
    </xdr:from>
    <xdr:to>
      <xdr:col>2</xdr:col>
      <xdr:colOff>0</xdr:colOff>
      <xdr:row>10</xdr:row>
      <xdr:rowOff>0</xdr:rowOff>
    </xdr:to>
    <xdr:sp macro="" textlink="">
      <xdr:nvSpPr>
        <xdr:cNvPr id="21528" name="Text Box 24"/>
        <xdr:cNvSpPr txBox="1">
          <a:spLocks noChangeArrowheads="1"/>
        </xdr:cNvSpPr>
      </xdr:nvSpPr>
      <xdr:spPr bwMode="auto">
        <a:xfrm>
          <a:off x="1133475" y="1666875"/>
          <a:ext cx="0" cy="1257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Read and write in Bulgarian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Read only in Bulgarian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Cannot read or write in Bulgarian</a:t>
          </a:r>
        </a:p>
      </xdr:txBody>
    </xdr:sp>
    <xdr:clientData/>
  </xdr:twoCellAnchor>
  <xdr:twoCellAnchor>
    <xdr:from>
      <xdr:col>7</xdr:col>
      <xdr:colOff>0</xdr:colOff>
      <xdr:row>3</xdr:row>
      <xdr:rowOff>762000</xdr:rowOff>
    </xdr:from>
    <xdr:to>
      <xdr:col>7</xdr:col>
      <xdr:colOff>0</xdr:colOff>
      <xdr:row>9</xdr:row>
      <xdr:rowOff>114300</xdr:rowOff>
    </xdr:to>
    <xdr:sp macro="" textlink="">
      <xdr:nvSpPr>
        <xdr:cNvPr id="21530" name="Text Box 26"/>
        <xdr:cNvSpPr txBox="1">
          <a:spLocks noChangeArrowheads="1"/>
        </xdr:cNvSpPr>
      </xdr:nvSpPr>
      <xdr:spPr bwMode="auto">
        <a:xfrm>
          <a:off x="5686425" y="1323975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Support from the family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Better quality of training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Better school environment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Fellowships, sponsors and loans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More dormitories and pension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 (specify)</a:t>
          </a:r>
        </a:p>
      </xdr:txBody>
    </xdr:sp>
    <xdr:clientData/>
  </xdr:twoCellAnchor>
  <xdr:twoCellAnchor>
    <xdr:from>
      <xdr:col>3</xdr:col>
      <xdr:colOff>0</xdr:colOff>
      <xdr:row>3</xdr:row>
      <xdr:rowOff>781050</xdr:rowOff>
    </xdr:from>
    <xdr:to>
      <xdr:col>3</xdr:col>
      <xdr:colOff>0</xdr:colOff>
      <xdr:row>8</xdr:row>
      <xdr:rowOff>76200</xdr:rowOff>
    </xdr:to>
    <xdr:sp macro="" textlink="">
      <xdr:nvSpPr>
        <xdr:cNvPr id="21531" name="Text Box 27"/>
        <xdr:cNvSpPr txBox="1">
          <a:spLocks noChangeArrowheads="1"/>
        </xdr:cNvSpPr>
      </xdr:nvSpPr>
      <xdr:spPr bwMode="auto">
        <a:xfrm>
          <a:off x="2276475" y="1343025"/>
          <a:ext cx="0" cy="1304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1-Economics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2-Law 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3-Medicine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4. Engineering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5-Natural sciences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6-Social sciences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7-Teacher /pedagogical sciences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8.  Agricultural sciences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9-Military academy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10.  Other</a:t>
          </a:r>
        </a:p>
      </xdr:txBody>
    </xdr:sp>
    <xdr:clientData/>
  </xdr:twoCellAnchor>
  <xdr:twoCellAnchor>
    <xdr:from>
      <xdr:col>8</xdr:col>
      <xdr:colOff>0</xdr:colOff>
      <xdr:row>3</xdr:row>
      <xdr:rowOff>647700</xdr:rowOff>
    </xdr:from>
    <xdr:to>
      <xdr:col>8</xdr:col>
      <xdr:colOff>0</xdr:colOff>
      <xdr:row>9</xdr:row>
      <xdr:rowOff>95250</xdr:rowOff>
    </xdr:to>
    <xdr:sp macro="" textlink="">
      <xdr:nvSpPr>
        <xdr:cNvPr id="21532" name="Text Box 28"/>
        <xdr:cNvSpPr txBox="1">
          <a:spLocks noChangeArrowheads="1"/>
        </xdr:cNvSpPr>
      </xdr:nvSpPr>
      <xdr:spPr bwMode="auto">
        <a:xfrm>
          <a:off x="6838950" y="12096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21</a:t>
          </a:r>
        </a:p>
      </xdr:txBody>
    </xdr:sp>
    <xdr:clientData/>
  </xdr:twoCellAnchor>
  <xdr:twoCellAnchor>
    <xdr:from>
      <xdr:col>8</xdr:col>
      <xdr:colOff>0</xdr:colOff>
      <xdr:row>3</xdr:row>
      <xdr:rowOff>704850</xdr:rowOff>
    </xdr:from>
    <xdr:to>
      <xdr:col>8</xdr:col>
      <xdr:colOff>0</xdr:colOff>
      <xdr:row>9</xdr:row>
      <xdr:rowOff>133350</xdr:rowOff>
    </xdr:to>
    <xdr:sp macro="" textlink="">
      <xdr:nvSpPr>
        <xdr:cNvPr id="21533" name="Text Box 29"/>
        <xdr:cNvSpPr txBox="1">
          <a:spLocks noChangeArrowheads="1"/>
        </xdr:cNvSpPr>
      </xdr:nvSpPr>
      <xdr:spPr bwMode="auto">
        <a:xfrm>
          <a:off x="6838950" y="1266825"/>
          <a:ext cx="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good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Satisfactory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Poor</a:t>
          </a:r>
        </a:p>
      </xdr:txBody>
    </xdr:sp>
    <xdr:clientData/>
  </xdr:twoCellAnchor>
  <xdr:twoCellAnchor>
    <xdr:from>
      <xdr:col>8</xdr:col>
      <xdr:colOff>0</xdr:colOff>
      <xdr:row>4</xdr:row>
      <xdr:rowOff>704850</xdr:rowOff>
    </xdr:from>
    <xdr:to>
      <xdr:col>8</xdr:col>
      <xdr:colOff>0</xdr:colOff>
      <xdr:row>10</xdr:row>
      <xdr:rowOff>0</xdr:rowOff>
    </xdr:to>
    <xdr:sp macro="" textlink="">
      <xdr:nvSpPr>
        <xdr:cNvPr id="21534" name="Text Box 30"/>
        <xdr:cNvSpPr txBox="1">
          <a:spLocks noChangeArrowheads="1"/>
        </xdr:cNvSpPr>
      </xdr:nvSpPr>
      <xdr:spPr bwMode="auto">
        <a:xfrm>
          <a:off x="6838950" y="2143125"/>
          <a:ext cx="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8</xdr:col>
      <xdr:colOff>0</xdr:colOff>
      <xdr:row>4</xdr:row>
      <xdr:rowOff>1476375</xdr:rowOff>
    </xdr:from>
    <xdr:to>
      <xdr:col>8</xdr:col>
      <xdr:colOff>0</xdr:colOff>
      <xdr:row>10</xdr:row>
      <xdr:rowOff>0</xdr:rowOff>
    </xdr:to>
    <xdr:sp macro="" textlink="">
      <xdr:nvSpPr>
        <xdr:cNvPr id="21535" name="Text Box 31"/>
        <xdr:cNvSpPr txBox="1">
          <a:spLocks noChangeArrowheads="1"/>
        </xdr:cNvSpPr>
      </xdr:nvSpPr>
      <xdr:spPr bwMode="auto">
        <a:xfrm>
          <a:off x="6838950" y="2143125"/>
          <a:ext cx="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8</xdr:col>
      <xdr:colOff>0</xdr:colOff>
      <xdr:row>3</xdr:row>
      <xdr:rowOff>1152525</xdr:rowOff>
    </xdr:from>
    <xdr:to>
      <xdr:col>8</xdr:col>
      <xdr:colOff>0</xdr:colOff>
      <xdr:row>9</xdr:row>
      <xdr:rowOff>104775</xdr:rowOff>
    </xdr:to>
    <xdr:sp macro="" textlink="">
      <xdr:nvSpPr>
        <xdr:cNvPr id="21541" name="Text Box 37"/>
        <xdr:cNvSpPr txBox="1">
          <a:spLocks noChangeArrowheads="1"/>
        </xdr:cNvSpPr>
      </xdr:nvSpPr>
      <xdr:spPr bwMode="auto">
        <a:xfrm>
          <a:off x="6838950" y="1714500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2= Daily, almost daily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Weekly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A few times a month</a:t>
          </a:r>
        </a:p>
      </xdr:txBody>
    </xdr:sp>
    <xdr:clientData/>
  </xdr:twoCellAnchor>
  <xdr:twoCellAnchor>
    <xdr:from>
      <xdr:col>8</xdr:col>
      <xdr:colOff>0</xdr:colOff>
      <xdr:row>3</xdr:row>
      <xdr:rowOff>762000</xdr:rowOff>
    </xdr:from>
    <xdr:to>
      <xdr:col>8</xdr:col>
      <xdr:colOff>0</xdr:colOff>
      <xdr:row>9</xdr:row>
      <xdr:rowOff>57150</xdr:rowOff>
    </xdr:to>
    <xdr:sp macro="" textlink="">
      <xdr:nvSpPr>
        <xdr:cNvPr id="21549" name="Text Box 45"/>
        <xdr:cNvSpPr txBox="1">
          <a:spLocks noChangeArrowheads="1"/>
        </xdr:cNvSpPr>
      </xdr:nvSpPr>
      <xdr:spPr bwMode="auto">
        <a:xfrm>
          <a:off x="6838950" y="1323975"/>
          <a:ext cx="0" cy="15144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1 =Difficulties understanding what is being taught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2 = Does not like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3 = Does not feel like going to school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4 = Afraid of tests and examinations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5 = Working outside the house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6 = Helping in the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7 = Health problems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8 = Absence of teachers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9 = School holidays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Arial"/>
              <a:cs typeface="Arial"/>
            </a:rPr>
            <a:t>10 = Other (specify)</a:t>
          </a:r>
        </a:p>
      </xdr:txBody>
    </xdr:sp>
    <xdr:clientData/>
  </xdr:twoCellAnchor>
  <xdr:twoCellAnchor>
    <xdr:from>
      <xdr:col>8</xdr:col>
      <xdr:colOff>0</xdr:colOff>
      <xdr:row>3</xdr:row>
      <xdr:rowOff>647700</xdr:rowOff>
    </xdr:from>
    <xdr:to>
      <xdr:col>8</xdr:col>
      <xdr:colOff>0</xdr:colOff>
      <xdr:row>9</xdr:row>
      <xdr:rowOff>95250</xdr:rowOff>
    </xdr:to>
    <xdr:sp macro="" textlink="">
      <xdr:nvSpPr>
        <xdr:cNvPr id="21552" name="Text Box 48"/>
        <xdr:cNvSpPr txBox="1">
          <a:spLocks noChangeArrowheads="1"/>
        </xdr:cNvSpPr>
      </xdr:nvSpPr>
      <xdr:spPr bwMode="auto">
        <a:xfrm>
          <a:off x="6838950" y="12096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8</xdr:col>
      <xdr:colOff>0</xdr:colOff>
      <xdr:row>3</xdr:row>
      <xdr:rowOff>647700</xdr:rowOff>
    </xdr:from>
    <xdr:to>
      <xdr:col>8</xdr:col>
      <xdr:colOff>0</xdr:colOff>
      <xdr:row>9</xdr:row>
      <xdr:rowOff>95250</xdr:rowOff>
    </xdr:to>
    <xdr:sp macro="" textlink="">
      <xdr:nvSpPr>
        <xdr:cNvPr id="21553" name="Text Box 49"/>
        <xdr:cNvSpPr txBox="1">
          <a:spLocks noChangeArrowheads="1"/>
        </xdr:cNvSpPr>
      </xdr:nvSpPr>
      <xdr:spPr bwMode="auto">
        <a:xfrm>
          <a:off x="6838950" y="12096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  <a:p>
          <a:pPr algn="l" rtl="0">
            <a:defRPr sz="1000"/>
          </a:pPr>
          <a:endParaRPr lang="en-US" sz="650" b="0" i="0" strike="noStrike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8</xdr:col>
      <xdr:colOff>0</xdr:colOff>
      <xdr:row>3</xdr:row>
      <xdr:rowOff>647700</xdr:rowOff>
    </xdr:from>
    <xdr:to>
      <xdr:col>8</xdr:col>
      <xdr:colOff>0</xdr:colOff>
      <xdr:row>9</xdr:row>
      <xdr:rowOff>95250</xdr:rowOff>
    </xdr:to>
    <xdr:sp macro="" textlink="">
      <xdr:nvSpPr>
        <xdr:cNvPr id="21555" name="Text Box 51"/>
        <xdr:cNvSpPr txBox="1">
          <a:spLocks noChangeArrowheads="1"/>
        </xdr:cNvSpPr>
      </xdr:nvSpPr>
      <xdr:spPr bwMode="auto">
        <a:xfrm>
          <a:off x="6838950" y="1209675"/>
          <a:ext cx="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 = On weekends and holidays only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On school days only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Any day that work is available</a:t>
          </a:r>
        </a:p>
      </xdr:txBody>
    </xdr:sp>
    <xdr:clientData/>
  </xdr:twoCellAnchor>
  <xdr:twoCellAnchor>
    <xdr:from>
      <xdr:col>8</xdr:col>
      <xdr:colOff>0</xdr:colOff>
      <xdr:row>3</xdr:row>
      <xdr:rowOff>1152525</xdr:rowOff>
    </xdr:from>
    <xdr:to>
      <xdr:col>8</xdr:col>
      <xdr:colOff>0</xdr:colOff>
      <xdr:row>9</xdr:row>
      <xdr:rowOff>104775</xdr:rowOff>
    </xdr:to>
    <xdr:sp macro="" textlink="">
      <xdr:nvSpPr>
        <xdr:cNvPr id="21556" name="Text Box 52"/>
        <xdr:cNvSpPr txBox="1">
          <a:spLocks noChangeArrowheads="1"/>
        </xdr:cNvSpPr>
      </xdr:nvSpPr>
      <xdr:spPr bwMode="auto">
        <a:xfrm>
          <a:off x="6838950" y="1714500"/>
          <a:ext cx="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Very unsatisfied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Don't know</a:t>
          </a:r>
        </a:p>
      </xdr:txBody>
    </xdr:sp>
    <xdr:clientData/>
  </xdr:twoCellAnchor>
  <xdr:twoCellAnchor>
    <xdr:from>
      <xdr:col>8</xdr:col>
      <xdr:colOff>0</xdr:colOff>
      <xdr:row>3</xdr:row>
      <xdr:rowOff>1076325</xdr:rowOff>
    </xdr:from>
    <xdr:to>
      <xdr:col>8</xdr:col>
      <xdr:colOff>0</xdr:colOff>
      <xdr:row>9</xdr:row>
      <xdr:rowOff>114300</xdr:rowOff>
    </xdr:to>
    <xdr:sp macro="" textlink="">
      <xdr:nvSpPr>
        <xdr:cNvPr id="21557" name="Text Box 53"/>
        <xdr:cNvSpPr txBox="1">
          <a:spLocks noChangeArrowheads="1"/>
        </xdr:cNvSpPr>
      </xdr:nvSpPr>
      <xdr:spPr bwMode="auto">
        <a:xfrm>
          <a:off x="6838950" y="1638300"/>
          <a:ext cx="0" cy="1257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22</a:t>
          </a:r>
        </a:p>
      </xdr:txBody>
    </xdr:sp>
    <xdr:clientData/>
  </xdr:twoCellAnchor>
  <xdr:twoCellAnchor>
    <xdr:from>
      <xdr:col>8</xdr:col>
      <xdr:colOff>0</xdr:colOff>
      <xdr:row>3</xdr:row>
      <xdr:rowOff>1076325</xdr:rowOff>
    </xdr:from>
    <xdr:to>
      <xdr:col>8</xdr:col>
      <xdr:colOff>0</xdr:colOff>
      <xdr:row>9</xdr:row>
      <xdr:rowOff>114300</xdr:rowOff>
    </xdr:to>
    <xdr:sp macro="" textlink="">
      <xdr:nvSpPr>
        <xdr:cNvPr id="21558" name="Text Box 54"/>
        <xdr:cNvSpPr txBox="1">
          <a:spLocks noChangeArrowheads="1"/>
        </xdr:cNvSpPr>
      </xdr:nvSpPr>
      <xdr:spPr bwMode="auto">
        <a:xfrm>
          <a:off x="6838950" y="1638300"/>
          <a:ext cx="0" cy="1257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Always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Rarely</a:t>
          </a:r>
        </a:p>
      </xdr:txBody>
    </xdr:sp>
    <xdr:clientData/>
  </xdr:twoCellAnchor>
  <xdr:twoCellAnchor>
    <xdr:from>
      <xdr:col>8</xdr:col>
      <xdr:colOff>0</xdr:colOff>
      <xdr:row>3</xdr:row>
      <xdr:rowOff>1076325</xdr:rowOff>
    </xdr:from>
    <xdr:to>
      <xdr:col>8</xdr:col>
      <xdr:colOff>0</xdr:colOff>
      <xdr:row>9</xdr:row>
      <xdr:rowOff>114300</xdr:rowOff>
    </xdr:to>
    <xdr:sp macro="" textlink="">
      <xdr:nvSpPr>
        <xdr:cNvPr id="21559" name="Text Box 55"/>
        <xdr:cNvSpPr txBox="1">
          <a:spLocks noChangeArrowheads="1"/>
        </xdr:cNvSpPr>
      </xdr:nvSpPr>
      <xdr:spPr bwMode="auto">
        <a:xfrm>
          <a:off x="6838950" y="1638300"/>
          <a:ext cx="0" cy="12573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Very often (1 time per week)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Often (at least once a month)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A few times (3-4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Rarely (1-2 times in the year)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Never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Other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6183" name="Line 56"/>
        <xdr:cNvSpPr>
          <a:spLocks noChangeShapeType="1"/>
        </xdr:cNvSpPr>
      </xdr:nvSpPr>
      <xdr:spPr bwMode="auto">
        <a:xfrm>
          <a:off x="2276475" y="3190875"/>
          <a:ext cx="0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</xdr:row>
      <xdr:rowOff>647701</xdr:rowOff>
    </xdr:from>
    <xdr:to>
      <xdr:col>2</xdr:col>
      <xdr:colOff>1114425</xdr:colOff>
      <xdr:row>9</xdr:row>
      <xdr:rowOff>9526</xdr:rowOff>
    </xdr:to>
    <xdr:sp macro="" textlink="">
      <xdr:nvSpPr>
        <xdr:cNvPr id="21834" name="Text Box 59"/>
        <xdr:cNvSpPr txBox="1">
          <a:spLocks noChangeArrowheads="1"/>
        </xdr:cNvSpPr>
      </xdr:nvSpPr>
      <xdr:spPr bwMode="auto">
        <a:xfrm>
          <a:off x="1181100" y="1209676"/>
          <a:ext cx="1066800" cy="16573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</a:t>
          </a: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.I never been to school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2=Kindergarten/preschool training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3= Elementary  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4= Basic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5=College/vocational school after basic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6=  Secondary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7= College/vocational school after secondary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8=Bachelor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9= Master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10= Candidate/Doctor of sciences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11-Other (specify)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38100</xdr:colOff>
      <xdr:row>5</xdr:row>
      <xdr:rowOff>19050</xdr:rowOff>
    </xdr:from>
    <xdr:to>
      <xdr:col>3</xdr:col>
      <xdr:colOff>609600</xdr:colOff>
      <xdr:row>9</xdr:row>
      <xdr:rowOff>66675</xdr:rowOff>
    </xdr:to>
    <xdr:sp macro="" textlink="">
      <xdr:nvSpPr>
        <xdr:cNvPr id="21835" name="Text Box 60"/>
        <xdr:cNvSpPr txBox="1">
          <a:spLocks noChangeArrowheads="1"/>
        </xdr:cNvSpPr>
      </xdr:nvSpPr>
      <xdr:spPr bwMode="auto">
        <a:xfrm>
          <a:off x="2314575" y="2162175"/>
          <a:ext cx="571500" cy="7620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2=No &gt;&gt;D5</a:t>
          </a:r>
        </a:p>
      </xdr:txBody>
    </xdr:sp>
    <xdr:clientData/>
  </xdr:twoCellAnchor>
  <xdr:twoCellAnchor>
    <xdr:from>
      <xdr:col>4</xdr:col>
      <xdr:colOff>47625</xdr:colOff>
      <xdr:row>3</xdr:row>
      <xdr:rowOff>609600</xdr:rowOff>
    </xdr:from>
    <xdr:to>
      <xdr:col>4</xdr:col>
      <xdr:colOff>1085850</xdr:colOff>
      <xdr:row>9</xdr:row>
      <xdr:rowOff>47625</xdr:rowOff>
    </xdr:to>
    <xdr:sp macro="" textlink="">
      <xdr:nvSpPr>
        <xdr:cNvPr id="21839" name="Text Box 59"/>
        <xdr:cNvSpPr txBox="1">
          <a:spLocks noChangeArrowheads="1"/>
        </xdr:cNvSpPr>
      </xdr:nvSpPr>
      <xdr:spPr bwMode="auto">
        <a:xfrm>
          <a:off x="2876550" y="1171575"/>
          <a:ext cx="1038225" cy="1733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</a:t>
          </a: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.I did not enroll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2=Kindergarten/preschool training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3= Elementary  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4= Basic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5=College/vocational school after basic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6=  Secondary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7= College/vocational school after secondary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8=Bachelor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9= Master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10= Candidate/Doctor of sciences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11-Other (specify)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19050</xdr:colOff>
      <xdr:row>3</xdr:row>
      <xdr:rowOff>561975</xdr:rowOff>
    </xdr:from>
    <xdr:to>
      <xdr:col>7</xdr:col>
      <xdr:colOff>1076325</xdr:colOff>
      <xdr:row>9</xdr:row>
      <xdr:rowOff>0</xdr:rowOff>
    </xdr:to>
    <xdr:sp macro="" textlink="">
      <xdr:nvSpPr>
        <xdr:cNvPr id="21840" name="Text Box 59"/>
        <xdr:cNvSpPr txBox="1">
          <a:spLocks noChangeArrowheads="1"/>
        </xdr:cNvSpPr>
      </xdr:nvSpPr>
      <xdr:spPr bwMode="auto">
        <a:xfrm>
          <a:off x="5715000" y="1123950"/>
          <a:ext cx="1057275" cy="1733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 = Kindergarten/ preschool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 = Elementary  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 = Basic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 = College/vocational school after basic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 =  Secondary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 = College/vocational school after secondary basic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8 = Bachelor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 = Master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10 = Candidate/Doctor of sciences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11 = Other (specify)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590550</xdr:colOff>
      <xdr:row>10</xdr:row>
      <xdr:rowOff>9525</xdr:rowOff>
    </xdr:from>
    <xdr:to>
      <xdr:col>2</xdr:col>
      <xdr:colOff>590550</xdr:colOff>
      <xdr:row>23</xdr:row>
      <xdr:rowOff>219075</xdr:rowOff>
    </xdr:to>
    <xdr:sp macro="" textlink="">
      <xdr:nvSpPr>
        <xdr:cNvPr id="6188" name="Line 339"/>
        <xdr:cNvSpPr>
          <a:spLocks noChangeShapeType="1"/>
        </xdr:cNvSpPr>
      </xdr:nvSpPr>
      <xdr:spPr bwMode="auto">
        <a:xfrm>
          <a:off x="1724025" y="30289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10</xdr:row>
      <xdr:rowOff>9525</xdr:rowOff>
    </xdr:from>
    <xdr:to>
      <xdr:col>4</xdr:col>
      <xdr:colOff>676275</xdr:colOff>
      <xdr:row>23</xdr:row>
      <xdr:rowOff>219075</xdr:rowOff>
    </xdr:to>
    <xdr:sp macro="" textlink="">
      <xdr:nvSpPr>
        <xdr:cNvPr id="6189" name="Line 340"/>
        <xdr:cNvSpPr>
          <a:spLocks noChangeShapeType="1"/>
        </xdr:cNvSpPr>
      </xdr:nvSpPr>
      <xdr:spPr bwMode="auto">
        <a:xfrm>
          <a:off x="3505200" y="3028950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552450</xdr:colOff>
      <xdr:row>10</xdr:row>
      <xdr:rowOff>19050</xdr:rowOff>
    </xdr:from>
    <xdr:to>
      <xdr:col>7</xdr:col>
      <xdr:colOff>552450</xdr:colOff>
      <xdr:row>24</xdr:row>
      <xdr:rowOff>0</xdr:rowOff>
    </xdr:to>
    <xdr:sp macro="" textlink="">
      <xdr:nvSpPr>
        <xdr:cNvPr id="6190" name="Line 341"/>
        <xdr:cNvSpPr>
          <a:spLocks noChangeShapeType="1"/>
        </xdr:cNvSpPr>
      </xdr:nvSpPr>
      <xdr:spPr bwMode="auto">
        <a:xfrm>
          <a:off x="6248400" y="3038475"/>
          <a:ext cx="0" cy="282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654844</xdr:colOff>
      <xdr:row>10</xdr:row>
      <xdr:rowOff>35719</xdr:rowOff>
    </xdr:to>
    <xdr:sp macro="" textlink="">
      <xdr:nvSpPr>
        <xdr:cNvPr id="4" name="Text Box 60"/>
        <xdr:cNvSpPr txBox="1">
          <a:spLocks noChangeArrowheads="1"/>
        </xdr:cNvSpPr>
      </xdr:nvSpPr>
      <xdr:spPr bwMode="auto">
        <a:xfrm>
          <a:off x="1107281" y="3750469"/>
          <a:ext cx="654844" cy="7620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2=No  &gt;&gt;E10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845344</xdr:colOff>
      <xdr:row>10</xdr:row>
      <xdr:rowOff>35719</xdr:rowOff>
    </xdr:to>
    <xdr:sp macro="" textlink="">
      <xdr:nvSpPr>
        <xdr:cNvPr id="5" name="Text Box 60"/>
        <xdr:cNvSpPr txBox="1">
          <a:spLocks noChangeArrowheads="1"/>
        </xdr:cNvSpPr>
      </xdr:nvSpPr>
      <xdr:spPr bwMode="auto">
        <a:xfrm>
          <a:off x="1797844" y="3750469"/>
          <a:ext cx="845344" cy="7620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Yes &gt;&gt;E5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2=No</a:t>
          </a:r>
        </a:p>
      </xdr:txBody>
    </xdr:sp>
    <xdr:clientData/>
  </xdr:twoCellAnchor>
  <xdr:twoCellAnchor>
    <xdr:from>
      <xdr:col>3</xdr:col>
      <xdr:colOff>904874</xdr:colOff>
      <xdr:row>3</xdr:row>
      <xdr:rowOff>1238251</xdr:rowOff>
    </xdr:from>
    <xdr:to>
      <xdr:col>4</xdr:col>
      <xdr:colOff>1273968</xdr:colOff>
      <xdr:row>8</xdr:row>
      <xdr:rowOff>273844</xdr:rowOff>
    </xdr:to>
    <xdr:sp macro="" textlink="">
      <xdr:nvSpPr>
        <xdr:cNvPr id="6" name="Text Box 529"/>
        <xdr:cNvSpPr txBox="1">
          <a:spLocks noChangeArrowheads="1"/>
        </xdr:cNvSpPr>
      </xdr:nvSpPr>
      <xdr:spPr bwMode="auto">
        <a:xfrm>
          <a:off x="2702718" y="1809751"/>
          <a:ext cx="1285875" cy="2214562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1=Self-care/disease is not severe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Afraid /embarrased to ask for help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3=Don't have enough money to pay for medical help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 Waiting period is too long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= Medical facility is too far away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 = Required services are not available in the area i live in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7=Impossible to obtain medical services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8=Other (specify)</a:t>
          </a:r>
        </a:p>
      </xdr:txBody>
    </xdr:sp>
    <xdr:clientData/>
  </xdr:twoCellAnchor>
  <xdr:twoCellAnchor>
    <xdr:from>
      <xdr:col>6</xdr:col>
      <xdr:colOff>95248</xdr:colOff>
      <xdr:row>3</xdr:row>
      <xdr:rowOff>1321593</xdr:rowOff>
    </xdr:from>
    <xdr:to>
      <xdr:col>6</xdr:col>
      <xdr:colOff>1035843</xdr:colOff>
      <xdr:row>6</xdr:row>
      <xdr:rowOff>47625</xdr:rowOff>
    </xdr:to>
    <xdr:sp macro="" textlink="">
      <xdr:nvSpPr>
        <xdr:cNvPr id="7" name="Text Box 536"/>
        <xdr:cNvSpPr txBox="1">
          <a:spLocks noChangeArrowheads="1"/>
        </xdr:cNvSpPr>
      </xdr:nvSpPr>
      <xdr:spPr bwMode="auto">
        <a:xfrm>
          <a:off x="5286373" y="1893093"/>
          <a:ext cx="940595" cy="130968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1=FMM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2=KSX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3=HA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4=Clincik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5=Central rayon hospital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6=Republican hospital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7=Private hospital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8=Other</a:t>
          </a:r>
        </a:p>
      </xdr:txBody>
    </xdr:sp>
    <xdr:clientData/>
  </xdr:twoCellAnchor>
  <xdr:twoCellAnchor>
    <xdr:from>
      <xdr:col>15</xdr:col>
      <xdr:colOff>11906</xdr:colOff>
      <xdr:row>3</xdr:row>
      <xdr:rowOff>1202530</xdr:rowOff>
    </xdr:from>
    <xdr:to>
      <xdr:col>15</xdr:col>
      <xdr:colOff>1607343</xdr:colOff>
      <xdr:row>8</xdr:row>
      <xdr:rowOff>59531</xdr:rowOff>
    </xdr:to>
    <xdr:sp macro="" textlink="">
      <xdr:nvSpPr>
        <xdr:cNvPr id="9" name="Text Box 527"/>
        <xdr:cNvSpPr txBox="1">
          <a:spLocks noChangeArrowheads="1"/>
        </xdr:cNvSpPr>
      </xdr:nvSpPr>
      <xdr:spPr bwMode="auto">
        <a:xfrm>
          <a:off x="13596937" y="1774030"/>
          <a:ext cx="1595437" cy="203597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 =Did not give any payments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2= As a token of gratitude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3= It's a custom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4=I had to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5=To accelerate provision of medical services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6=To make medical personnel be more attentive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7=To buy better quality medications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8= To build good relations with the doctor in order to get good treatment in the future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9=To get high level medical services (e.g., separate room, TV in the room, etc.)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10= Doctor gave me a medical chart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11=Other (specify)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828675</xdr:rowOff>
    </xdr:from>
    <xdr:to>
      <xdr:col>7</xdr:col>
      <xdr:colOff>0</xdr:colOff>
      <xdr:row>4</xdr:row>
      <xdr:rowOff>1066800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6467475" y="16287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Has stored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Can't afford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Doesn't consume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Got some free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5 = Grows own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6 = Picks in nature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</xdr:row>
      <xdr:rowOff>647700</xdr:rowOff>
    </xdr:from>
    <xdr:to>
      <xdr:col>5</xdr:col>
      <xdr:colOff>1685925</xdr:colOff>
      <xdr:row>4</xdr:row>
      <xdr:rowOff>1133475</xdr:rowOff>
    </xdr:to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8286750" y="1285875"/>
          <a:ext cx="1609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Courier New"/>
              <a:cs typeface="Courier New"/>
            </a:rPr>
            <a:t>&gt;&gt; Next line</a:t>
          </a:r>
        </a:p>
      </xdr:txBody>
    </xdr:sp>
    <xdr:clientData/>
  </xdr:twoCellAnchor>
  <xdr:twoCellAnchor>
    <xdr:from>
      <xdr:col>2</xdr:col>
      <xdr:colOff>9525</xdr:colOff>
      <xdr:row>4</xdr:row>
      <xdr:rowOff>876300</xdr:rowOff>
    </xdr:from>
    <xdr:to>
      <xdr:col>2</xdr:col>
      <xdr:colOff>819150</xdr:colOff>
      <xdr:row>5</xdr:row>
      <xdr:rowOff>9525</xdr:rowOff>
    </xdr:to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5124450" y="1514475"/>
          <a:ext cx="809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 &gt;&gt; H4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66675</xdr:rowOff>
    </xdr:from>
    <xdr:to>
      <xdr:col>7</xdr:col>
      <xdr:colOff>504825</xdr:colOff>
      <xdr:row>8</xdr:row>
      <xdr:rowOff>19051</xdr:rowOff>
    </xdr:to>
    <xdr:sp macro="" textlink="">
      <xdr:nvSpPr>
        <xdr:cNvPr id="5123" name="Text 51"/>
        <xdr:cNvSpPr txBox="1">
          <a:spLocks noChangeArrowheads="1"/>
        </xdr:cNvSpPr>
      </xdr:nvSpPr>
      <xdr:spPr bwMode="auto">
        <a:xfrm>
          <a:off x="1828800" y="2286000"/>
          <a:ext cx="495300" cy="523876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5</xdr:col>
      <xdr:colOff>85724</xdr:colOff>
      <xdr:row>4</xdr:row>
      <xdr:rowOff>76200</xdr:rowOff>
    </xdr:from>
    <xdr:to>
      <xdr:col>6</xdr:col>
      <xdr:colOff>9525</xdr:colOff>
      <xdr:row>8</xdr:row>
      <xdr:rowOff>76200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4962524" y="2152650"/>
          <a:ext cx="76200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 &gt;&gt;J12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  <a:endParaRPr lang="en-US" sz="800" b="0" i="0" u="none" strike="noStrike" baseline="0">
            <a:solidFill>
              <a:srgbClr val="FF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2</xdr:col>
      <xdr:colOff>66675</xdr:colOff>
      <xdr:row>5</xdr:row>
      <xdr:rowOff>95250</xdr:rowOff>
    </xdr:from>
    <xdr:to>
      <xdr:col>2</xdr:col>
      <xdr:colOff>685800</xdr:colOff>
      <xdr:row>8</xdr:row>
      <xdr:rowOff>57150</xdr:rowOff>
    </xdr:to>
    <xdr:sp macro="" textlink="">
      <xdr:nvSpPr>
        <xdr:cNvPr id="5460" name="Text Box 11"/>
        <xdr:cNvSpPr txBox="1">
          <a:spLocks noChangeArrowheads="1"/>
        </xdr:cNvSpPr>
      </xdr:nvSpPr>
      <xdr:spPr bwMode="auto">
        <a:xfrm>
          <a:off x="1152525" y="2314575"/>
          <a:ext cx="6191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10</xdr:col>
      <xdr:colOff>57150</xdr:colOff>
      <xdr:row>4</xdr:row>
      <xdr:rowOff>66675</xdr:rowOff>
    </xdr:from>
    <xdr:to>
      <xdr:col>10</xdr:col>
      <xdr:colOff>752475</xdr:colOff>
      <xdr:row>8</xdr:row>
      <xdr:rowOff>47625</xdr:rowOff>
    </xdr:to>
    <xdr:sp macro="" textlink="">
      <xdr:nvSpPr>
        <xdr:cNvPr id="5469" name="Text Box 20"/>
        <xdr:cNvSpPr txBox="1">
          <a:spLocks noChangeArrowheads="1"/>
        </xdr:cNvSpPr>
      </xdr:nvSpPr>
      <xdr:spPr bwMode="auto">
        <a:xfrm>
          <a:off x="7381875" y="2143125"/>
          <a:ext cx="6953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&gt;&gt;SECTION K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1</xdr:col>
      <xdr:colOff>66675</xdr:colOff>
      <xdr:row>3</xdr:row>
      <xdr:rowOff>1371599</xdr:rowOff>
    </xdr:from>
    <xdr:to>
      <xdr:col>1</xdr:col>
      <xdr:colOff>676274</xdr:colOff>
      <xdr:row>7</xdr:row>
      <xdr:rowOff>38100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352425" y="2190749"/>
          <a:ext cx="609599" cy="619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3</xdr:col>
      <xdr:colOff>76200</xdr:colOff>
      <xdr:row>3</xdr:row>
      <xdr:rowOff>1333500</xdr:rowOff>
    </xdr:from>
    <xdr:to>
      <xdr:col>3</xdr:col>
      <xdr:colOff>752475</xdr:colOff>
      <xdr:row>5</xdr:row>
      <xdr:rowOff>133350</xdr:rowOff>
    </xdr:to>
    <xdr:sp macro="" textlink="">
      <xdr:nvSpPr>
        <xdr:cNvPr id="5147" name="Text 51"/>
        <xdr:cNvSpPr txBox="1">
          <a:spLocks noChangeArrowheads="1"/>
        </xdr:cNvSpPr>
      </xdr:nvSpPr>
      <xdr:spPr bwMode="auto">
        <a:xfrm>
          <a:off x="2695575" y="1885950"/>
          <a:ext cx="676275" cy="466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10</xdr:col>
      <xdr:colOff>761999</xdr:colOff>
      <xdr:row>3</xdr:row>
      <xdr:rowOff>666749</xdr:rowOff>
    </xdr:from>
    <xdr:to>
      <xdr:col>11</xdr:col>
      <xdr:colOff>1466849</xdr:colOff>
      <xdr:row>8</xdr:row>
      <xdr:rowOff>285749</xdr:rowOff>
    </xdr:to>
    <xdr:sp macro="" textlink="">
      <xdr:nvSpPr>
        <xdr:cNvPr id="5482" name="Text Box 41"/>
        <xdr:cNvSpPr txBox="1">
          <a:spLocks noChangeArrowheads="1"/>
        </xdr:cNvSpPr>
      </xdr:nvSpPr>
      <xdr:spPr bwMode="auto">
        <a:xfrm>
          <a:off x="7905749" y="1219199"/>
          <a:ext cx="147637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= Education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= Child care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= Retirement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 = Illness/disability/too old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5=Attending a sick person</a:t>
          </a:r>
          <a:r>
            <a:rPr lang="en-US" sz="7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 = Military service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7= Do not think I will find a job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 = Waiting to hear from a potential employer  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9 = Waiting to start a job I am or a business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 = Don't want to work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11 = Already have a job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 = Already registered as unemployed &gt;&gt;SECTION K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13=Other (specify)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9525</xdr:colOff>
      <xdr:row>5</xdr:row>
      <xdr:rowOff>114300</xdr:rowOff>
    </xdr:from>
    <xdr:to>
      <xdr:col>8</xdr:col>
      <xdr:colOff>685800</xdr:colOff>
      <xdr:row>8</xdr:row>
      <xdr:rowOff>152400</xdr:rowOff>
    </xdr:to>
    <xdr:sp macro="" textlink="">
      <xdr:nvSpPr>
        <xdr:cNvPr id="55" name="Text 51"/>
        <xdr:cNvSpPr txBox="1">
          <a:spLocks noChangeArrowheads="1"/>
        </xdr:cNvSpPr>
      </xdr:nvSpPr>
      <xdr:spPr bwMode="auto">
        <a:xfrm>
          <a:off x="4181475" y="2333625"/>
          <a:ext cx="676275" cy="466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4</xdr:col>
      <xdr:colOff>66675</xdr:colOff>
      <xdr:row>6</xdr:row>
      <xdr:rowOff>85725</xdr:rowOff>
    </xdr:from>
    <xdr:to>
      <xdr:col>4</xdr:col>
      <xdr:colOff>742950</xdr:colOff>
      <xdr:row>8</xdr:row>
      <xdr:rowOff>266700</xdr:rowOff>
    </xdr:to>
    <xdr:sp macro="" textlink="">
      <xdr:nvSpPr>
        <xdr:cNvPr id="56" name="Text 51"/>
        <xdr:cNvSpPr txBox="1">
          <a:spLocks noChangeArrowheads="1"/>
        </xdr:cNvSpPr>
      </xdr:nvSpPr>
      <xdr:spPr bwMode="auto">
        <a:xfrm>
          <a:off x="4191000" y="2447925"/>
          <a:ext cx="676275" cy="466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6</xdr:col>
      <xdr:colOff>28575</xdr:colOff>
      <xdr:row>3</xdr:row>
      <xdr:rowOff>1390650</xdr:rowOff>
    </xdr:from>
    <xdr:to>
      <xdr:col>6</xdr:col>
      <xdr:colOff>704850</xdr:colOff>
      <xdr:row>6</xdr:row>
      <xdr:rowOff>47625</xdr:rowOff>
    </xdr:to>
    <xdr:sp macro="" textlink="">
      <xdr:nvSpPr>
        <xdr:cNvPr id="57" name="Text 51"/>
        <xdr:cNvSpPr txBox="1">
          <a:spLocks noChangeArrowheads="1"/>
        </xdr:cNvSpPr>
      </xdr:nvSpPr>
      <xdr:spPr bwMode="auto">
        <a:xfrm>
          <a:off x="3400425" y="1943100"/>
          <a:ext cx="676275" cy="4667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</a:t>
          </a:r>
        </a:p>
      </xdr:txBody>
    </xdr:sp>
    <xdr:clientData/>
  </xdr:twoCellAnchor>
  <xdr:twoCellAnchor>
    <xdr:from>
      <xdr:col>9</xdr:col>
      <xdr:colOff>47625</xdr:colOff>
      <xdr:row>6</xdr:row>
      <xdr:rowOff>57150</xdr:rowOff>
    </xdr:from>
    <xdr:to>
      <xdr:col>9</xdr:col>
      <xdr:colOff>809626</xdr:colOff>
      <xdr:row>9</xdr:row>
      <xdr:rowOff>19050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6515100" y="2419350"/>
          <a:ext cx="76200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1=Yes &gt;&gt;J12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2=No </a:t>
          </a:r>
          <a:endParaRPr lang="en-US" sz="800" b="0" i="0" u="none" strike="noStrike" baseline="0">
            <a:solidFill>
              <a:srgbClr val="FF0000"/>
            </a:solidFill>
            <a:latin typeface="Courier New"/>
            <a:cs typeface="Courier New"/>
          </a:endParaRPr>
        </a:p>
      </xdr:txBody>
    </xdr:sp>
    <xdr:clientData/>
  </xdr:twoCellAnchor>
  <xdr:twoCellAnchor>
    <xdr:from>
      <xdr:col>14</xdr:col>
      <xdr:colOff>0</xdr:colOff>
      <xdr:row>4</xdr:row>
      <xdr:rowOff>704850</xdr:rowOff>
    </xdr:from>
    <xdr:to>
      <xdr:col>14</xdr:col>
      <xdr:colOff>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876425" y="2543175"/>
          <a:ext cx="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14</xdr:col>
      <xdr:colOff>0</xdr:colOff>
      <xdr:row>4</xdr:row>
      <xdr:rowOff>1476375</xdr:rowOff>
    </xdr:from>
    <xdr:to>
      <xdr:col>14</xdr:col>
      <xdr:colOff>0</xdr:colOff>
      <xdr:row>10</xdr:row>
      <xdr:rowOff>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876425" y="2543175"/>
          <a:ext cx="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14</xdr:col>
      <xdr:colOff>0</xdr:colOff>
      <xdr:row>3</xdr:row>
      <xdr:rowOff>1104900</xdr:rowOff>
    </xdr:from>
    <xdr:to>
      <xdr:col>14</xdr:col>
      <xdr:colOff>0</xdr:colOff>
      <xdr:row>10</xdr:row>
      <xdr:rowOff>0</xdr:rowOff>
    </xdr:to>
    <xdr:sp macro="" textlink="">
      <xdr:nvSpPr>
        <xdr:cNvPr id="29" name="Text 51"/>
        <xdr:cNvSpPr txBox="1">
          <a:spLocks noChangeArrowheads="1"/>
        </xdr:cNvSpPr>
      </xdr:nvSpPr>
      <xdr:spPr bwMode="auto">
        <a:xfrm>
          <a:off x="1876425" y="1981200"/>
          <a:ext cx="0" cy="21240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Farm owned by household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Own account/ household enterprise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Work for a non-household member</a:t>
          </a:r>
        </a:p>
      </xdr:txBody>
    </xdr:sp>
    <xdr:clientData/>
  </xdr:twoCellAnchor>
  <xdr:twoCellAnchor>
    <xdr:from>
      <xdr:col>14</xdr:col>
      <xdr:colOff>9526</xdr:colOff>
      <xdr:row>3</xdr:row>
      <xdr:rowOff>628650</xdr:rowOff>
    </xdr:from>
    <xdr:to>
      <xdr:col>14</xdr:col>
      <xdr:colOff>714376</xdr:colOff>
      <xdr:row>10</xdr:row>
      <xdr:rowOff>0</xdr:rowOff>
    </xdr:to>
    <xdr:sp macro="" textlink="">
      <xdr:nvSpPr>
        <xdr:cNvPr id="30" name="Text 51"/>
        <xdr:cNvSpPr txBox="1">
          <a:spLocks noChangeArrowheads="1"/>
        </xdr:cNvSpPr>
      </xdr:nvSpPr>
      <xdr:spPr bwMode="auto">
        <a:xfrm>
          <a:off x="10515601" y="1181100"/>
          <a:ext cx="704850" cy="22193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=Less than 7 months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 7-12 months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 1-2 years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= 3-5 years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= 6-10 years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 = Over 10 years</a:t>
          </a:r>
        </a:p>
      </xdr:txBody>
    </xdr:sp>
    <xdr:clientData/>
  </xdr:twoCellAnchor>
  <xdr:twoCellAnchor>
    <xdr:from>
      <xdr:col>16</xdr:col>
      <xdr:colOff>0</xdr:colOff>
      <xdr:row>3</xdr:row>
      <xdr:rowOff>1162050</xdr:rowOff>
    </xdr:from>
    <xdr:to>
      <xdr:col>16</xdr:col>
      <xdr:colOff>0</xdr:colOff>
      <xdr:row>9</xdr:row>
      <xdr:rowOff>114300</xdr:rowOff>
    </xdr:to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3457575" y="2038350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No &gt;&gt; 8</a:t>
          </a:r>
        </a:p>
      </xdr:txBody>
    </xdr:sp>
    <xdr:clientData/>
  </xdr:twoCellAnchor>
  <xdr:twoCellAnchor>
    <xdr:from>
      <xdr:col>16</xdr:col>
      <xdr:colOff>28575</xdr:colOff>
      <xdr:row>3</xdr:row>
      <xdr:rowOff>381000</xdr:rowOff>
    </xdr:from>
    <xdr:to>
      <xdr:col>17</xdr:col>
      <xdr:colOff>0</xdr:colOff>
      <xdr:row>9</xdr:row>
      <xdr:rowOff>238125</xdr:rowOff>
    </xdr:to>
    <xdr:sp macro="" textlink="">
      <xdr:nvSpPr>
        <xdr:cNvPr id="33" name="Text 51"/>
        <xdr:cNvSpPr txBox="1">
          <a:spLocks noChangeArrowheads="1"/>
        </xdr:cNvSpPr>
      </xdr:nvSpPr>
      <xdr:spPr bwMode="auto">
        <a:xfrm>
          <a:off x="4314825" y="1257300"/>
          <a:ext cx="952500" cy="2095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= Private company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 = State, public sector or army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  Self-employment or family work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= Others (specify)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17</xdr:col>
      <xdr:colOff>57150</xdr:colOff>
      <xdr:row>3</xdr:row>
      <xdr:rowOff>533400</xdr:rowOff>
    </xdr:from>
    <xdr:to>
      <xdr:col>17</xdr:col>
      <xdr:colOff>1000125</xdr:colOff>
      <xdr:row>8</xdr:row>
      <xdr:rowOff>85725</xdr:rowOff>
    </xdr:to>
    <xdr:sp macro="" textlink="">
      <xdr:nvSpPr>
        <xdr:cNvPr id="34" name="Text 51"/>
        <xdr:cNvSpPr txBox="1">
          <a:spLocks noChangeArrowheads="1"/>
        </xdr:cNvSpPr>
      </xdr:nvSpPr>
      <xdr:spPr bwMode="auto">
        <a:xfrm>
          <a:off x="5324475" y="1409700"/>
          <a:ext cx="942975" cy="16478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1= Entrepeneur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=Private labor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= Hired worker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= Paid family worker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= Unpaid family worker </a:t>
          </a: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3</xdr:row>
      <xdr:rowOff>1104900</xdr:rowOff>
    </xdr:from>
    <xdr:to>
      <xdr:col>15</xdr:col>
      <xdr:colOff>0</xdr:colOff>
      <xdr:row>10</xdr:row>
      <xdr:rowOff>0</xdr:rowOff>
    </xdr:to>
    <xdr:sp macro="" textlink="">
      <xdr:nvSpPr>
        <xdr:cNvPr id="36" name="Text 51"/>
        <xdr:cNvSpPr txBox="1">
          <a:spLocks noChangeArrowheads="1"/>
        </xdr:cNvSpPr>
      </xdr:nvSpPr>
      <xdr:spPr bwMode="auto">
        <a:xfrm>
          <a:off x="2676525" y="1981200"/>
          <a:ext cx="0" cy="21240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1 = When you were looking for a job, this was the job you wanted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2 = You were looking for a job and this was all you could find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3 = This is a family business</a:t>
          </a:r>
        </a:p>
        <a:p>
          <a:pPr algn="l" rtl="0">
            <a:defRPr sz="1000"/>
          </a:pPr>
          <a:r>
            <a:rPr lang="en-US" sz="650" b="0" i="0" strike="noStrike">
              <a:solidFill>
                <a:srgbClr val="000000"/>
              </a:solidFill>
              <a:latin typeface="Courier New"/>
              <a:cs typeface="Courier New"/>
            </a:rPr>
            <a:t>4 = Other (specify)</a:t>
          </a:r>
        </a:p>
      </xdr:txBody>
    </xdr:sp>
    <xdr:clientData/>
  </xdr:twoCellAnchor>
  <xdr:twoCellAnchor>
    <xdr:from>
      <xdr:col>16</xdr:col>
      <xdr:colOff>0</xdr:colOff>
      <xdr:row>4</xdr:row>
      <xdr:rowOff>704850</xdr:rowOff>
    </xdr:from>
    <xdr:to>
      <xdr:col>16</xdr:col>
      <xdr:colOff>0</xdr:colOff>
      <xdr:row>10</xdr:row>
      <xdr:rowOff>0</xdr:rowOff>
    </xdr:to>
    <xdr:sp macro="" textlink="">
      <xdr:nvSpPr>
        <xdr:cNvPr id="37" name="Text Box 56"/>
        <xdr:cNvSpPr txBox="1">
          <a:spLocks noChangeArrowheads="1"/>
        </xdr:cNvSpPr>
      </xdr:nvSpPr>
      <xdr:spPr bwMode="auto">
        <a:xfrm>
          <a:off x="3457575" y="2543175"/>
          <a:ext cx="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FARMER (), SELF-EMPLOYED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OR WORKING ON FAMILY FARM. . . . 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EMPLOYER . . . . . . . . . . . . . 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EMPLOYEE . . . . . . . . . . . . . 3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CIVIL SERVANT (GOVERNMENT WORKER). 4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SELF-EMPLOYED, NOT IN AGRICULTURE. 5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UNPAID WORKER IN FAMILY BUSINESS . 6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, HOUSEKEEPER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 (UNPAID, E.G. HOUSEWIFE) . . . . 7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STUDENT. . . . . . . . . . . . . . 8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UNEMPLOYED . . . . . . . . . . . . 9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SICK . . . . . . . . . . . . . . .10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DEPENDENT. . . . . . . . . . . . .11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DISABLED, HANDICAPPED, OR AGED . .12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NO SECONDARY ACTIVITIES. . . . . .99</a:t>
          </a:r>
        </a:p>
      </xdr:txBody>
    </xdr:sp>
    <xdr:clientData/>
  </xdr:twoCellAnchor>
  <xdr:twoCellAnchor>
    <xdr:from>
      <xdr:col>16</xdr:col>
      <xdr:colOff>0</xdr:colOff>
      <xdr:row>4</xdr:row>
      <xdr:rowOff>1476375</xdr:rowOff>
    </xdr:from>
    <xdr:to>
      <xdr:col>16</xdr:col>
      <xdr:colOff>0</xdr:colOff>
      <xdr:row>10</xdr:row>
      <xdr:rowOff>0</xdr:rowOff>
    </xdr:to>
    <xdr:sp macro="" textlink="">
      <xdr:nvSpPr>
        <xdr:cNvPr id="38" name="Text Box 57"/>
        <xdr:cNvSpPr txBox="1">
          <a:spLocks noChangeArrowheads="1"/>
        </xdr:cNvSpPr>
      </xdr:nvSpPr>
      <xdr:spPr bwMode="auto">
        <a:xfrm>
          <a:off x="3457575" y="2543175"/>
          <a:ext cx="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USE CODES FOR B15.</a:t>
          </a:r>
        </a:p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IF NO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SECONDARY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Courier New"/>
              <a:cs typeface="Courier New"/>
            </a:rPr>
            <a:t> ACTIVITIES. 99</a:t>
          </a:r>
        </a:p>
      </xdr:txBody>
    </xdr:sp>
    <xdr:clientData/>
  </xdr:twoCellAnchor>
  <xdr:twoCellAnchor>
    <xdr:from>
      <xdr:col>15</xdr:col>
      <xdr:colOff>0</xdr:colOff>
      <xdr:row>3</xdr:row>
      <xdr:rowOff>304800</xdr:rowOff>
    </xdr:from>
    <xdr:to>
      <xdr:col>15</xdr:col>
      <xdr:colOff>19050</xdr:colOff>
      <xdr:row>8</xdr:row>
      <xdr:rowOff>123825</xdr:rowOff>
    </xdr:to>
    <xdr:sp macro="" textlink="">
      <xdr:nvSpPr>
        <xdr:cNvPr id="39" name="Text 51"/>
        <xdr:cNvSpPr txBox="1">
          <a:spLocks noChangeArrowheads="1"/>
        </xdr:cNvSpPr>
      </xdr:nvSpPr>
      <xdr:spPr bwMode="auto">
        <a:xfrm>
          <a:off x="2676525" y="1181100"/>
          <a:ext cx="19050" cy="1914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8</xdr:row>
      <xdr:rowOff>66675</xdr:rowOff>
    </xdr:from>
    <xdr:to>
      <xdr:col>16</xdr:col>
      <xdr:colOff>0</xdr:colOff>
      <xdr:row>9</xdr:row>
      <xdr:rowOff>866775</xdr:rowOff>
    </xdr:to>
    <xdr:sp macro="" textlink="">
      <xdr:nvSpPr>
        <xdr:cNvPr id="40" name="Text Box 59"/>
        <xdr:cNvSpPr txBox="1">
          <a:spLocks noChangeArrowheads="1"/>
        </xdr:cNvSpPr>
      </xdr:nvSpPr>
      <xdr:spPr bwMode="auto">
        <a:xfrm>
          <a:off x="2676525" y="303847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 = Yes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2 = 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6"/>
  <sheetViews>
    <sheetView view="pageBreakPreview" zoomScale="60" zoomScaleNormal="100" workbookViewId="0">
      <selection activeCell="F29" sqref="F29"/>
    </sheetView>
  </sheetViews>
  <sheetFormatPr defaultRowHeight="12.75"/>
  <cols>
    <col min="1" max="1" width="3.5703125" customWidth="1"/>
    <col min="2" max="2" width="22.7109375" customWidth="1"/>
    <col min="6" max="6" width="39.7109375" customWidth="1"/>
    <col min="7" max="7" width="4.42578125" customWidth="1"/>
    <col min="8" max="8" width="11.28515625" customWidth="1"/>
    <col min="12" max="12" width="11.85546875" customWidth="1"/>
    <col min="13" max="13" width="47.85546875" customWidth="1"/>
  </cols>
  <sheetData>
    <row r="3" spans="1:13" ht="18">
      <c r="A3" s="279" t="s">
        <v>87</v>
      </c>
      <c r="B3" s="280"/>
      <c r="C3" s="279"/>
      <c r="D3" s="900"/>
      <c r="E3" s="900"/>
      <c r="F3" s="900"/>
      <c r="G3" s="900"/>
      <c r="H3" s="900"/>
      <c r="J3" s="250" t="s">
        <v>789</v>
      </c>
      <c r="K3" s="250"/>
      <c r="L3" s="250"/>
    </row>
    <row r="4" spans="1:13">
      <c r="J4" s="201"/>
      <c r="K4" s="201"/>
      <c r="L4" s="201"/>
    </row>
    <row r="6" spans="1:13" ht="13.5" thickBot="1">
      <c r="J6" s="234"/>
      <c r="K6" s="234"/>
      <c r="L6" s="234"/>
    </row>
    <row r="8" spans="1:13" ht="27">
      <c r="C8" s="662" t="s">
        <v>1024</v>
      </c>
      <c r="E8" s="662"/>
      <c r="F8" s="662"/>
      <c r="G8" s="662"/>
      <c r="H8" s="662"/>
      <c r="I8" s="662"/>
      <c r="J8" s="662"/>
    </row>
    <row r="9" spans="1:13" ht="20.25">
      <c r="C9" s="235"/>
      <c r="D9" s="235"/>
      <c r="E9" s="235"/>
      <c r="F9" s="236"/>
      <c r="G9" s="236"/>
      <c r="H9" s="236"/>
      <c r="I9" s="236"/>
    </row>
    <row r="10" spans="1:13" ht="20.25">
      <c r="C10" s="235"/>
      <c r="D10" s="235"/>
      <c r="E10" s="235"/>
      <c r="F10" s="236"/>
      <c r="G10" s="236"/>
      <c r="H10" s="236"/>
      <c r="I10" s="236"/>
    </row>
    <row r="11" spans="1:13" ht="20.25">
      <c r="C11" s="235"/>
      <c r="D11" s="235"/>
      <c r="E11" s="235"/>
      <c r="F11" s="236"/>
      <c r="G11" s="236"/>
      <c r="H11" s="236"/>
      <c r="I11" s="236"/>
    </row>
    <row r="13" spans="1:13" ht="13.5" thickBot="1">
      <c r="D13" s="234"/>
      <c r="E13" s="234"/>
      <c r="F13" s="234"/>
      <c r="G13" s="234"/>
    </row>
    <row r="14" spans="1:13" ht="15.75">
      <c r="A14" s="237">
        <v>1</v>
      </c>
      <c r="B14" s="238" t="s">
        <v>88</v>
      </c>
      <c r="C14" s="238"/>
      <c r="D14" s="239"/>
      <c r="E14" s="239"/>
      <c r="F14" s="240"/>
      <c r="G14" s="241"/>
      <c r="H14" s="238"/>
      <c r="I14" s="238"/>
      <c r="J14" s="238"/>
      <c r="K14" s="238"/>
      <c r="L14" s="238"/>
      <c r="M14" s="242"/>
    </row>
    <row r="15" spans="1:13" ht="15.75">
      <c r="A15" s="243">
        <v>2</v>
      </c>
      <c r="B15" s="239" t="s">
        <v>89</v>
      </c>
      <c r="C15" s="239"/>
      <c r="D15" s="244"/>
      <c r="E15" s="244"/>
      <c r="F15" s="245"/>
      <c r="G15" s="246"/>
      <c r="H15" s="239"/>
      <c r="I15" s="239"/>
      <c r="J15" s="239"/>
      <c r="K15" s="239"/>
      <c r="L15" s="239"/>
      <c r="M15" s="247"/>
    </row>
    <row r="16" spans="1:13" ht="15.75">
      <c r="A16" s="243">
        <v>3</v>
      </c>
      <c r="B16" s="239" t="s">
        <v>90</v>
      </c>
      <c r="C16" s="239"/>
      <c r="D16" s="239"/>
      <c r="E16" s="239"/>
      <c r="F16" s="240"/>
      <c r="G16" s="246">
        <v>14</v>
      </c>
      <c r="H16" s="239" t="s">
        <v>104</v>
      </c>
      <c r="I16" s="239"/>
      <c r="J16" s="239"/>
      <c r="K16" s="239"/>
      <c r="L16" s="239"/>
      <c r="M16" s="247"/>
    </row>
    <row r="17" spans="1:13" ht="15.75">
      <c r="A17" s="243">
        <v>4</v>
      </c>
      <c r="B17" s="239" t="s">
        <v>91</v>
      </c>
      <c r="C17" s="239"/>
      <c r="D17" s="244"/>
      <c r="E17" s="244"/>
      <c r="F17" s="245"/>
      <c r="G17" s="246"/>
      <c r="H17" s="239"/>
      <c r="I17" s="239"/>
      <c r="J17" s="239"/>
      <c r="K17" s="239"/>
      <c r="L17" s="239"/>
      <c r="M17" s="247"/>
    </row>
    <row r="18" spans="1:13" ht="15.75">
      <c r="A18" s="243">
        <v>5</v>
      </c>
      <c r="B18" s="239" t="s">
        <v>92</v>
      </c>
      <c r="C18" s="239"/>
      <c r="D18" s="248"/>
      <c r="E18" s="248"/>
      <c r="F18" s="249"/>
      <c r="G18" s="246"/>
      <c r="H18" s="239" t="s">
        <v>105</v>
      </c>
      <c r="I18" s="239"/>
      <c r="J18" s="239"/>
      <c r="K18" s="239"/>
      <c r="L18" s="239"/>
      <c r="M18" s="247"/>
    </row>
    <row r="19" spans="1:13" ht="15.75">
      <c r="A19" s="243">
        <v>6</v>
      </c>
      <c r="B19" s="270" t="s">
        <v>93</v>
      </c>
      <c r="C19" s="270"/>
      <c r="D19" s="270"/>
      <c r="E19" s="270"/>
      <c r="F19" s="270"/>
      <c r="G19" s="246"/>
      <c r="H19" s="239" t="s">
        <v>0</v>
      </c>
      <c r="I19" s="239"/>
      <c r="J19" s="239"/>
      <c r="K19" s="239"/>
      <c r="L19" s="239"/>
      <c r="M19" s="247"/>
    </row>
    <row r="20" spans="1:13" ht="15.75">
      <c r="A20" s="243">
        <v>7</v>
      </c>
      <c r="B20" s="270" t="s">
        <v>94</v>
      </c>
      <c r="C20" s="270"/>
      <c r="D20" s="270"/>
      <c r="E20" s="270"/>
      <c r="F20" s="270"/>
      <c r="G20" s="246"/>
      <c r="H20" s="239" t="s">
        <v>106</v>
      </c>
      <c r="I20" s="239"/>
      <c r="J20" s="239"/>
      <c r="K20" s="239"/>
      <c r="L20" s="239"/>
      <c r="M20" s="247"/>
    </row>
    <row r="21" spans="1:13" ht="15.75">
      <c r="A21" s="243"/>
      <c r="B21" s="239"/>
      <c r="C21" s="239"/>
      <c r="D21" s="239"/>
      <c r="E21" s="239"/>
      <c r="F21" s="239"/>
      <c r="G21" s="246"/>
      <c r="H21" s="239" t="s">
        <v>107</v>
      </c>
      <c r="I21" s="239"/>
      <c r="J21" s="239"/>
      <c r="K21" s="239"/>
      <c r="L21" s="239"/>
      <c r="M21" s="247"/>
    </row>
    <row r="22" spans="1:13" ht="15.75">
      <c r="A22" s="243"/>
      <c r="B22" s="516" t="s">
        <v>95</v>
      </c>
      <c r="C22" s="239"/>
      <c r="D22" s="239"/>
      <c r="E22" s="239"/>
      <c r="F22" s="239"/>
      <c r="G22" s="246"/>
      <c r="H22" s="239" t="s">
        <v>790</v>
      </c>
      <c r="I22" s="239"/>
      <c r="J22" s="239"/>
      <c r="K22" s="239"/>
      <c r="L22" s="239"/>
      <c r="M22" s="247"/>
    </row>
    <row r="23" spans="1:13" ht="15.75">
      <c r="A23" s="243"/>
      <c r="B23" s="239" t="s">
        <v>96</v>
      </c>
      <c r="C23" s="239" t="s">
        <v>756</v>
      </c>
      <c r="D23" s="239" t="s">
        <v>757</v>
      </c>
      <c r="E23" s="239">
        <v>2011</v>
      </c>
      <c r="F23" s="239"/>
      <c r="G23" s="246"/>
      <c r="H23" s="239"/>
      <c r="I23" s="239"/>
      <c r="J23" s="239"/>
      <c r="K23" s="239"/>
      <c r="L23" s="239"/>
      <c r="M23" s="247" t="s">
        <v>758</v>
      </c>
    </row>
    <row r="24" spans="1:13" ht="15.75">
      <c r="A24" s="243">
        <v>8</v>
      </c>
      <c r="B24" s="239" t="s">
        <v>97</v>
      </c>
      <c r="C24" s="239" t="s">
        <v>756</v>
      </c>
      <c r="D24" s="239" t="s">
        <v>757</v>
      </c>
      <c r="E24" s="239">
        <v>2011</v>
      </c>
      <c r="F24" s="239"/>
      <c r="G24" s="246"/>
      <c r="H24" s="250" t="s">
        <v>108</v>
      </c>
      <c r="I24" s="250"/>
      <c r="J24" s="250"/>
      <c r="K24" s="250"/>
      <c r="L24" s="250"/>
      <c r="M24" s="251"/>
    </row>
    <row r="25" spans="1:13" ht="15.75">
      <c r="A25" s="243">
        <v>9</v>
      </c>
      <c r="B25" s="239" t="s">
        <v>98</v>
      </c>
      <c r="C25" s="239" t="s">
        <v>756</v>
      </c>
      <c r="D25" s="239" t="s">
        <v>757</v>
      </c>
      <c r="E25" s="239">
        <v>2011</v>
      </c>
      <c r="F25" s="239"/>
      <c r="G25" s="246">
        <v>15</v>
      </c>
      <c r="H25" s="239" t="s">
        <v>109</v>
      </c>
      <c r="I25" s="239"/>
      <c r="J25" s="239"/>
      <c r="K25" s="239"/>
      <c r="L25" s="239"/>
      <c r="M25" s="247"/>
    </row>
    <row r="26" spans="1:13" ht="15.75">
      <c r="A26" s="243">
        <v>10</v>
      </c>
      <c r="F26" s="239"/>
      <c r="G26" s="246"/>
      <c r="H26" s="239"/>
      <c r="I26" s="239"/>
      <c r="J26" s="239"/>
      <c r="K26" s="239"/>
      <c r="L26" s="239"/>
      <c r="M26" s="247"/>
    </row>
    <row r="27" spans="1:13" ht="15.75">
      <c r="A27" s="243"/>
      <c r="B27" s="239"/>
      <c r="C27" s="239"/>
      <c r="D27" s="239"/>
      <c r="E27" s="239"/>
      <c r="F27" s="239"/>
      <c r="G27" s="246"/>
      <c r="H27" s="239"/>
      <c r="I27" s="239">
        <v>1</v>
      </c>
      <c r="J27" s="239" t="s">
        <v>110</v>
      </c>
      <c r="K27" s="239"/>
      <c r="L27" s="239"/>
      <c r="M27" s="247"/>
    </row>
    <row r="28" spans="1:13" ht="15.75">
      <c r="A28" s="246">
        <v>11</v>
      </c>
      <c r="B28" s="239" t="s">
        <v>99</v>
      </c>
      <c r="C28" s="239"/>
      <c r="D28" s="239"/>
      <c r="E28" s="239"/>
      <c r="F28" s="239"/>
      <c r="G28" s="246"/>
      <c r="H28" s="239"/>
      <c r="I28" s="239">
        <v>2</v>
      </c>
      <c r="J28" s="239" t="s">
        <v>111</v>
      </c>
      <c r="K28" s="239"/>
      <c r="L28" s="239"/>
      <c r="M28" s="247"/>
    </row>
    <row r="29" spans="1:13" ht="15.75">
      <c r="A29" s="246"/>
      <c r="B29" s="239"/>
      <c r="C29" s="239"/>
      <c r="D29" s="239"/>
      <c r="E29" s="239" t="s">
        <v>100</v>
      </c>
      <c r="F29" s="239"/>
      <c r="G29" s="246"/>
      <c r="H29" s="239"/>
      <c r="I29" s="239">
        <v>3</v>
      </c>
      <c r="J29" s="239" t="s">
        <v>112</v>
      </c>
      <c r="K29" s="239"/>
      <c r="L29" s="239"/>
      <c r="M29" s="247"/>
    </row>
    <row r="30" spans="1:13" ht="15.75">
      <c r="A30" s="246"/>
      <c r="B30" s="239"/>
      <c r="C30" s="239"/>
      <c r="D30" s="239"/>
      <c r="E30" s="239" t="s">
        <v>101</v>
      </c>
      <c r="F30" s="239"/>
      <c r="G30" s="246"/>
      <c r="H30" s="239"/>
      <c r="I30" s="239">
        <v>4</v>
      </c>
      <c r="J30" s="239" t="s">
        <v>113</v>
      </c>
      <c r="K30" s="239"/>
      <c r="L30" s="239"/>
      <c r="M30" s="247"/>
    </row>
    <row r="31" spans="1:13" ht="15.75">
      <c r="A31" s="246"/>
      <c r="B31" s="239"/>
      <c r="C31" s="239"/>
      <c r="D31" s="239"/>
      <c r="E31" s="239"/>
      <c r="F31" s="239"/>
      <c r="G31" s="246"/>
      <c r="H31" s="239"/>
      <c r="I31" s="239">
        <v>5</v>
      </c>
      <c r="J31" s="239" t="s">
        <v>114</v>
      </c>
      <c r="K31" s="239"/>
      <c r="L31" s="239"/>
      <c r="M31" s="247"/>
    </row>
    <row r="32" spans="1:13" ht="15.75">
      <c r="A32" s="246"/>
      <c r="B32" s="252"/>
      <c r="C32" s="248"/>
      <c r="D32" s="248"/>
      <c r="E32" s="248"/>
      <c r="F32" s="248"/>
      <c r="G32" s="246"/>
      <c r="H32" s="239"/>
      <c r="I32" s="239">
        <v>6</v>
      </c>
      <c r="J32" s="239" t="s">
        <v>115</v>
      </c>
      <c r="K32" s="239"/>
      <c r="L32" s="239"/>
      <c r="M32" s="247"/>
    </row>
    <row r="33" spans="1:13" ht="15.75">
      <c r="A33" s="246">
        <v>12</v>
      </c>
      <c r="B33" s="239" t="s">
        <v>102</v>
      </c>
      <c r="C33" s="239"/>
      <c r="D33" s="239"/>
      <c r="E33" s="244"/>
      <c r="F33" s="245"/>
      <c r="G33" s="246"/>
      <c r="H33" s="239"/>
      <c r="I33" s="239">
        <v>7</v>
      </c>
      <c r="J33" s="239" t="s">
        <v>116</v>
      </c>
      <c r="K33" s="239"/>
      <c r="L33" s="239"/>
      <c r="M33" s="247"/>
    </row>
    <row r="34" spans="1:13" ht="15.75">
      <c r="A34" s="243">
        <v>13</v>
      </c>
      <c r="B34" s="239" t="s">
        <v>103</v>
      </c>
      <c r="C34" s="239"/>
      <c r="D34" s="239"/>
      <c r="E34" s="248"/>
      <c r="F34" s="248"/>
      <c r="G34" s="246"/>
      <c r="H34" s="239"/>
      <c r="I34" s="239"/>
      <c r="J34" s="239"/>
      <c r="K34" s="239"/>
      <c r="L34" s="239"/>
      <c r="M34" s="247" t="s">
        <v>758</v>
      </c>
    </row>
    <row r="35" spans="1:13" ht="16.5" thickBot="1">
      <c r="A35" s="253"/>
      <c r="B35" s="254"/>
      <c r="C35" s="254"/>
      <c r="D35" s="254"/>
      <c r="E35" s="254"/>
      <c r="F35" s="254"/>
      <c r="G35" s="255"/>
      <c r="H35" s="254"/>
      <c r="I35" s="254"/>
      <c r="J35" s="254"/>
      <c r="K35" s="254"/>
      <c r="L35" s="254"/>
      <c r="M35" s="256"/>
    </row>
    <row r="36" spans="1:13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</sheetData>
  <mergeCells count="1">
    <mergeCell ref="D3:H3"/>
  </mergeCells>
  <phoneticPr fontId="6" type="noConversion"/>
  <pageMargins left="0.75" right="1.2" top="1" bottom="1" header="0.5" footer="0.5"/>
  <pageSetup paperSize="9" scale="64" orientation="landscape" verticalDpi="200" r:id="rId1"/>
  <headerFooter alignWithMargins="0"/>
  <rowBreaks count="1" manualBreakCount="1">
    <brk id="35" max="3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J62"/>
  <sheetViews>
    <sheetView view="pageBreakPreview" topLeftCell="A31" zoomScaleNormal="100" workbookViewId="0">
      <selection activeCell="A54" sqref="A54"/>
    </sheetView>
  </sheetViews>
  <sheetFormatPr defaultRowHeight="12.75"/>
  <cols>
    <col min="1" max="1" width="61.42578125" style="23" customWidth="1"/>
    <col min="2" max="2" width="6.85546875" style="23" customWidth="1"/>
    <col min="3" max="3" width="12.42578125" style="812" customWidth="1"/>
    <col min="4" max="4" width="21.5703125" style="812" customWidth="1"/>
    <col min="5" max="5" width="12.42578125" style="23" customWidth="1"/>
    <col min="6" max="6" width="40.7109375" style="23" customWidth="1"/>
    <col min="7" max="7" width="16.7109375" style="23" customWidth="1"/>
    <col min="8" max="16384" width="9.140625" style="23"/>
  </cols>
  <sheetData>
    <row r="1" spans="1:10">
      <c r="A1" s="2" t="s">
        <v>345</v>
      </c>
    </row>
    <row r="2" spans="1:10">
      <c r="A2" s="22" t="s">
        <v>346</v>
      </c>
    </row>
    <row r="3" spans="1:10" s="10" customFormat="1" ht="11.25">
      <c r="A3" s="218"/>
      <c r="B3" s="219"/>
      <c r="C3" s="974" t="s">
        <v>347</v>
      </c>
      <c r="D3" s="975"/>
      <c r="E3" s="976" t="s">
        <v>348</v>
      </c>
      <c r="F3" s="976"/>
      <c r="G3" s="977"/>
    </row>
    <row r="4" spans="1:10" s="397" customFormat="1" ht="13.5" customHeight="1">
      <c r="A4" s="395"/>
      <c r="B4" s="397" t="s">
        <v>701</v>
      </c>
      <c r="C4" s="840" t="s">
        <v>703</v>
      </c>
      <c r="D4" s="840" t="s">
        <v>702</v>
      </c>
      <c r="E4" s="397" t="s">
        <v>704</v>
      </c>
      <c r="F4" s="397" t="s">
        <v>705</v>
      </c>
      <c r="G4" s="397" t="s">
        <v>706</v>
      </c>
    </row>
    <row r="5" spans="1:10" s="10" customFormat="1" ht="104.25" customHeight="1">
      <c r="A5" s="221"/>
      <c r="B5" s="222" t="s">
        <v>127</v>
      </c>
      <c r="C5" s="841" t="s">
        <v>349</v>
      </c>
      <c r="D5" s="842" t="s">
        <v>350</v>
      </c>
      <c r="E5" s="182" t="s">
        <v>351</v>
      </c>
      <c r="F5" s="780" t="s">
        <v>995</v>
      </c>
      <c r="G5" s="182" t="s">
        <v>996</v>
      </c>
      <c r="H5" s="223"/>
      <c r="I5" s="223"/>
      <c r="J5" s="223"/>
    </row>
    <row r="6" spans="1:10" s="10" customFormat="1" ht="17.25" customHeight="1">
      <c r="A6" s="220"/>
      <c r="B6" s="445" t="s">
        <v>608</v>
      </c>
      <c r="C6" s="840" t="s">
        <v>609</v>
      </c>
      <c r="D6" s="843" t="s">
        <v>610</v>
      </c>
      <c r="E6" s="445" t="s">
        <v>611</v>
      </c>
      <c r="F6" s="445" t="s">
        <v>612</v>
      </c>
      <c r="G6" s="445" t="s">
        <v>613</v>
      </c>
      <c r="H6" s="223"/>
      <c r="I6" s="223"/>
      <c r="J6" s="223"/>
    </row>
    <row r="7" spans="1:10" s="10" customFormat="1" ht="15" customHeight="1">
      <c r="A7" s="384" t="s">
        <v>352</v>
      </c>
      <c r="B7" s="375"/>
      <c r="C7" s="844" t="s">
        <v>127</v>
      </c>
      <c r="D7" s="844" t="s">
        <v>748</v>
      </c>
      <c r="E7" s="376" t="s">
        <v>748</v>
      </c>
      <c r="F7" s="376" t="s">
        <v>127</v>
      </c>
      <c r="G7" s="376" t="s">
        <v>748</v>
      </c>
    </row>
    <row r="8" spans="1:10" s="10" customFormat="1" ht="15" customHeight="1">
      <c r="A8" s="224" t="s">
        <v>353</v>
      </c>
      <c r="B8" s="224">
        <v>101</v>
      </c>
      <c r="C8" s="845"/>
      <c r="D8" s="816"/>
      <c r="E8" s="147"/>
      <c r="F8" s="147"/>
      <c r="G8" s="147"/>
    </row>
    <row r="9" spans="1:10" s="10" customFormat="1" ht="15" customHeight="1">
      <c r="A9" s="224" t="s">
        <v>354</v>
      </c>
      <c r="B9" s="224">
        <v>102</v>
      </c>
      <c r="C9" s="845"/>
      <c r="D9" s="816"/>
      <c r="E9" s="147"/>
      <c r="F9" s="147"/>
      <c r="G9" s="147"/>
    </row>
    <row r="10" spans="1:10" s="10" customFormat="1" ht="15" customHeight="1">
      <c r="A10" s="224" t="s">
        <v>355</v>
      </c>
      <c r="B10" s="224">
        <v>103</v>
      </c>
      <c r="C10" s="845"/>
      <c r="D10" s="816"/>
      <c r="E10" s="147"/>
      <c r="F10" s="147"/>
      <c r="G10" s="147"/>
    </row>
    <row r="11" spans="1:10" s="10" customFormat="1" ht="15" customHeight="1">
      <c r="A11" s="224" t="s">
        <v>356</v>
      </c>
      <c r="B11" s="224">
        <v>104</v>
      </c>
      <c r="C11" s="845"/>
      <c r="D11" s="816"/>
      <c r="E11" s="147"/>
      <c r="F11" s="147"/>
      <c r="G11" s="147"/>
    </row>
    <row r="12" spans="1:10" s="10" customFormat="1" ht="15" customHeight="1">
      <c r="A12" s="224" t="s">
        <v>357</v>
      </c>
      <c r="B12" s="224">
        <v>105</v>
      </c>
      <c r="C12" s="845"/>
      <c r="D12" s="816"/>
      <c r="E12" s="147"/>
      <c r="F12" s="20"/>
      <c r="G12" s="147"/>
    </row>
    <row r="13" spans="1:10" s="10" customFormat="1" ht="15" customHeight="1">
      <c r="A13" s="224" t="s">
        <v>358</v>
      </c>
      <c r="B13" s="224">
        <v>106</v>
      </c>
      <c r="C13" s="845"/>
      <c r="D13" s="816"/>
      <c r="E13" s="147"/>
      <c r="F13" s="147"/>
      <c r="G13" s="147"/>
    </row>
    <row r="14" spans="1:10" s="10" customFormat="1" ht="15" customHeight="1">
      <c r="A14" s="224" t="s">
        <v>359</v>
      </c>
      <c r="B14" s="224">
        <v>107</v>
      </c>
      <c r="C14" s="845"/>
      <c r="D14" s="816"/>
      <c r="E14" s="147"/>
      <c r="F14" s="147"/>
      <c r="G14" s="147"/>
    </row>
    <row r="15" spans="1:10" s="226" customFormat="1" ht="15" customHeight="1">
      <c r="A15" s="398" t="s">
        <v>360</v>
      </c>
      <c r="B15" s="375"/>
      <c r="C15" s="844" t="s">
        <v>127</v>
      </c>
      <c r="D15" s="844" t="s">
        <v>748</v>
      </c>
      <c r="E15" s="376" t="s">
        <v>748</v>
      </c>
      <c r="F15" s="376" t="s">
        <v>127</v>
      </c>
      <c r="G15" s="376" t="s">
        <v>748</v>
      </c>
    </row>
    <row r="16" spans="1:10" s="10" customFormat="1" ht="15" customHeight="1">
      <c r="A16" s="224" t="s">
        <v>361</v>
      </c>
      <c r="B16" s="224">
        <v>201</v>
      </c>
      <c r="C16" s="845"/>
      <c r="D16" s="816"/>
      <c r="E16" s="147"/>
      <c r="F16" s="147"/>
      <c r="G16" s="147"/>
    </row>
    <row r="17" spans="1:7" s="10" customFormat="1" ht="15" customHeight="1">
      <c r="A17" s="224" t="s">
        <v>362</v>
      </c>
      <c r="B17" s="224">
        <v>202</v>
      </c>
      <c r="C17" s="845"/>
      <c r="D17" s="816"/>
      <c r="E17" s="147"/>
      <c r="F17" s="147"/>
      <c r="G17" s="147"/>
    </row>
    <row r="18" spans="1:7" s="10" customFormat="1" ht="15" customHeight="1">
      <c r="A18" s="224" t="s">
        <v>363</v>
      </c>
      <c r="B18" s="224">
        <v>203</v>
      </c>
      <c r="C18" s="845"/>
      <c r="D18" s="816"/>
      <c r="E18" s="147"/>
      <c r="F18" s="147"/>
      <c r="G18" s="147"/>
    </row>
    <row r="19" spans="1:7" s="10" customFormat="1" ht="15" customHeight="1">
      <c r="A19" s="224" t="s">
        <v>186</v>
      </c>
      <c r="B19" s="224">
        <v>204</v>
      </c>
      <c r="C19" s="845"/>
      <c r="D19" s="816"/>
      <c r="E19" s="147"/>
      <c r="F19" s="147"/>
      <c r="G19" s="147"/>
    </row>
    <row r="20" spans="1:7" s="10" customFormat="1" ht="15" customHeight="1">
      <c r="A20" s="224" t="s">
        <v>185</v>
      </c>
      <c r="B20" s="224">
        <v>205</v>
      </c>
      <c r="C20" s="845"/>
      <c r="D20" s="816"/>
      <c r="E20" s="147"/>
      <c r="F20" s="147"/>
      <c r="G20" s="147"/>
    </row>
    <row r="21" spans="1:7" s="10" customFormat="1" ht="15" customHeight="1">
      <c r="A21" s="224" t="s">
        <v>188</v>
      </c>
      <c r="B21" s="224">
        <v>206</v>
      </c>
      <c r="C21" s="845"/>
      <c r="D21" s="816"/>
      <c r="E21" s="113"/>
      <c r="F21" s="147"/>
      <c r="G21" s="147"/>
    </row>
    <row r="22" spans="1:7" s="10" customFormat="1" ht="15" customHeight="1">
      <c r="A22" s="224" t="s">
        <v>187</v>
      </c>
      <c r="B22" s="224">
        <v>207</v>
      </c>
      <c r="C22" s="845"/>
      <c r="D22" s="816"/>
      <c r="E22" s="147"/>
      <c r="F22" s="147"/>
      <c r="G22" s="147"/>
    </row>
    <row r="23" spans="1:7" s="10" customFormat="1" ht="15" customHeight="1">
      <c r="A23" s="224" t="s">
        <v>364</v>
      </c>
      <c r="B23" s="224">
        <v>208</v>
      </c>
      <c r="C23" s="845"/>
      <c r="D23" s="816"/>
      <c r="E23" s="147"/>
      <c r="F23" s="147"/>
      <c r="G23" s="147"/>
    </row>
    <row r="24" spans="1:7" s="10" customFormat="1" ht="15" customHeight="1">
      <c r="A24" s="224" t="s">
        <v>365</v>
      </c>
      <c r="B24" s="224">
        <v>209</v>
      </c>
      <c r="C24" s="845"/>
      <c r="D24" s="816"/>
      <c r="E24" s="147"/>
      <c r="F24" s="147"/>
      <c r="G24" s="147"/>
    </row>
    <row r="25" spans="1:7" s="226" customFormat="1" ht="15" customHeight="1">
      <c r="A25" s="398" t="s">
        <v>366</v>
      </c>
      <c r="B25" s="375"/>
      <c r="C25" s="844" t="s">
        <v>127</v>
      </c>
      <c r="D25" s="844" t="s">
        <v>748</v>
      </c>
      <c r="E25" s="376" t="s">
        <v>748</v>
      </c>
      <c r="F25" s="376" t="s">
        <v>127</v>
      </c>
      <c r="G25" s="376" t="s">
        <v>748</v>
      </c>
    </row>
    <row r="26" spans="1:7" s="10" customFormat="1" ht="15" customHeight="1">
      <c r="A26" s="224" t="s">
        <v>367</v>
      </c>
      <c r="B26" s="224">
        <v>301</v>
      </c>
      <c r="C26" s="845"/>
      <c r="D26" s="816"/>
      <c r="E26" s="147"/>
      <c r="F26" s="147"/>
      <c r="G26" s="147"/>
    </row>
    <row r="27" spans="1:7" s="10" customFormat="1" ht="15" customHeight="1">
      <c r="A27" s="224" t="s">
        <v>368</v>
      </c>
      <c r="B27" s="224">
        <v>302</v>
      </c>
      <c r="C27" s="845"/>
      <c r="D27" s="816"/>
      <c r="E27" s="147"/>
      <c r="F27" s="147"/>
      <c r="G27" s="147"/>
    </row>
    <row r="28" spans="1:7" s="10" customFormat="1" ht="15" customHeight="1">
      <c r="A28" s="224" t="s">
        <v>369</v>
      </c>
      <c r="B28" s="224">
        <v>303</v>
      </c>
      <c r="C28" s="845"/>
      <c r="D28" s="816"/>
      <c r="E28" s="147"/>
      <c r="F28" s="147"/>
      <c r="G28" s="147"/>
    </row>
    <row r="29" spans="1:7" s="10" customFormat="1" ht="15" customHeight="1">
      <c r="A29" s="224" t="s">
        <v>370</v>
      </c>
      <c r="B29" s="224">
        <v>304</v>
      </c>
      <c r="C29" s="845"/>
      <c r="D29" s="816"/>
      <c r="E29" s="147"/>
      <c r="F29" s="147"/>
      <c r="G29" s="147"/>
    </row>
    <row r="30" spans="1:7" s="10" customFormat="1" ht="15" customHeight="1">
      <c r="A30" s="224" t="s">
        <v>371</v>
      </c>
      <c r="B30" s="224">
        <v>305</v>
      </c>
      <c r="C30" s="845"/>
      <c r="D30" s="816"/>
      <c r="E30" s="147"/>
      <c r="F30" s="147"/>
      <c r="G30" s="147"/>
    </row>
    <row r="31" spans="1:7" s="226" customFormat="1" ht="15" customHeight="1">
      <c r="A31" s="398" t="s">
        <v>372</v>
      </c>
      <c r="B31" s="375"/>
      <c r="C31" s="844" t="s">
        <v>127</v>
      </c>
      <c r="D31" s="844" t="s">
        <v>748</v>
      </c>
      <c r="E31" s="376" t="s">
        <v>748</v>
      </c>
      <c r="F31" s="376" t="s">
        <v>127</v>
      </c>
      <c r="G31" s="376" t="s">
        <v>748</v>
      </c>
    </row>
    <row r="32" spans="1:7" s="10" customFormat="1" ht="15" customHeight="1">
      <c r="A32" s="224" t="s">
        <v>373</v>
      </c>
      <c r="B32" s="227">
        <v>401</v>
      </c>
      <c r="C32" s="816"/>
      <c r="D32" s="816"/>
      <c r="E32" s="147"/>
      <c r="F32" s="147"/>
    </row>
    <row r="33" spans="1:7" s="10" customFormat="1" ht="15" customHeight="1">
      <c r="A33" s="224" t="s">
        <v>374</v>
      </c>
      <c r="B33" s="224">
        <v>402</v>
      </c>
      <c r="C33" s="845"/>
      <c r="D33" s="816"/>
      <c r="E33" s="147"/>
      <c r="F33" s="147"/>
      <c r="G33" s="147"/>
    </row>
    <row r="34" spans="1:7" s="10" customFormat="1" ht="15" customHeight="1">
      <c r="A34" s="224" t="s">
        <v>250</v>
      </c>
      <c r="B34" s="227">
        <v>403</v>
      </c>
      <c r="C34" s="845"/>
      <c r="D34" s="816"/>
      <c r="E34" s="147"/>
      <c r="F34" s="147"/>
      <c r="G34" s="147"/>
    </row>
    <row r="35" spans="1:7" s="10" customFormat="1" ht="15" customHeight="1">
      <c r="A35" s="224" t="s">
        <v>375</v>
      </c>
      <c r="B35" s="224">
        <v>404</v>
      </c>
      <c r="C35" s="845"/>
      <c r="D35" s="816"/>
      <c r="E35" s="147"/>
      <c r="F35" s="147"/>
      <c r="G35" s="147"/>
    </row>
    <row r="36" spans="1:7" s="10" customFormat="1" ht="15" customHeight="1">
      <c r="A36" s="224" t="s">
        <v>376</v>
      </c>
      <c r="B36" s="227">
        <v>405</v>
      </c>
      <c r="C36" s="845"/>
      <c r="D36" s="816"/>
      <c r="E36" s="147"/>
      <c r="F36" s="147"/>
      <c r="G36" s="147"/>
    </row>
    <row r="37" spans="1:7" s="10" customFormat="1" ht="15" customHeight="1">
      <c r="A37" s="224" t="s">
        <v>193</v>
      </c>
      <c r="B37" s="224">
        <v>406</v>
      </c>
      <c r="C37" s="845"/>
      <c r="D37" s="816"/>
      <c r="E37" s="147"/>
      <c r="F37" s="147"/>
      <c r="G37" s="147"/>
    </row>
    <row r="38" spans="1:7" s="10" customFormat="1" ht="15" customHeight="1">
      <c r="A38" s="224" t="s">
        <v>742</v>
      </c>
      <c r="B38" s="227">
        <v>407</v>
      </c>
      <c r="C38" s="845"/>
      <c r="D38" s="816"/>
      <c r="E38" s="102"/>
      <c r="F38" s="102"/>
      <c r="G38" s="102"/>
    </row>
    <row r="39" spans="1:7" s="10" customFormat="1" ht="15" customHeight="1">
      <c r="A39" s="228"/>
      <c r="B39" s="444" t="s">
        <v>614</v>
      </c>
      <c r="C39" s="846" t="s">
        <v>615</v>
      </c>
      <c r="D39" s="847" t="s">
        <v>616</v>
      </c>
      <c r="E39" s="444" t="s">
        <v>617</v>
      </c>
      <c r="F39" s="444" t="s">
        <v>618</v>
      </c>
      <c r="G39" s="444" t="s">
        <v>619</v>
      </c>
    </row>
    <row r="40" spans="1:7" s="226" customFormat="1" ht="15" customHeight="1">
      <c r="A40" s="399" t="s">
        <v>377</v>
      </c>
      <c r="B40" s="375"/>
      <c r="C40" s="844" t="s">
        <v>127</v>
      </c>
      <c r="D40" s="844" t="s">
        <v>748</v>
      </c>
      <c r="E40" s="376" t="s">
        <v>748</v>
      </c>
      <c r="F40" s="376" t="s">
        <v>127</v>
      </c>
      <c r="G40" s="376" t="s">
        <v>748</v>
      </c>
    </row>
    <row r="41" spans="1:7" s="10" customFormat="1" ht="15" customHeight="1">
      <c r="A41" s="224" t="s">
        <v>378</v>
      </c>
      <c r="B41" s="224">
        <v>501</v>
      </c>
      <c r="C41" s="845"/>
      <c r="D41" s="816"/>
      <c r="E41" s="147"/>
      <c r="F41" s="147"/>
      <c r="G41" s="147"/>
    </row>
    <row r="42" spans="1:7" s="10" customFormat="1" ht="15" customHeight="1">
      <c r="A42" s="224" t="s">
        <v>379</v>
      </c>
      <c r="B42" s="224">
        <v>502</v>
      </c>
      <c r="C42" s="845"/>
      <c r="D42" s="816"/>
      <c r="E42" s="147"/>
      <c r="F42" s="147"/>
      <c r="G42" s="147"/>
    </row>
    <row r="43" spans="1:7" s="10" customFormat="1" ht="15" customHeight="1">
      <c r="A43" s="224" t="s">
        <v>380</v>
      </c>
      <c r="B43" s="224">
        <v>503</v>
      </c>
      <c r="C43" s="845"/>
      <c r="D43" s="816"/>
      <c r="E43" s="147"/>
      <c r="F43" s="147"/>
      <c r="G43" s="147"/>
    </row>
    <row r="44" spans="1:7" s="10" customFormat="1" ht="15" customHeight="1">
      <c r="A44" s="224" t="s">
        <v>381</v>
      </c>
      <c r="B44" s="228">
        <v>504</v>
      </c>
      <c r="C44" s="845"/>
      <c r="D44" s="816"/>
      <c r="E44" s="147"/>
      <c r="F44" s="147"/>
      <c r="G44" s="147"/>
    </row>
    <row r="45" spans="1:7" s="10" customFormat="1" ht="15" customHeight="1">
      <c r="A45" s="851" t="s">
        <v>382</v>
      </c>
      <c r="B45" s="224">
        <v>505</v>
      </c>
      <c r="C45" s="848"/>
      <c r="D45" s="816"/>
      <c r="E45" s="147"/>
      <c r="F45" s="147"/>
      <c r="G45" s="258"/>
    </row>
    <row r="46" spans="1:7" s="10" customFormat="1" ht="15" customHeight="1">
      <c r="A46" s="852" t="s">
        <v>383</v>
      </c>
      <c r="B46" s="224">
        <v>506</v>
      </c>
      <c r="C46" s="849"/>
      <c r="D46" s="816"/>
      <c r="E46" s="147"/>
      <c r="F46" s="147"/>
      <c r="G46" s="258"/>
    </row>
    <row r="47" spans="1:7" s="10" customFormat="1" ht="15" customHeight="1">
      <c r="A47" s="853" t="s">
        <v>384</v>
      </c>
      <c r="B47" s="224">
        <v>507</v>
      </c>
      <c r="C47" s="845"/>
      <c r="D47" s="816"/>
      <c r="E47" s="147"/>
      <c r="F47" s="147"/>
      <c r="G47" s="147"/>
    </row>
    <row r="48" spans="1:7" s="10" customFormat="1" ht="15" customHeight="1">
      <c r="A48" s="854" t="s">
        <v>385</v>
      </c>
      <c r="B48" s="224">
        <v>508</v>
      </c>
      <c r="C48" s="845"/>
      <c r="D48" s="816"/>
      <c r="E48" s="147"/>
      <c r="F48" s="147"/>
      <c r="G48" s="147"/>
    </row>
    <row r="49" spans="1:7" s="226" customFormat="1" ht="0.75" customHeight="1">
      <c r="A49" s="398" t="s">
        <v>743</v>
      </c>
      <c r="B49" s="375"/>
      <c r="C49" s="844" t="s">
        <v>744</v>
      </c>
      <c r="D49" s="844" t="s">
        <v>748</v>
      </c>
      <c r="E49" s="376" t="s">
        <v>748</v>
      </c>
      <c r="F49" s="376" t="s">
        <v>744</v>
      </c>
      <c r="G49" s="376" t="s">
        <v>748</v>
      </c>
    </row>
    <row r="50" spans="1:7" s="10" customFormat="1" ht="15" hidden="1" customHeight="1">
      <c r="A50" s="259" t="s">
        <v>739</v>
      </c>
      <c r="B50" s="224">
        <v>601</v>
      </c>
      <c r="C50" s="848"/>
      <c r="D50" s="850"/>
      <c r="E50" s="225"/>
      <c r="F50" s="147"/>
      <c r="G50" s="147"/>
    </row>
    <row r="51" spans="1:7" s="10" customFormat="1" ht="15" customHeight="1">
      <c r="A51" s="224" t="s">
        <v>386</v>
      </c>
      <c r="B51" s="224">
        <v>602</v>
      </c>
      <c r="C51" s="848"/>
      <c r="D51" s="821"/>
      <c r="E51" s="225"/>
      <c r="F51" s="147"/>
      <c r="G51" s="147"/>
    </row>
    <row r="52" spans="1:7" s="10" customFormat="1" ht="15" customHeight="1">
      <c r="A52" s="779" t="s">
        <v>387</v>
      </c>
      <c r="B52" s="224">
        <v>603</v>
      </c>
      <c r="C52" s="848"/>
      <c r="D52" s="821"/>
      <c r="E52" s="225"/>
      <c r="F52" s="147"/>
      <c r="G52" s="147"/>
    </row>
    <row r="53" spans="1:7" s="10" customFormat="1" ht="15" customHeight="1">
      <c r="A53" s="224" t="s">
        <v>388</v>
      </c>
      <c r="B53" s="224">
        <v>604</v>
      </c>
      <c r="C53" s="848"/>
      <c r="D53" s="821"/>
      <c r="E53" s="225"/>
      <c r="F53" s="147"/>
      <c r="G53" s="147"/>
    </row>
    <row r="54" spans="1:7" s="226" customFormat="1" ht="15" customHeight="1">
      <c r="A54" s="398" t="s">
        <v>389</v>
      </c>
      <c r="B54" s="375"/>
      <c r="C54" s="844" t="s">
        <v>127</v>
      </c>
      <c r="D54" s="844" t="s">
        <v>748</v>
      </c>
      <c r="E54" s="376" t="s">
        <v>748</v>
      </c>
      <c r="F54" s="376" t="s">
        <v>127</v>
      </c>
      <c r="G54" s="376" t="s">
        <v>748</v>
      </c>
    </row>
    <row r="55" spans="1:7" s="10" customFormat="1" ht="15" customHeight="1">
      <c r="A55" s="224" t="s">
        <v>390</v>
      </c>
      <c r="B55" s="224">
        <v>701</v>
      </c>
      <c r="C55" s="845"/>
      <c r="D55" s="816"/>
      <c r="E55" s="147"/>
      <c r="F55" s="147"/>
      <c r="G55" s="147"/>
    </row>
    <row r="56" spans="1:7" s="10" customFormat="1" ht="15" customHeight="1">
      <c r="A56" s="224" t="s">
        <v>391</v>
      </c>
      <c r="B56" s="224">
        <v>702</v>
      </c>
      <c r="C56" s="845"/>
      <c r="D56" s="816"/>
      <c r="E56" s="147"/>
      <c r="F56" s="147"/>
      <c r="G56" s="147"/>
    </row>
    <row r="57" spans="1:7" s="10" customFormat="1" ht="15" customHeight="1">
      <c r="A57" s="228" t="s">
        <v>392</v>
      </c>
      <c r="B57" s="224">
        <v>703</v>
      </c>
      <c r="C57" s="845"/>
      <c r="D57" s="816"/>
      <c r="E57" s="147"/>
      <c r="F57" s="147"/>
      <c r="G57" s="147"/>
    </row>
    <row r="58" spans="1:7" s="10" customFormat="1" ht="15" customHeight="1">
      <c r="A58" s="271" t="s">
        <v>393</v>
      </c>
      <c r="B58" s="260">
        <v>704</v>
      </c>
      <c r="C58" s="849"/>
      <c r="D58" s="816"/>
      <c r="E58" s="219"/>
    </row>
    <row r="59" spans="1:7" s="226" customFormat="1" ht="15" customHeight="1">
      <c r="A59" s="400" t="s">
        <v>394</v>
      </c>
      <c r="B59" s="375"/>
      <c r="C59" s="844" t="s">
        <v>127</v>
      </c>
      <c r="D59" s="844" t="s">
        <v>748</v>
      </c>
      <c r="E59" s="376" t="s">
        <v>748</v>
      </c>
      <c r="F59" s="376" t="s">
        <v>127</v>
      </c>
      <c r="G59" s="376" t="s">
        <v>748</v>
      </c>
    </row>
    <row r="60" spans="1:7" s="10" customFormat="1" ht="15" customHeight="1">
      <c r="A60" s="114" t="s">
        <v>395</v>
      </c>
      <c r="B60" s="228">
        <v>801</v>
      </c>
      <c r="C60" s="817"/>
      <c r="D60" s="817"/>
      <c r="E60" s="219"/>
      <c r="F60" s="219"/>
      <c r="G60" s="219"/>
    </row>
    <row r="61" spans="1:7" s="10" customFormat="1" ht="15" customHeight="1">
      <c r="A61" s="229" t="s">
        <v>396</v>
      </c>
      <c r="B61" s="147">
        <v>802</v>
      </c>
      <c r="C61" s="816"/>
      <c r="D61" s="816"/>
      <c r="E61" s="147"/>
      <c r="F61" s="147"/>
      <c r="G61" s="147"/>
    </row>
    <row r="62" spans="1:7" s="10" customFormat="1" ht="15" customHeight="1">
      <c r="A62" s="143" t="s">
        <v>397</v>
      </c>
      <c r="B62" s="184">
        <v>803</v>
      </c>
      <c r="C62" s="816"/>
      <c r="D62" s="816"/>
      <c r="E62" s="147"/>
      <c r="F62" s="147"/>
      <c r="G62" s="147"/>
    </row>
  </sheetData>
  <customSheetViews>
    <customSheetView guid="{CB00D404-9BF5-4F3C-AF87-C4FB2E00EC6E}" showPageBreaks="1" showRuler="0">
      <pageMargins left="0.14369999999999999" right="0.1968" top="0.51180000000000003" bottom="0.1181" header="0.3543" footer="0.5"/>
      <pageSetup orientation="landscape" r:id="rId1"/>
      <headerFooter alignWithMargins="0">
        <oddFooter>&amp;L&amp;A&amp;R&amp;P</oddFooter>
      </headerFooter>
    </customSheetView>
  </customSheetViews>
  <mergeCells count="2">
    <mergeCell ref="C3:D3"/>
    <mergeCell ref="E3:G3"/>
  </mergeCells>
  <phoneticPr fontId="6" type="noConversion"/>
  <pageMargins left="0.14369999999999999" right="0.1968" top="0.26179999999999998" bottom="0.1181" header="0.1043" footer="0.25"/>
  <pageSetup scale="64" orientation="landscape" r:id="rId2"/>
  <headerFooter alignWithMargins="0">
    <oddFooter>&amp;Lİstehlak- Qeyri-ərzaq məhsullarına sərf olunan xərclər</oddFooter>
  </headerFooter>
  <rowBreaks count="1" manualBreakCount="1">
    <brk id="38" max="1638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T28"/>
  <sheetViews>
    <sheetView view="pageBreakPreview" zoomScaleNormal="100" zoomScaleSheetLayoutView="100" workbookViewId="0">
      <selection activeCell="E12" sqref="E12"/>
    </sheetView>
  </sheetViews>
  <sheetFormatPr defaultColWidth="9" defaultRowHeight="11.25"/>
  <cols>
    <col min="1" max="1" width="4.5703125" style="132" customWidth="1"/>
    <col min="2" max="2" width="11.7109375" style="119" customWidth="1"/>
    <col min="3" max="3" width="14.5703125" style="119" customWidth="1"/>
    <col min="4" max="4" width="11.28515625" style="119" customWidth="1"/>
    <col min="5" max="5" width="12" style="119" customWidth="1"/>
    <col min="6" max="6" width="11.5703125" style="119" customWidth="1"/>
    <col min="7" max="7" width="11.28515625" style="119" customWidth="1"/>
    <col min="8" max="8" width="8.42578125" style="119" customWidth="1"/>
    <col min="9" max="9" width="10.5703125" style="119" customWidth="1"/>
    <col min="10" max="10" width="11.140625" style="119" customWidth="1"/>
    <col min="11" max="11" width="11.5703125" style="119" customWidth="1"/>
    <col min="12" max="12" width="21" style="119" customWidth="1"/>
    <col min="13" max="13" width="11.85546875" style="799" customWidth="1"/>
    <col min="14" max="14" width="6" style="799" customWidth="1"/>
    <col min="15" max="15" width="10.85546875" style="799" customWidth="1"/>
    <col min="16" max="16" width="9" style="799"/>
    <col min="17" max="17" width="10.7109375" style="799" customWidth="1"/>
    <col min="18" max="18" width="11.7109375" style="799" customWidth="1"/>
    <col min="19" max="20" width="9" style="799"/>
    <col min="21" max="16384" width="9" style="119"/>
  </cols>
  <sheetData>
    <row r="1" spans="1:20" s="167" customFormat="1" ht="15" customHeight="1" thickBot="1">
      <c r="A1" s="211"/>
      <c r="B1" s="213" t="s">
        <v>1010</v>
      </c>
      <c r="C1" s="213"/>
      <c r="D1" s="212"/>
      <c r="E1" s="212"/>
      <c r="F1" s="212"/>
      <c r="G1" s="212"/>
      <c r="H1" s="212"/>
      <c r="I1" s="212"/>
      <c r="J1" s="212"/>
      <c r="K1" s="212"/>
      <c r="L1" s="212"/>
      <c r="M1" s="855"/>
      <c r="N1" s="855"/>
      <c r="O1" s="855"/>
      <c r="P1" s="855"/>
      <c r="Q1" s="855"/>
      <c r="R1" s="855"/>
      <c r="S1" s="855"/>
      <c r="T1" s="868"/>
    </row>
    <row r="2" spans="1:20" s="120" customFormat="1" ht="12" customHeight="1" thickBot="1">
      <c r="A2" s="127"/>
      <c r="B2" s="149" t="s">
        <v>852</v>
      </c>
      <c r="C2" s="149"/>
      <c r="D2" s="121"/>
      <c r="E2" s="121"/>
      <c r="F2" s="121"/>
      <c r="G2" s="121"/>
      <c r="H2" s="121"/>
      <c r="J2" s="121"/>
      <c r="K2" s="121"/>
      <c r="L2" s="121"/>
      <c r="M2" s="981" t="s">
        <v>1008</v>
      </c>
      <c r="N2" s="982"/>
      <c r="O2" s="982"/>
      <c r="P2" s="982"/>
      <c r="Q2" s="982"/>
      <c r="R2" s="982"/>
      <c r="S2" s="982"/>
      <c r="T2" s="867"/>
    </row>
    <row r="3" spans="1:20" s="394" customFormat="1" ht="16.5" customHeight="1">
      <c r="A3" s="388"/>
      <c r="B3" s="389" t="s">
        <v>76</v>
      </c>
      <c r="C3" s="389" t="s">
        <v>77</v>
      </c>
      <c r="D3" s="389" t="s">
        <v>78</v>
      </c>
      <c r="E3" s="389" t="s">
        <v>79</v>
      </c>
      <c r="F3" s="781" t="s">
        <v>80</v>
      </c>
      <c r="G3" s="389" t="s">
        <v>81</v>
      </c>
      <c r="H3" s="389" t="s">
        <v>82</v>
      </c>
      <c r="I3" s="388" t="s">
        <v>83</v>
      </c>
      <c r="J3" s="388" t="s">
        <v>84</v>
      </c>
      <c r="K3" s="389" t="s">
        <v>85</v>
      </c>
      <c r="L3" s="390" t="s">
        <v>86</v>
      </c>
      <c r="M3" s="983" t="s">
        <v>874</v>
      </c>
      <c r="N3" s="984"/>
      <c r="O3" s="856" t="s">
        <v>877</v>
      </c>
      <c r="P3" s="856" t="s">
        <v>878</v>
      </c>
      <c r="Q3" s="856" t="s">
        <v>879</v>
      </c>
      <c r="R3" s="856" t="s">
        <v>880</v>
      </c>
      <c r="S3" s="856" t="s">
        <v>881</v>
      </c>
      <c r="T3" s="869"/>
    </row>
    <row r="4" spans="1:20" ht="120" customHeight="1">
      <c r="A4" s="989" t="s">
        <v>130</v>
      </c>
      <c r="B4" s="990" t="s">
        <v>853</v>
      </c>
      <c r="C4" s="909" t="s">
        <v>854</v>
      </c>
      <c r="D4" s="992" t="s">
        <v>856</v>
      </c>
      <c r="E4" s="995" t="s">
        <v>859</v>
      </c>
      <c r="F4" s="902" t="s">
        <v>1004</v>
      </c>
      <c r="G4" s="548" t="s">
        <v>858</v>
      </c>
      <c r="H4" s="997" t="s">
        <v>855</v>
      </c>
      <c r="I4" s="993" t="s">
        <v>857</v>
      </c>
      <c r="J4" s="916" t="s">
        <v>1005</v>
      </c>
      <c r="K4" s="916" t="s">
        <v>1006</v>
      </c>
      <c r="L4" s="916" t="s">
        <v>1007</v>
      </c>
      <c r="M4" s="985" t="s">
        <v>1009</v>
      </c>
      <c r="N4" s="986"/>
      <c r="O4" s="978" t="s">
        <v>401</v>
      </c>
      <c r="P4" s="987" t="s">
        <v>873</v>
      </c>
      <c r="Q4" s="978" t="s">
        <v>402</v>
      </c>
      <c r="R4" s="978" t="s">
        <v>882</v>
      </c>
      <c r="S4" s="980" t="s">
        <v>403</v>
      </c>
    </row>
    <row r="5" spans="1:20" s="122" customFormat="1" ht="11.25" customHeight="1">
      <c r="A5" s="938"/>
      <c r="B5" s="991"/>
      <c r="C5" s="909"/>
      <c r="D5" s="992"/>
      <c r="E5" s="995"/>
      <c r="F5" s="902"/>
      <c r="G5" s="548"/>
      <c r="H5" s="997"/>
      <c r="I5" s="994"/>
      <c r="J5" s="909"/>
      <c r="K5" s="909"/>
      <c r="L5" s="909"/>
      <c r="M5" s="985"/>
      <c r="N5" s="986"/>
      <c r="O5" s="978"/>
      <c r="P5" s="987"/>
      <c r="Q5" s="978"/>
      <c r="R5" s="978"/>
      <c r="S5" s="978"/>
      <c r="T5" s="870"/>
    </row>
    <row r="6" spans="1:20" s="115" customFormat="1" ht="11.25" customHeight="1">
      <c r="A6" s="938"/>
      <c r="B6" s="991"/>
      <c r="C6" s="909"/>
      <c r="D6" s="992"/>
      <c r="E6" s="995"/>
      <c r="F6" s="902"/>
      <c r="G6" s="548"/>
      <c r="H6" s="997"/>
      <c r="I6" s="994"/>
      <c r="J6" s="909"/>
      <c r="K6" s="909"/>
      <c r="L6" s="909"/>
      <c r="M6" s="985"/>
      <c r="N6" s="986"/>
      <c r="O6" s="978"/>
      <c r="P6" s="987"/>
      <c r="Q6" s="978"/>
      <c r="R6" s="978"/>
      <c r="S6" s="978"/>
      <c r="T6" s="871"/>
    </row>
    <row r="7" spans="1:20" s="32" customFormat="1" ht="11.25" customHeight="1">
      <c r="A7" s="938"/>
      <c r="B7" s="991"/>
      <c r="C7" s="909"/>
      <c r="D7" s="992"/>
      <c r="E7" s="995"/>
      <c r="F7" s="902"/>
      <c r="G7" s="548"/>
      <c r="H7" s="997"/>
      <c r="I7" s="994"/>
      <c r="J7" s="909"/>
      <c r="K7" s="909"/>
      <c r="L7" s="909"/>
      <c r="M7" s="985"/>
      <c r="N7" s="986"/>
      <c r="O7" s="978"/>
      <c r="P7" s="987"/>
      <c r="Q7" s="978"/>
      <c r="R7" s="978"/>
      <c r="S7" s="978"/>
      <c r="T7" s="872"/>
    </row>
    <row r="8" spans="1:20" s="32" customFormat="1" ht="19.5" customHeight="1">
      <c r="A8" s="938"/>
      <c r="B8" s="991"/>
      <c r="C8" s="909"/>
      <c r="D8" s="992"/>
      <c r="E8" s="995"/>
      <c r="F8" s="902"/>
      <c r="G8" s="548"/>
      <c r="H8" s="997"/>
      <c r="I8" s="994"/>
      <c r="J8" s="909"/>
      <c r="K8" s="909"/>
      <c r="L8" s="909"/>
      <c r="M8" s="985"/>
      <c r="N8" s="986"/>
      <c r="O8" s="978"/>
      <c r="P8" s="987"/>
      <c r="Q8" s="978"/>
      <c r="R8" s="978"/>
      <c r="S8" s="978"/>
      <c r="T8" s="872"/>
    </row>
    <row r="9" spans="1:20" s="33" customFormat="1" ht="25.5" customHeight="1">
      <c r="A9" s="938"/>
      <c r="B9" s="991"/>
      <c r="C9" s="909"/>
      <c r="D9" s="199"/>
      <c r="E9" s="996"/>
      <c r="F9" s="902"/>
      <c r="G9" s="199"/>
      <c r="H9" s="997"/>
      <c r="I9" s="994"/>
      <c r="J9" s="909"/>
      <c r="K9" s="909"/>
      <c r="L9" s="909"/>
      <c r="M9" s="985"/>
      <c r="N9" s="986"/>
      <c r="O9" s="978"/>
      <c r="P9" s="987"/>
      <c r="Q9" s="978"/>
      <c r="R9" s="978"/>
      <c r="S9" s="978"/>
      <c r="T9" s="873"/>
    </row>
    <row r="10" spans="1:20" s="41" customFormat="1" ht="25.5" customHeight="1">
      <c r="A10" s="938"/>
      <c r="B10" s="991"/>
      <c r="C10" s="158" t="s">
        <v>751</v>
      </c>
      <c r="D10" s="5"/>
      <c r="E10" s="401"/>
      <c r="F10" s="37"/>
      <c r="G10" s="5"/>
      <c r="H10" s="119"/>
      <c r="I10" s="385"/>
      <c r="J10" s="5"/>
      <c r="K10" s="386"/>
      <c r="L10" s="912"/>
      <c r="M10" s="857" t="s">
        <v>875</v>
      </c>
      <c r="N10" s="857" t="s">
        <v>876</v>
      </c>
      <c r="O10" s="979"/>
      <c r="P10" s="988"/>
      <c r="Q10" s="979"/>
      <c r="R10" s="979"/>
      <c r="S10" s="858"/>
      <c r="T10" s="874"/>
    </row>
    <row r="11" spans="1:20" s="497" customFormat="1" ht="20.25" customHeight="1">
      <c r="A11" s="332"/>
      <c r="B11" s="332" t="s">
        <v>127</v>
      </c>
      <c r="C11" s="332" t="s">
        <v>127</v>
      </c>
      <c r="D11" s="332" t="s">
        <v>127</v>
      </c>
      <c r="E11" s="498" t="s">
        <v>398</v>
      </c>
      <c r="F11" s="332" t="s">
        <v>127</v>
      </c>
      <c r="G11" s="432"/>
      <c r="H11" s="332" t="s">
        <v>127</v>
      </c>
      <c r="I11" s="499" t="s">
        <v>399</v>
      </c>
      <c r="J11" s="387" t="s">
        <v>127</v>
      </c>
      <c r="K11" s="332" t="s">
        <v>127</v>
      </c>
      <c r="L11" s="332" t="s">
        <v>127</v>
      </c>
      <c r="M11" s="859" t="s">
        <v>404</v>
      </c>
      <c r="N11" s="859" t="s">
        <v>127</v>
      </c>
      <c r="O11" s="859" t="s">
        <v>127</v>
      </c>
      <c r="P11" s="859" t="s">
        <v>127</v>
      </c>
      <c r="Q11" s="859" t="s">
        <v>127</v>
      </c>
      <c r="R11" s="859" t="s">
        <v>127</v>
      </c>
      <c r="S11" s="860" t="s">
        <v>748</v>
      </c>
      <c r="T11" s="875"/>
    </row>
    <row r="12" spans="1:20" s="124" customFormat="1" ht="24.95" customHeight="1">
      <c r="A12" s="118">
        <v>1</v>
      </c>
      <c r="B12" s="116"/>
      <c r="C12" s="116"/>
      <c r="D12" s="104"/>
      <c r="E12" s="104"/>
      <c r="F12" s="116"/>
      <c r="G12" s="104"/>
      <c r="H12" s="116"/>
      <c r="I12" s="104"/>
      <c r="J12" s="116"/>
      <c r="K12" s="116"/>
      <c r="L12" s="116"/>
      <c r="M12" s="861"/>
      <c r="N12" s="798"/>
      <c r="O12" s="798"/>
      <c r="P12" s="862"/>
      <c r="Q12" s="798"/>
      <c r="R12" s="798"/>
      <c r="S12" s="798"/>
      <c r="T12" s="866"/>
    </row>
    <row r="13" spans="1:20" s="116" customFormat="1" ht="24.95" customHeight="1">
      <c r="A13" s="118">
        <v>2</v>
      </c>
      <c r="D13" s="104"/>
      <c r="E13" s="104"/>
      <c r="G13" s="104"/>
      <c r="I13" s="104"/>
      <c r="M13" s="863"/>
      <c r="N13" s="798"/>
      <c r="O13" s="798"/>
      <c r="P13" s="862"/>
      <c r="Q13" s="798"/>
      <c r="R13" s="798"/>
      <c r="S13" s="798"/>
      <c r="T13" s="798"/>
    </row>
    <row r="14" spans="1:20" s="116" customFormat="1" ht="24.95" customHeight="1">
      <c r="A14" s="118">
        <v>3</v>
      </c>
      <c r="D14" s="104"/>
      <c r="E14" s="104"/>
      <c r="G14" s="104"/>
      <c r="I14" s="104"/>
      <c r="M14" s="863"/>
      <c r="N14" s="798"/>
      <c r="O14" s="798"/>
      <c r="P14" s="862"/>
      <c r="Q14" s="798"/>
      <c r="R14" s="798"/>
      <c r="S14" s="798"/>
      <c r="T14" s="798"/>
    </row>
    <row r="15" spans="1:20" s="116" customFormat="1" ht="24.95" customHeight="1">
      <c r="A15" s="118">
        <v>4</v>
      </c>
      <c r="B15" s="118"/>
      <c r="C15" s="118"/>
      <c r="D15" s="104"/>
      <c r="E15" s="104"/>
      <c r="F15" s="118"/>
      <c r="G15" s="104"/>
      <c r="H15" s="118"/>
      <c r="I15" s="104"/>
      <c r="J15" s="118"/>
      <c r="K15" s="118"/>
      <c r="L15" s="118"/>
      <c r="M15" s="864"/>
      <c r="N15" s="865"/>
      <c r="O15" s="865"/>
      <c r="P15" s="862"/>
      <c r="Q15" s="865"/>
      <c r="R15" s="865"/>
      <c r="S15" s="865"/>
      <c r="T15" s="798"/>
    </row>
    <row r="16" spans="1:20" s="116" customFormat="1" ht="24.95" customHeight="1">
      <c r="A16" s="118">
        <v>5</v>
      </c>
      <c r="B16" s="118"/>
      <c r="C16" s="118"/>
      <c r="D16" s="104"/>
      <c r="E16" s="104"/>
      <c r="F16" s="118"/>
      <c r="G16" s="104"/>
      <c r="H16" s="118"/>
      <c r="I16" s="104"/>
      <c r="J16" s="118"/>
      <c r="K16" s="118"/>
      <c r="L16" s="118"/>
      <c r="M16" s="864"/>
      <c r="N16" s="865"/>
      <c r="O16" s="865"/>
      <c r="P16" s="862"/>
      <c r="Q16" s="865"/>
      <c r="R16" s="865"/>
      <c r="S16" s="865"/>
      <c r="T16" s="798"/>
    </row>
    <row r="17" spans="1:20" s="116" customFormat="1" ht="24.95" customHeight="1">
      <c r="A17" s="118">
        <v>6</v>
      </c>
      <c r="B17" s="118"/>
      <c r="C17" s="118"/>
      <c r="D17" s="104"/>
      <c r="E17" s="104"/>
      <c r="F17" s="118"/>
      <c r="G17" s="104"/>
      <c r="H17" s="118"/>
      <c r="I17" s="104"/>
      <c r="J17" s="118"/>
      <c r="K17" s="118"/>
      <c r="L17" s="118"/>
      <c r="M17" s="864"/>
      <c r="N17" s="865"/>
      <c r="O17" s="865"/>
      <c r="P17" s="862"/>
      <c r="Q17" s="865"/>
      <c r="R17" s="865"/>
      <c r="S17" s="865"/>
      <c r="T17" s="798"/>
    </row>
    <row r="18" spans="1:20" s="116" customFormat="1" ht="24.95" customHeight="1">
      <c r="A18" s="118">
        <v>7</v>
      </c>
      <c r="D18" s="104"/>
      <c r="E18" s="104"/>
      <c r="G18" s="104"/>
      <c r="I18" s="104"/>
      <c r="M18" s="863"/>
      <c r="N18" s="798"/>
      <c r="O18" s="798"/>
      <c r="P18" s="862"/>
      <c r="Q18" s="798"/>
      <c r="R18" s="798"/>
      <c r="S18" s="798"/>
      <c r="T18" s="798"/>
    </row>
    <row r="19" spans="1:20" s="116" customFormat="1" ht="24.95" customHeight="1">
      <c r="A19" s="118">
        <v>8</v>
      </c>
      <c r="D19" s="104"/>
      <c r="E19" s="104"/>
      <c r="G19" s="104"/>
      <c r="I19" s="104"/>
      <c r="M19" s="863"/>
      <c r="N19" s="866"/>
      <c r="O19" s="798"/>
      <c r="P19" s="862"/>
      <c r="Q19" s="798"/>
      <c r="R19" s="798"/>
      <c r="S19" s="798"/>
      <c r="T19" s="798"/>
    </row>
    <row r="20" spans="1:20" s="116" customFormat="1" ht="24.95" customHeight="1">
      <c r="A20" s="118">
        <v>9</v>
      </c>
      <c r="D20" s="104"/>
      <c r="E20" s="104"/>
      <c r="G20" s="104"/>
      <c r="I20" s="104"/>
      <c r="M20" s="863"/>
      <c r="N20" s="866"/>
      <c r="O20" s="798"/>
      <c r="P20" s="862"/>
      <c r="Q20" s="798"/>
      <c r="R20" s="798"/>
      <c r="S20" s="798"/>
      <c r="T20" s="798"/>
    </row>
    <row r="21" spans="1:20" s="116" customFormat="1" ht="24.95" customHeight="1">
      <c r="A21" s="118">
        <v>10</v>
      </c>
      <c r="B21" s="118"/>
      <c r="C21" s="118"/>
      <c r="D21" s="104"/>
      <c r="E21" s="104"/>
      <c r="F21" s="118"/>
      <c r="G21" s="104"/>
      <c r="H21" s="118"/>
      <c r="I21" s="104"/>
      <c r="J21" s="118"/>
      <c r="K21" s="118"/>
      <c r="L21" s="118"/>
      <c r="M21" s="864"/>
      <c r="N21" s="865"/>
      <c r="O21" s="865"/>
      <c r="P21" s="862"/>
      <c r="Q21" s="865"/>
      <c r="R21" s="865"/>
      <c r="S21" s="865"/>
      <c r="T21" s="798"/>
    </row>
    <row r="22" spans="1:20" s="116" customFormat="1" ht="24.95" customHeight="1">
      <c r="A22" s="118">
        <v>11</v>
      </c>
      <c r="B22" s="118"/>
      <c r="C22" s="118"/>
      <c r="D22" s="104"/>
      <c r="E22" s="104"/>
      <c r="F22" s="118"/>
      <c r="G22" s="104"/>
      <c r="H22" s="118"/>
      <c r="I22" s="104"/>
      <c r="J22" s="118"/>
      <c r="K22" s="118"/>
      <c r="L22" s="118"/>
      <c r="M22" s="864"/>
      <c r="N22" s="865"/>
      <c r="O22" s="865"/>
      <c r="P22" s="862"/>
      <c r="Q22" s="865"/>
      <c r="R22" s="865"/>
      <c r="S22" s="865"/>
      <c r="T22" s="798"/>
    </row>
    <row r="23" spans="1:20" s="116" customFormat="1" ht="24.95" customHeight="1">
      <c r="A23" s="118">
        <v>12</v>
      </c>
      <c r="B23" s="118"/>
      <c r="C23" s="118"/>
      <c r="D23" s="104"/>
      <c r="E23" s="104"/>
      <c r="F23" s="118"/>
      <c r="G23" s="104"/>
      <c r="H23" s="118"/>
      <c r="I23" s="104"/>
      <c r="J23" s="118"/>
      <c r="K23" s="118"/>
      <c r="L23" s="118"/>
      <c r="M23" s="864"/>
      <c r="N23" s="865"/>
      <c r="O23" s="865"/>
      <c r="P23" s="862"/>
      <c r="Q23" s="865"/>
      <c r="R23" s="865"/>
      <c r="S23" s="865"/>
      <c r="T23" s="798"/>
    </row>
    <row r="24" spans="1:20">
      <c r="A24" s="120"/>
      <c r="B24" s="132"/>
      <c r="C24" s="110"/>
      <c r="D24" s="110"/>
      <c r="E24" s="110"/>
      <c r="F24" s="110"/>
      <c r="G24" s="110"/>
      <c r="H24" s="110"/>
      <c r="I24" s="104"/>
      <c r="J24" s="110"/>
      <c r="K24" s="110"/>
      <c r="L24" s="110"/>
      <c r="M24" s="867"/>
      <c r="N24" s="867"/>
      <c r="O24" s="867"/>
      <c r="P24" s="867"/>
      <c r="Q24" s="867"/>
      <c r="R24" s="867"/>
      <c r="S24" s="867"/>
    </row>
    <row r="25" spans="1:20">
      <c r="A25" s="120"/>
      <c r="B25" s="132"/>
      <c r="C25" s="110"/>
      <c r="D25" s="110"/>
      <c r="E25" s="110"/>
      <c r="F25" s="110"/>
      <c r="G25" s="110"/>
      <c r="H25" s="110"/>
      <c r="I25" s="104"/>
      <c r="J25" s="110"/>
      <c r="K25" s="110"/>
      <c r="L25" s="110"/>
      <c r="M25" s="867"/>
      <c r="N25" s="867"/>
      <c r="O25" s="867"/>
      <c r="P25" s="867"/>
      <c r="Q25" s="867"/>
      <c r="R25" s="867"/>
      <c r="S25" s="867"/>
    </row>
    <row r="26" spans="1:20">
      <c r="I26" s="104"/>
    </row>
    <row r="27" spans="1:20">
      <c r="I27" s="110"/>
    </row>
    <row r="28" spans="1:20">
      <c r="I28" s="110"/>
    </row>
  </sheetData>
  <customSheetViews>
    <customSheetView guid="{CB00D404-9BF5-4F3C-AF87-C4FB2E00EC6E}" showPageBreaks="1" printArea="1" showRuler="0" topLeftCell="A9">
      <colBreaks count="2" manualBreakCount="2">
        <brk id="10" max="22" man="1"/>
        <brk id="17" max="1048575" man="1"/>
      </colBreaks>
      <pageMargins left="0.14369999999999999" right="0.1968" top="0.51180000000000003" bottom="0.1181" header="0.3543" footer="0"/>
      <pageSetup orientation="landscape" r:id="rId1"/>
      <headerFooter alignWithMargins="0">
        <oddFooter>&amp;L&amp;A&amp;R&amp;P</oddFooter>
      </headerFooter>
    </customSheetView>
  </customSheetViews>
  <mergeCells count="19">
    <mergeCell ref="A4:A10"/>
    <mergeCell ref="B4:B10"/>
    <mergeCell ref="D4:D8"/>
    <mergeCell ref="F4:F9"/>
    <mergeCell ref="J4:J9"/>
    <mergeCell ref="C4:C9"/>
    <mergeCell ref="I4:I9"/>
    <mergeCell ref="E4:E9"/>
    <mergeCell ref="H4:H9"/>
    <mergeCell ref="L4:L10"/>
    <mergeCell ref="K4:K9"/>
    <mergeCell ref="R4:R10"/>
    <mergeCell ref="S4:S9"/>
    <mergeCell ref="M2:S2"/>
    <mergeCell ref="M3:N3"/>
    <mergeCell ref="M4:N9"/>
    <mergeCell ref="O4:O10"/>
    <mergeCell ref="P4:P10"/>
    <mergeCell ref="Q4:Q10"/>
  </mergeCells>
  <phoneticPr fontId="6" type="noConversion"/>
  <pageMargins left="0.14369999999999999" right="0.1968" top="0.51180000000000003" bottom="0.1181" header="0.3543" footer="0.5"/>
  <pageSetup scale="78" orientation="landscape" r:id="rId2"/>
  <headerFooter alignWithMargins="0">
    <oddFooter>&amp;LMƏŞĞULLUQ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Normal="100" zoomScaleSheetLayoutView="100" workbookViewId="0">
      <selection activeCell="O13" sqref="O13"/>
    </sheetView>
  </sheetViews>
  <sheetFormatPr defaultColWidth="9" defaultRowHeight="11.25"/>
  <cols>
    <col min="1" max="1" width="4.5703125" style="132" customWidth="1"/>
    <col min="2" max="2" width="14.85546875" style="119" customWidth="1"/>
    <col min="3" max="3" width="14.140625" style="119" customWidth="1"/>
    <col min="4" max="4" width="9.7109375" style="133" customWidth="1"/>
    <col min="5" max="5" width="8.140625" style="133" customWidth="1"/>
    <col min="6" max="6" width="8" style="133" customWidth="1"/>
    <col min="7" max="7" width="4.85546875" style="133" customWidth="1"/>
    <col min="8" max="9" width="10.42578125" style="133" customWidth="1"/>
    <col min="10" max="10" width="9.28515625" style="133" customWidth="1"/>
    <col min="11" max="11" width="8.28515625" style="119" customWidth="1"/>
    <col min="12" max="12" width="12.140625" style="119" customWidth="1"/>
    <col min="13" max="13" width="13" style="119" customWidth="1"/>
    <col min="14" max="14" width="9" style="119"/>
    <col min="15" max="16" width="8" style="119" customWidth="1"/>
    <col min="17" max="17" width="7.85546875" style="110" customWidth="1"/>
    <col min="18" max="18" width="9" style="867"/>
    <col min="19" max="20" width="9" style="110"/>
    <col min="21" max="16384" width="9" style="119"/>
  </cols>
  <sheetData>
    <row r="1" spans="1:32" s="167" customFormat="1" ht="15" customHeight="1">
      <c r="A1" s="211"/>
      <c r="B1" s="1001" t="s">
        <v>1027</v>
      </c>
      <c r="C1" s="1001"/>
      <c r="D1" s="1001"/>
      <c r="E1" s="212"/>
      <c r="F1" s="212"/>
      <c r="G1" s="212"/>
      <c r="H1" s="212"/>
      <c r="I1" s="212"/>
      <c r="J1" s="212"/>
      <c r="K1" s="212"/>
      <c r="L1" s="212"/>
      <c r="M1" s="212"/>
      <c r="N1" s="166"/>
      <c r="O1" s="166"/>
      <c r="P1" s="166"/>
      <c r="Q1" s="166"/>
      <c r="R1" s="855"/>
      <c r="S1" s="166"/>
      <c r="T1" s="166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2" s="120" customFormat="1" ht="12" customHeight="1">
      <c r="A2" s="127"/>
      <c r="B2" s="149" t="s">
        <v>852</v>
      </c>
      <c r="C2" s="133"/>
      <c r="E2" s="111"/>
      <c r="N2" s="110"/>
      <c r="O2" s="110"/>
      <c r="P2" s="110"/>
      <c r="Q2" s="110"/>
      <c r="R2" s="867"/>
      <c r="S2" s="110"/>
      <c r="T2" s="110"/>
    </row>
    <row r="3" spans="1:32" s="394" customFormat="1" ht="16.5" customHeight="1">
      <c r="A3" s="388"/>
      <c r="B3" s="389" t="s">
        <v>553</v>
      </c>
      <c r="C3" s="389" t="s">
        <v>554</v>
      </c>
      <c r="D3" s="781" t="s">
        <v>555</v>
      </c>
      <c r="E3" s="781" t="s">
        <v>556</v>
      </c>
      <c r="F3" s="546"/>
      <c r="G3" s="547"/>
      <c r="H3" s="782" t="s">
        <v>557</v>
      </c>
      <c r="I3" s="782" t="s">
        <v>558</v>
      </c>
      <c r="J3" s="782" t="s">
        <v>559</v>
      </c>
      <c r="K3" s="389" t="s">
        <v>560</v>
      </c>
      <c r="L3" s="389" t="s">
        <v>561</v>
      </c>
      <c r="M3" s="949" t="s">
        <v>1012</v>
      </c>
      <c r="N3" s="950"/>
      <c r="O3" s="950"/>
      <c r="P3" s="950"/>
      <c r="Q3" s="951"/>
      <c r="R3" s="897" t="s">
        <v>1025</v>
      </c>
      <c r="T3" s="391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3"/>
    </row>
    <row r="4" spans="1:32" ht="120" customHeight="1">
      <c r="A4" s="989" t="s">
        <v>130</v>
      </c>
      <c r="B4" s="990" t="s">
        <v>860</v>
      </c>
      <c r="C4" s="916" t="s">
        <v>862</v>
      </c>
      <c r="D4" s="544" t="s">
        <v>861</v>
      </c>
      <c r="E4" s="901" t="s">
        <v>1011</v>
      </c>
      <c r="F4" s="902"/>
      <c r="G4" s="903"/>
      <c r="H4" s="545" t="s">
        <v>863</v>
      </c>
      <c r="I4" s="545" t="s">
        <v>865</v>
      </c>
      <c r="J4" s="545" t="s">
        <v>867</v>
      </c>
      <c r="K4" s="197" t="s">
        <v>868</v>
      </c>
      <c r="L4" s="1004" t="s">
        <v>869</v>
      </c>
      <c r="M4" s="901" t="s">
        <v>1026</v>
      </c>
      <c r="N4" s="902"/>
      <c r="O4" s="902"/>
      <c r="P4" s="902"/>
      <c r="Q4" s="902"/>
      <c r="R4" s="942" t="s">
        <v>1022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33"/>
    </row>
    <row r="5" spans="1:32" s="122" customFormat="1" ht="11.25" customHeight="1">
      <c r="A5" s="938"/>
      <c r="B5" s="991"/>
      <c r="C5" s="909"/>
      <c r="D5" s="544"/>
      <c r="E5" s="901"/>
      <c r="F5" s="902"/>
      <c r="G5" s="903"/>
      <c r="H5" s="545"/>
      <c r="I5" s="545"/>
      <c r="J5" s="545"/>
      <c r="K5" s="134"/>
      <c r="L5" s="1004"/>
      <c r="M5" s="81"/>
      <c r="N5" s="175"/>
      <c r="O5" s="110"/>
      <c r="P5" s="110"/>
      <c r="Q5" s="110"/>
      <c r="R5" s="997"/>
      <c r="S5" s="134"/>
      <c r="T5" s="11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34"/>
    </row>
    <row r="6" spans="1:32" s="115" customFormat="1" ht="11.25" customHeight="1">
      <c r="A6" s="938"/>
      <c r="B6" s="991"/>
      <c r="C6" s="909"/>
      <c r="D6" s="544"/>
      <c r="E6" s="901"/>
      <c r="F6" s="902"/>
      <c r="G6" s="903"/>
      <c r="H6" s="545"/>
      <c r="I6" s="545"/>
      <c r="J6" s="545"/>
      <c r="K6" s="135"/>
      <c r="L6" s="1004"/>
      <c r="M6" s="81"/>
      <c r="N6" s="175"/>
      <c r="O6" s="110"/>
      <c r="P6" s="110"/>
      <c r="Q6" s="110"/>
      <c r="R6" s="997"/>
      <c r="S6" s="110"/>
      <c r="T6" s="110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5"/>
    </row>
    <row r="7" spans="1:32" s="32" customFormat="1" ht="11.25" customHeight="1">
      <c r="A7" s="938"/>
      <c r="B7" s="991"/>
      <c r="C7" s="909"/>
      <c r="D7" s="544"/>
      <c r="E7" s="901"/>
      <c r="F7" s="902"/>
      <c r="G7" s="903"/>
      <c r="H7" s="545"/>
      <c r="I7" s="545"/>
      <c r="J7" s="545"/>
      <c r="K7" s="198"/>
      <c r="L7" s="1004"/>
      <c r="M7" s="134"/>
      <c r="N7" s="175"/>
      <c r="O7" s="110"/>
      <c r="P7" s="110"/>
      <c r="Q7" s="110"/>
      <c r="R7" s="914"/>
      <c r="S7" s="110"/>
      <c r="T7" s="110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</row>
    <row r="8" spans="1:32" s="32" customFormat="1" ht="11.25" customHeight="1">
      <c r="A8" s="938"/>
      <c r="B8" s="991"/>
      <c r="C8" s="909"/>
      <c r="D8" s="544"/>
      <c r="E8" s="901"/>
      <c r="F8" s="902"/>
      <c r="G8" s="903"/>
      <c r="H8" s="545"/>
      <c r="I8" s="545"/>
      <c r="J8" s="545"/>
      <c r="K8" s="200"/>
      <c r="L8" s="1004"/>
      <c r="M8" s="876" t="s">
        <v>1014</v>
      </c>
      <c r="N8" s="877" t="s">
        <v>1015</v>
      </c>
      <c r="O8" s="878" t="s">
        <v>1016</v>
      </c>
      <c r="P8" s="878" t="s">
        <v>1017</v>
      </c>
      <c r="Q8" s="878" t="s">
        <v>1018</v>
      </c>
      <c r="R8" s="998" t="s">
        <v>127</v>
      </c>
      <c r="S8" s="110"/>
      <c r="T8" s="110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</row>
    <row r="9" spans="1:32" s="33" customFormat="1" ht="25.5" customHeight="1">
      <c r="A9" s="938"/>
      <c r="B9" s="991"/>
      <c r="C9" s="912"/>
      <c r="D9" s="785" t="s">
        <v>997</v>
      </c>
      <c r="E9" s="1005"/>
      <c r="F9" s="1006"/>
      <c r="G9" s="1007"/>
      <c r="H9" s="545" t="s">
        <v>864</v>
      </c>
      <c r="I9" s="545" t="s">
        <v>866</v>
      </c>
      <c r="J9" s="545"/>
      <c r="K9" s="200"/>
      <c r="L9" s="1004"/>
      <c r="M9" s="901" t="s">
        <v>1021</v>
      </c>
      <c r="N9" s="901" t="s">
        <v>1013</v>
      </c>
      <c r="O9" s="1002" t="s">
        <v>1019</v>
      </c>
      <c r="P9" s="997" t="s">
        <v>1020</v>
      </c>
      <c r="Q9" s="997" t="s">
        <v>1023</v>
      </c>
      <c r="R9" s="999"/>
      <c r="S9" s="110"/>
      <c r="T9" s="110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</row>
    <row r="10" spans="1:32" s="41" customFormat="1" ht="21" customHeight="1">
      <c r="A10" s="938"/>
      <c r="B10" s="991"/>
      <c r="E10" s="402" t="s">
        <v>870</v>
      </c>
      <c r="F10" s="402" t="s">
        <v>871</v>
      </c>
      <c r="G10" s="402" t="s">
        <v>872</v>
      </c>
      <c r="H10" s="551"/>
      <c r="I10" s="551"/>
      <c r="J10" s="551"/>
      <c r="K10" s="200"/>
      <c r="L10" s="1004"/>
      <c r="M10" s="901"/>
      <c r="N10" s="901"/>
      <c r="O10" s="1003"/>
      <c r="P10" s="966"/>
      <c r="Q10" s="966"/>
      <c r="R10" s="999"/>
      <c r="S10" s="110"/>
      <c r="T10" s="110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32" s="497" customFormat="1" ht="16.5" customHeight="1">
      <c r="A11" s="332"/>
      <c r="B11" s="332" t="s">
        <v>127</v>
      </c>
      <c r="C11" s="500" t="s">
        <v>400</v>
      </c>
      <c r="D11" s="500"/>
      <c r="E11" s="332" t="s">
        <v>127</v>
      </c>
      <c r="F11" s="332" t="s">
        <v>127</v>
      </c>
      <c r="G11" s="332" t="s">
        <v>127</v>
      </c>
      <c r="H11" s="332"/>
      <c r="I11" s="332"/>
      <c r="J11" s="332"/>
      <c r="K11" s="332" t="s">
        <v>127</v>
      </c>
      <c r="L11" s="332" t="s">
        <v>127</v>
      </c>
      <c r="M11" s="896" t="s">
        <v>127</v>
      </c>
      <c r="N11" s="896" t="s">
        <v>127</v>
      </c>
      <c r="O11" s="896" t="s">
        <v>127</v>
      </c>
      <c r="P11" s="896" t="s">
        <v>127</v>
      </c>
      <c r="Q11" s="896" t="s">
        <v>127</v>
      </c>
      <c r="R11" s="1000"/>
      <c r="S11" s="495"/>
      <c r="T11" s="495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</row>
    <row r="12" spans="1:32" s="124" customFormat="1" ht="24.95" customHeight="1">
      <c r="A12" s="118">
        <v>1</v>
      </c>
      <c r="B12" s="116"/>
      <c r="C12" s="104"/>
      <c r="D12" s="104"/>
      <c r="E12" s="116"/>
      <c r="F12" s="116"/>
      <c r="G12" s="116"/>
      <c r="H12" s="116"/>
      <c r="I12" s="116"/>
      <c r="J12" s="116"/>
      <c r="K12" s="104"/>
      <c r="L12" s="104"/>
      <c r="M12" s="104"/>
      <c r="N12" s="116"/>
      <c r="O12" s="102"/>
      <c r="P12" s="116"/>
      <c r="Q12" s="116"/>
      <c r="R12" s="798"/>
      <c r="S12" s="110"/>
      <c r="T12" s="11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36"/>
    </row>
    <row r="13" spans="1:32" s="116" customFormat="1" ht="24.95" customHeight="1">
      <c r="A13" s="118">
        <v>2</v>
      </c>
      <c r="C13" s="104"/>
      <c r="D13" s="104"/>
      <c r="K13" s="104"/>
      <c r="L13" s="104"/>
      <c r="M13" s="783"/>
      <c r="R13" s="798"/>
      <c r="S13" s="110"/>
      <c r="T13" s="11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6"/>
    </row>
    <row r="14" spans="1:32" s="116" customFormat="1" ht="24.95" customHeight="1">
      <c r="A14" s="118">
        <v>3</v>
      </c>
      <c r="C14" s="104"/>
      <c r="D14" s="104"/>
      <c r="K14" s="104"/>
      <c r="L14" s="104"/>
      <c r="M14" s="104"/>
      <c r="R14" s="798"/>
      <c r="S14" s="110"/>
      <c r="T14" s="11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6"/>
    </row>
    <row r="15" spans="1:32" s="116" customFormat="1" ht="24.95" customHeight="1">
      <c r="A15" s="118">
        <v>4</v>
      </c>
      <c r="B15" s="118"/>
      <c r="C15" s="104"/>
      <c r="D15" s="104"/>
      <c r="E15" s="118"/>
      <c r="F15" s="118"/>
      <c r="G15" s="118"/>
      <c r="H15" s="118"/>
      <c r="I15" s="118"/>
      <c r="J15" s="118"/>
      <c r="K15" s="104"/>
      <c r="L15" s="104"/>
      <c r="M15" s="104"/>
      <c r="R15" s="798"/>
      <c r="S15" s="110"/>
      <c r="T15" s="11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6"/>
    </row>
    <row r="16" spans="1:32" s="116" customFormat="1" ht="24.95" customHeight="1">
      <c r="A16" s="118">
        <v>5</v>
      </c>
      <c r="B16" s="118"/>
      <c r="C16" s="104"/>
      <c r="D16" s="104"/>
      <c r="E16" s="118"/>
      <c r="F16" s="118"/>
      <c r="G16" s="118"/>
      <c r="H16" s="118"/>
      <c r="I16" s="118"/>
      <c r="J16" s="118"/>
      <c r="K16" s="104"/>
      <c r="L16" s="104"/>
      <c r="M16" s="104"/>
      <c r="R16" s="798"/>
      <c r="S16" s="110"/>
      <c r="T16" s="11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6"/>
    </row>
    <row r="17" spans="1:32" s="116" customFormat="1" ht="24.95" customHeight="1">
      <c r="A17" s="118">
        <v>6</v>
      </c>
      <c r="B17" s="118"/>
      <c r="C17" s="104"/>
      <c r="D17" s="104"/>
      <c r="E17" s="118"/>
      <c r="F17" s="118"/>
      <c r="G17" s="118"/>
      <c r="H17" s="118"/>
      <c r="I17" s="118"/>
      <c r="J17" s="118"/>
      <c r="K17" s="104"/>
      <c r="L17" s="104"/>
      <c r="M17" s="104"/>
      <c r="R17" s="798"/>
      <c r="S17" s="110"/>
      <c r="T17" s="11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6"/>
    </row>
    <row r="18" spans="1:32" s="116" customFormat="1" ht="24.95" customHeight="1">
      <c r="A18" s="118">
        <v>7</v>
      </c>
      <c r="C18" s="104"/>
      <c r="D18" s="104"/>
      <c r="K18" s="104"/>
      <c r="L18" s="104"/>
      <c r="M18" s="104"/>
      <c r="R18" s="798"/>
      <c r="S18" s="110"/>
      <c r="T18" s="11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6"/>
    </row>
    <row r="19" spans="1:32" s="116" customFormat="1" ht="24.95" customHeight="1">
      <c r="A19" s="118">
        <v>8</v>
      </c>
      <c r="C19" s="104"/>
      <c r="D19" s="104"/>
      <c r="K19" s="104"/>
      <c r="L19" s="104"/>
      <c r="M19" s="104"/>
      <c r="R19" s="798"/>
      <c r="S19" s="110"/>
      <c r="T19" s="11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6"/>
    </row>
    <row r="20" spans="1:32" s="116" customFormat="1" ht="24.95" customHeight="1">
      <c r="A20" s="118">
        <v>9</v>
      </c>
      <c r="C20" s="104"/>
      <c r="D20" s="104"/>
      <c r="K20" s="104"/>
      <c r="L20" s="104"/>
      <c r="M20" s="104"/>
      <c r="R20" s="798"/>
      <c r="S20" s="110"/>
      <c r="T20" s="11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6"/>
    </row>
    <row r="21" spans="1:32" s="116" customFormat="1" ht="24.95" customHeight="1">
      <c r="A21" s="118">
        <v>10</v>
      </c>
      <c r="B21" s="118"/>
      <c r="C21" s="104"/>
      <c r="D21" s="104"/>
      <c r="E21" s="118"/>
      <c r="F21" s="118"/>
      <c r="G21" s="118"/>
      <c r="H21" s="118"/>
      <c r="I21" s="118"/>
      <c r="J21" s="118"/>
      <c r="K21" s="104"/>
      <c r="L21" s="104"/>
      <c r="M21" s="104"/>
      <c r="R21" s="798"/>
      <c r="S21" s="110"/>
      <c r="T21" s="11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6"/>
    </row>
    <row r="22" spans="1:32" s="116" customFormat="1" ht="24.95" customHeight="1">
      <c r="A22" s="118">
        <v>11</v>
      </c>
      <c r="B22" s="118"/>
      <c r="C22" s="104"/>
      <c r="D22" s="104"/>
      <c r="E22" s="118"/>
      <c r="F22" s="118"/>
      <c r="G22" s="118"/>
      <c r="H22" s="118"/>
      <c r="I22" s="118"/>
      <c r="J22" s="118"/>
      <c r="K22" s="104"/>
      <c r="L22" s="104"/>
      <c r="M22" s="104"/>
      <c r="R22" s="798"/>
      <c r="S22" s="110"/>
      <c r="T22" s="11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6"/>
    </row>
    <row r="23" spans="1:32" s="116" customFormat="1" ht="24.95" customHeight="1">
      <c r="A23" s="118">
        <v>12</v>
      </c>
      <c r="B23" s="118"/>
      <c r="C23" s="104"/>
      <c r="D23" s="104"/>
      <c r="E23" s="118"/>
      <c r="F23" s="118"/>
      <c r="G23" s="118"/>
      <c r="H23" s="118"/>
      <c r="I23" s="118"/>
      <c r="J23" s="118"/>
      <c r="K23" s="104"/>
      <c r="L23" s="104"/>
      <c r="M23" s="104"/>
      <c r="R23" s="798"/>
      <c r="S23" s="110"/>
      <c r="T23" s="11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6"/>
    </row>
    <row r="24" spans="1:32">
      <c r="A24" s="120"/>
      <c r="B24" s="132"/>
      <c r="C24" s="110"/>
      <c r="D24" s="110"/>
      <c r="E24" s="120"/>
      <c r="F24" s="120"/>
      <c r="G24" s="120"/>
      <c r="H24" s="120"/>
      <c r="I24" s="120"/>
      <c r="J24" s="120"/>
      <c r="K24" s="110"/>
      <c r="L24" s="110"/>
      <c r="M24" s="110"/>
      <c r="N24" s="110"/>
      <c r="O24" s="110"/>
      <c r="P24" s="11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33"/>
    </row>
    <row r="25" spans="1:32">
      <c r="A25" s="120"/>
      <c r="B25" s="132"/>
      <c r="C25" s="110"/>
      <c r="D25" s="110"/>
      <c r="E25" s="120"/>
      <c r="F25" s="120"/>
      <c r="G25" s="120"/>
      <c r="H25" s="120"/>
      <c r="I25" s="120"/>
      <c r="J25" s="120"/>
      <c r="K25" s="110"/>
      <c r="L25" s="110"/>
      <c r="M25" s="110"/>
      <c r="N25" s="110"/>
      <c r="O25" s="110"/>
      <c r="P25" s="11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33"/>
    </row>
  </sheetData>
  <mergeCells count="15">
    <mergeCell ref="A4:A10"/>
    <mergeCell ref="B4:B10"/>
    <mergeCell ref="L4:L10"/>
    <mergeCell ref="E4:G9"/>
    <mergeCell ref="C4:C9"/>
    <mergeCell ref="R8:R11"/>
    <mergeCell ref="R4:R7"/>
    <mergeCell ref="B1:D1"/>
    <mergeCell ref="M3:Q3"/>
    <mergeCell ref="M4:Q4"/>
    <mergeCell ref="M9:M10"/>
    <mergeCell ref="N9:N10"/>
    <mergeCell ref="O9:O10"/>
    <mergeCell ref="P9:P10"/>
    <mergeCell ref="Q9:Q10"/>
  </mergeCells>
  <pageMargins left="0.14369999999999999" right="0.1968" top="0.51180000000000003" bottom="0.1181" header="0.3543" footer="0.5"/>
  <pageSetup scale="70" orientation="landscape" r:id="rId1"/>
  <headerFooter alignWithMargins="0">
    <oddFooter>&amp;LMƏŞĞULLUQ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I36"/>
  <sheetViews>
    <sheetView view="pageBreakPreview" zoomScale="90" zoomScaleNormal="100" zoomScaleSheetLayoutView="90" workbookViewId="0">
      <selection activeCell="B1" sqref="B1"/>
    </sheetView>
  </sheetViews>
  <sheetFormatPr defaultRowHeight="11.25"/>
  <cols>
    <col min="1" max="1" width="4.5703125" style="10" customWidth="1"/>
    <col min="2" max="2" width="16.28515625" style="666" customWidth="1"/>
    <col min="3" max="3" width="12" style="666" customWidth="1"/>
    <col min="4" max="4" width="7.140625" style="666" customWidth="1"/>
    <col min="5" max="5" width="14.42578125" style="666" customWidth="1"/>
    <col min="6" max="6" width="10.28515625" style="879" customWidth="1"/>
    <col min="7" max="7" width="16.7109375" style="666" customWidth="1"/>
    <col min="8" max="8" width="1.7109375" style="666" customWidth="1"/>
    <col min="9" max="9" width="4.85546875" style="666" customWidth="1"/>
    <col min="10" max="10" width="18.28515625" style="666" customWidth="1"/>
    <col min="11" max="11" width="8.5703125" style="666" customWidth="1"/>
    <col min="12" max="12" width="10.28515625" style="666" customWidth="1"/>
    <col min="13" max="13" width="8.140625" style="666" customWidth="1"/>
    <col min="14" max="14" width="8.42578125" style="666" customWidth="1"/>
    <col min="15" max="15" width="9.5703125" style="666" customWidth="1"/>
    <col min="16" max="16" width="10.85546875" style="666" customWidth="1"/>
    <col min="17" max="17" width="7.5703125" style="666" customWidth="1"/>
    <col min="18" max="18" width="4.7109375" style="666" customWidth="1"/>
    <col min="19" max="19" width="9.85546875" style="666" customWidth="1"/>
    <col min="20" max="20" width="7.5703125" style="666" customWidth="1"/>
    <col min="21" max="25" width="9.140625" style="666"/>
    <col min="26" max="26" width="5.140625" style="666" customWidth="1"/>
    <col min="27" max="27" width="13.140625" style="666" customWidth="1"/>
    <col min="28" max="28" width="7.5703125" style="666" customWidth="1"/>
    <col min="29" max="29" width="9.140625" style="666"/>
    <col min="30" max="30" width="8.28515625" style="666" customWidth="1"/>
    <col min="31" max="31" width="9.140625" style="666"/>
    <col min="32" max="32" width="5.7109375" style="666" customWidth="1"/>
    <col min="33" max="33" width="18" style="649" customWidth="1"/>
    <col min="34" max="34" width="9.28515625" style="649" customWidth="1"/>
    <col min="35" max="35" width="7.5703125" style="649" customWidth="1"/>
    <col min="36" max="16384" width="9.140625" style="10"/>
  </cols>
  <sheetData>
    <row r="1" spans="1:35" ht="15.75">
      <c r="A1" s="140"/>
      <c r="B1" s="1101" t="s">
        <v>405</v>
      </c>
      <c r="C1" s="663"/>
      <c r="D1" s="664"/>
      <c r="E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</row>
    <row r="2" spans="1:35" ht="12" thickBot="1">
      <c r="A2" s="140"/>
      <c r="B2" s="663"/>
      <c r="C2" s="663"/>
      <c r="D2" s="664"/>
      <c r="E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</row>
    <row r="3" spans="1:35" s="397" customFormat="1" ht="15.75" thickBot="1">
      <c r="A3" s="418"/>
      <c r="B3" s="667" t="s">
        <v>627</v>
      </c>
      <c r="C3" s="668"/>
      <c r="D3" s="668"/>
      <c r="E3" s="668"/>
      <c r="F3" s="880"/>
      <c r="G3" s="668"/>
      <c r="H3" s="668"/>
      <c r="I3" s="667" t="s">
        <v>628</v>
      </c>
      <c r="J3" s="668"/>
      <c r="K3" s="668"/>
      <c r="L3" s="668"/>
      <c r="M3" s="668"/>
      <c r="N3" s="668"/>
      <c r="O3" s="668"/>
      <c r="P3" s="668"/>
      <c r="Q3" s="669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1"/>
      <c r="AH3" s="671"/>
      <c r="AI3" s="671"/>
    </row>
    <row r="4" spans="1:35">
      <c r="A4" s="140"/>
      <c r="B4" s="672" t="s">
        <v>406</v>
      </c>
      <c r="C4" s="673"/>
      <c r="D4" s="673"/>
      <c r="E4" s="674"/>
      <c r="F4" s="881"/>
      <c r="G4" s="674"/>
      <c r="H4" s="674"/>
      <c r="I4" s="672" t="s">
        <v>407</v>
      </c>
      <c r="J4" s="674"/>
      <c r="K4" s="674"/>
      <c r="L4" s="674"/>
      <c r="M4" s="674"/>
      <c r="N4" s="674"/>
      <c r="O4" s="674"/>
      <c r="P4" s="674"/>
      <c r="Q4" s="675"/>
    </row>
    <row r="5" spans="1:35" ht="12" thickBot="1">
      <c r="A5" s="140"/>
      <c r="B5" s="676"/>
      <c r="C5" s="677"/>
      <c r="D5" s="677"/>
      <c r="E5" s="678"/>
      <c r="F5" s="882"/>
      <c r="G5" s="678"/>
      <c r="H5" s="678"/>
      <c r="I5" s="676"/>
      <c r="J5" s="678"/>
      <c r="K5" s="678"/>
      <c r="L5" s="678"/>
      <c r="M5" s="678"/>
      <c r="N5" s="678"/>
      <c r="O5" s="678"/>
      <c r="P5" s="678"/>
      <c r="Q5" s="679"/>
    </row>
    <row r="6" spans="1:35" ht="12" thickBot="1">
      <c r="A6" s="140"/>
      <c r="B6" s="680" t="s">
        <v>252</v>
      </c>
      <c r="C6" s="681" t="s">
        <v>253</v>
      </c>
      <c r="D6" s="677"/>
      <c r="E6" s="678" t="s">
        <v>127</v>
      </c>
      <c r="F6" s="883"/>
      <c r="G6" s="683"/>
      <c r="H6" s="683"/>
      <c r="I6" s="680"/>
      <c r="J6" s="684" t="s">
        <v>252</v>
      </c>
      <c r="K6" s="681" t="s">
        <v>253</v>
      </c>
      <c r="L6" s="682" t="s">
        <v>127</v>
      </c>
      <c r="M6" s="682"/>
      <c r="N6" s="683"/>
      <c r="O6" s="683"/>
      <c r="P6" s="683"/>
      <c r="Q6" s="685"/>
    </row>
    <row r="7" spans="1:35">
      <c r="A7" s="140"/>
      <c r="B7" s="686"/>
      <c r="C7" s="687"/>
      <c r="D7" s="687"/>
      <c r="E7" s="686"/>
      <c r="F7" s="884"/>
      <c r="G7" s="686"/>
      <c r="H7" s="686"/>
      <c r="I7" s="686"/>
      <c r="J7" s="686"/>
      <c r="K7" s="686"/>
      <c r="L7" s="686"/>
      <c r="M7" s="686"/>
      <c r="N7" s="686"/>
      <c r="O7" s="686"/>
      <c r="P7" s="686"/>
    </row>
    <row r="8" spans="1:35">
      <c r="A8" s="140"/>
      <c r="B8" s="687"/>
      <c r="C8" s="687"/>
      <c r="D8" s="665"/>
      <c r="E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</row>
    <row r="9" spans="1:35">
      <c r="A9" s="140"/>
      <c r="B9" s="663" t="s">
        <v>408</v>
      </c>
      <c r="C9" s="663"/>
      <c r="D9" s="665"/>
      <c r="E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</row>
    <row r="10" spans="1:35">
      <c r="A10" s="140"/>
      <c r="B10" s="663" t="s">
        <v>936</v>
      </c>
      <c r="C10" s="663"/>
      <c r="D10" s="665"/>
      <c r="E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</row>
    <row r="11" spans="1:35">
      <c r="A11" s="140"/>
      <c r="C11" s="687"/>
      <c r="D11" s="665"/>
      <c r="E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</row>
    <row r="12" spans="1:35">
      <c r="A12" s="73"/>
      <c r="B12" s="687" t="s">
        <v>409</v>
      </c>
      <c r="C12" s="688"/>
      <c r="D12" s="688"/>
      <c r="E12" s="689"/>
      <c r="F12" s="885"/>
      <c r="G12" s="689"/>
      <c r="H12" s="689"/>
      <c r="I12" s="689"/>
      <c r="J12" s="689"/>
      <c r="K12" s="689"/>
      <c r="L12" s="689"/>
      <c r="M12" s="689"/>
      <c r="N12" s="689"/>
      <c r="O12" s="689"/>
      <c r="P12" s="689"/>
      <c r="Q12" s="689"/>
    </row>
    <row r="13" spans="1:35" ht="18.75" customHeight="1">
      <c r="A13" s="102"/>
      <c r="B13" s="1010" t="s">
        <v>410</v>
      </c>
      <c r="C13" s="1010"/>
      <c r="D13" s="1010"/>
      <c r="E13" s="1010"/>
      <c r="F13" s="1010"/>
      <c r="G13" s="1010"/>
      <c r="H13" s="690"/>
      <c r="I13" s="1010" t="s">
        <v>411</v>
      </c>
      <c r="J13" s="1010"/>
      <c r="K13" s="1010"/>
      <c r="L13" s="1010"/>
      <c r="M13" s="1010"/>
      <c r="N13" s="1010"/>
      <c r="O13" s="1010"/>
      <c r="P13" s="1010"/>
      <c r="Q13" s="1010"/>
      <c r="R13" s="1027" t="s">
        <v>412</v>
      </c>
      <c r="S13" s="1027"/>
      <c r="T13" s="1027"/>
      <c r="U13" s="1027"/>
      <c r="V13" s="1027"/>
      <c r="W13" s="1027"/>
      <c r="X13" s="1027"/>
      <c r="Y13" s="1027"/>
      <c r="Z13" s="1028" t="s">
        <v>413</v>
      </c>
      <c r="AA13" s="1029"/>
      <c r="AB13" s="1029"/>
      <c r="AC13" s="1029"/>
      <c r="AD13" s="1029"/>
      <c r="AE13" s="1030"/>
      <c r="AF13" s="1019" t="s">
        <v>414</v>
      </c>
      <c r="AG13" s="1019"/>
      <c r="AH13" s="1019"/>
      <c r="AI13" s="1019"/>
    </row>
    <row r="14" spans="1:35" s="397" customFormat="1" ht="17.25" customHeight="1">
      <c r="A14" s="396"/>
      <c r="B14" s="691" t="s">
        <v>629</v>
      </c>
      <c r="C14" s="691" t="s">
        <v>630</v>
      </c>
      <c r="D14" s="691" t="s">
        <v>631</v>
      </c>
      <c r="E14" s="691" t="s">
        <v>632</v>
      </c>
      <c r="F14" s="886" t="s">
        <v>633</v>
      </c>
      <c r="G14" s="691" t="s">
        <v>634</v>
      </c>
      <c r="H14" s="692"/>
      <c r="I14" s="691"/>
      <c r="J14" s="1008" t="s">
        <v>635</v>
      </c>
      <c r="K14" s="1009"/>
      <c r="L14" s="691" t="s">
        <v>636</v>
      </c>
      <c r="M14" s="691" t="s">
        <v>637</v>
      </c>
      <c r="N14" s="691" t="s">
        <v>638</v>
      </c>
      <c r="O14" s="691" t="s">
        <v>639</v>
      </c>
      <c r="P14" s="691" t="s">
        <v>640</v>
      </c>
      <c r="Q14" s="691" t="s">
        <v>641</v>
      </c>
      <c r="R14" s="691"/>
      <c r="S14" s="693"/>
      <c r="T14" s="694" t="s">
        <v>642</v>
      </c>
      <c r="U14" s="693" t="s">
        <v>643</v>
      </c>
      <c r="V14" s="693" t="s">
        <v>644</v>
      </c>
      <c r="W14" s="693" t="s">
        <v>645</v>
      </c>
      <c r="X14" s="693" t="s">
        <v>646</v>
      </c>
      <c r="Y14" s="693" t="s">
        <v>647</v>
      </c>
      <c r="Z14" s="695"/>
      <c r="AA14" s="1031" t="s">
        <v>648</v>
      </c>
      <c r="AB14" s="1032"/>
      <c r="AC14" s="693" t="s">
        <v>649</v>
      </c>
      <c r="AD14" s="693" t="s">
        <v>650</v>
      </c>
      <c r="AE14" s="693" t="s">
        <v>651</v>
      </c>
      <c r="AF14" s="696"/>
      <c r="AG14" s="1024" t="s">
        <v>652</v>
      </c>
      <c r="AH14" s="1025"/>
      <c r="AI14" s="1026"/>
    </row>
    <row r="15" spans="1:35" ht="120" customHeight="1">
      <c r="A15" s="989" t="s">
        <v>998</v>
      </c>
      <c r="B15" s="946" t="s">
        <v>415</v>
      </c>
      <c r="C15" s="946" t="s">
        <v>417</v>
      </c>
      <c r="D15" s="697" t="s">
        <v>418</v>
      </c>
      <c r="E15" s="697" t="s">
        <v>419</v>
      </c>
      <c r="F15" s="887" t="s">
        <v>1028</v>
      </c>
      <c r="G15" s="1013" t="s">
        <v>420</v>
      </c>
      <c r="H15" s="698"/>
      <c r="I15" s="1017" t="s">
        <v>421</v>
      </c>
      <c r="J15" s="1015" t="s">
        <v>422</v>
      </c>
      <c r="K15" s="1016"/>
      <c r="L15" s="699" t="s">
        <v>423</v>
      </c>
      <c r="M15" s="700" t="s">
        <v>424</v>
      </c>
      <c r="N15" s="701" t="s">
        <v>425</v>
      </c>
      <c r="O15" s="700" t="s">
        <v>426</v>
      </c>
      <c r="P15" s="701" t="s">
        <v>427</v>
      </c>
      <c r="Q15" s="700" t="s">
        <v>428</v>
      </c>
      <c r="R15" s="702" t="s">
        <v>429</v>
      </c>
      <c r="S15" s="957" t="s">
        <v>430</v>
      </c>
      <c r="T15" s="959"/>
      <c r="U15" s="703" t="s">
        <v>431</v>
      </c>
      <c r="V15" s="704" t="s">
        <v>7</v>
      </c>
      <c r="W15" s="704" t="s">
        <v>432</v>
      </c>
      <c r="X15" s="703" t="s">
        <v>433</v>
      </c>
      <c r="Y15" s="705" t="s">
        <v>434</v>
      </c>
      <c r="Z15" s="706" t="s">
        <v>435</v>
      </c>
      <c r="AA15" s="957" t="s">
        <v>436</v>
      </c>
      <c r="AB15" s="959"/>
      <c r="AC15" s="705" t="s">
        <v>437</v>
      </c>
      <c r="AD15" s="703" t="s">
        <v>438</v>
      </c>
      <c r="AE15" s="704" t="s">
        <v>439</v>
      </c>
      <c r="AF15" s="1020" t="s">
        <v>440</v>
      </c>
      <c r="AG15" s="1022" t="s">
        <v>441</v>
      </c>
      <c r="AH15" s="1022"/>
      <c r="AI15" s="1023"/>
    </row>
    <row r="16" spans="1:35" ht="11.25" customHeight="1">
      <c r="A16" s="1011"/>
      <c r="B16" s="946"/>
      <c r="C16" s="946"/>
      <c r="D16" s="707"/>
      <c r="E16" s="707"/>
      <c r="F16" s="888"/>
      <c r="G16" s="1013"/>
      <c r="H16" s="698"/>
      <c r="I16" s="1018"/>
      <c r="J16" s="957"/>
      <c r="K16" s="959"/>
      <c r="L16" s="708"/>
      <c r="M16" s="708"/>
      <c r="N16" s="709"/>
      <c r="O16" s="708"/>
      <c r="P16" s="709"/>
      <c r="Q16" s="708"/>
      <c r="R16" s="710"/>
      <c r="S16" s="957"/>
      <c r="T16" s="959"/>
      <c r="U16" s="711"/>
      <c r="V16" s="707"/>
      <c r="W16" s="707"/>
      <c r="X16" s="711"/>
      <c r="Y16" s="705"/>
      <c r="Z16" s="712"/>
      <c r="AA16" s="957"/>
      <c r="AB16" s="959"/>
      <c r="AC16" s="705"/>
      <c r="AD16" s="713"/>
      <c r="AE16" s="713"/>
      <c r="AF16" s="1021"/>
      <c r="AG16" s="1022"/>
      <c r="AH16" s="1022"/>
      <c r="AI16" s="1023"/>
    </row>
    <row r="17" spans="1:35" ht="11.25" customHeight="1">
      <c r="A17" s="1011"/>
      <c r="B17" s="946"/>
      <c r="C17" s="946"/>
      <c r="D17" s="714"/>
      <c r="E17" s="714"/>
      <c r="F17" s="889"/>
      <c r="G17" s="1013"/>
      <c r="H17" s="698"/>
      <c r="I17" s="1018"/>
      <c r="J17" s="957"/>
      <c r="K17" s="959"/>
      <c r="L17" s="715" t="s">
        <v>751</v>
      </c>
      <c r="M17" s="715"/>
      <c r="N17" s="716"/>
      <c r="O17" s="715"/>
      <c r="P17" s="716"/>
      <c r="Q17" s="715"/>
      <c r="R17" s="710"/>
      <c r="S17" s="717"/>
      <c r="T17" s="718"/>
      <c r="U17" s="719"/>
      <c r="V17" s="720"/>
      <c r="W17" s="720"/>
      <c r="X17" s="719"/>
      <c r="Y17" s="705"/>
      <c r="Z17" s="712"/>
      <c r="AA17" s="957"/>
      <c r="AB17" s="959"/>
      <c r="AC17" s="705"/>
      <c r="AD17" s="713"/>
      <c r="AE17" s="713"/>
      <c r="AF17" s="1021"/>
      <c r="AG17" s="1022"/>
      <c r="AH17" s="1022"/>
      <c r="AI17" s="1023"/>
    </row>
    <row r="18" spans="1:35" ht="15.75" customHeight="1">
      <c r="A18" s="1011"/>
      <c r="B18" s="946"/>
      <c r="C18" s="946"/>
      <c r="D18" s="721"/>
      <c r="E18" s="721"/>
      <c r="F18" s="890"/>
      <c r="G18" s="1013"/>
      <c r="H18" s="698"/>
      <c r="I18" s="1018"/>
      <c r="J18" s="722"/>
      <c r="K18" s="723"/>
      <c r="L18" s="724"/>
      <c r="M18" s="724"/>
      <c r="N18" s="686"/>
      <c r="O18" s="724"/>
      <c r="P18" s="686"/>
      <c r="Q18" s="724"/>
      <c r="R18" s="710"/>
      <c r="U18" s="724"/>
      <c r="V18" s="724"/>
      <c r="W18" s="724"/>
      <c r="X18" s="724"/>
      <c r="Y18" s="724"/>
      <c r="Z18" s="712"/>
      <c r="AA18" s="722"/>
      <c r="AB18" s="723"/>
      <c r="AC18" s="724"/>
      <c r="AD18" s="724"/>
      <c r="AE18" s="722"/>
      <c r="AF18" s="722"/>
      <c r="AG18" s="642"/>
      <c r="AH18" s="725" t="s">
        <v>653</v>
      </c>
      <c r="AI18" s="725" t="s">
        <v>654</v>
      </c>
    </row>
    <row r="19" spans="1:35" ht="15" customHeight="1">
      <c r="A19" s="1011"/>
      <c r="B19" s="946"/>
      <c r="C19" s="946"/>
      <c r="D19" s="726" t="s">
        <v>751</v>
      </c>
      <c r="E19" s="726" t="s">
        <v>751</v>
      </c>
      <c r="F19" s="891"/>
      <c r="G19" s="1013"/>
      <c r="H19" s="698"/>
      <c r="I19" s="722"/>
      <c r="J19" s="722"/>
      <c r="K19" s="727"/>
      <c r="L19" s="636"/>
      <c r="M19" s="636"/>
      <c r="N19" s="652"/>
      <c r="O19" s="636"/>
      <c r="P19" s="652"/>
      <c r="Q19" s="636"/>
      <c r="R19" s="723"/>
      <c r="T19" s="727"/>
      <c r="U19" s="636"/>
      <c r="V19" s="636"/>
      <c r="W19" s="636"/>
      <c r="X19" s="636"/>
      <c r="Y19" s="728"/>
      <c r="Z19" s="724"/>
      <c r="AA19" s="722"/>
      <c r="AB19" s="727"/>
      <c r="AC19" s="636"/>
      <c r="AD19" s="636"/>
      <c r="AE19" s="650"/>
      <c r="AF19" s="722"/>
      <c r="AG19" s="650"/>
      <c r="AH19" s="727"/>
      <c r="AI19" s="727"/>
    </row>
    <row r="20" spans="1:35" ht="15" customHeight="1">
      <c r="A20" s="1011"/>
      <c r="B20" s="946"/>
      <c r="C20" s="946"/>
      <c r="D20" s="729" t="s">
        <v>751</v>
      </c>
      <c r="E20" s="726"/>
      <c r="F20" s="891"/>
      <c r="G20" s="1013"/>
      <c r="H20" s="698"/>
      <c r="I20" s="722"/>
      <c r="J20" s="722"/>
      <c r="K20" s="727"/>
      <c r="L20" s="730"/>
      <c r="M20" s="636"/>
      <c r="N20" s="652"/>
      <c r="O20" s="636"/>
      <c r="P20" s="652"/>
      <c r="Q20" s="636"/>
      <c r="R20" s="731"/>
      <c r="T20" s="647"/>
      <c r="U20" s="648"/>
      <c r="V20" s="648"/>
      <c r="W20" s="648"/>
      <c r="X20" s="648"/>
      <c r="Y20" s="648"/>
      <c r="Z20" s="732"/>
      <c r="AA20" s="733"/>
      <c r="AB20" s="647"/>
      <c r="AC20" s="648"/>
      <c r="AD20" s="648"/>
      <c r="AE20" s="635"/>
      <c r="AF20" s="722"/>
      <c r="AG20" s="650"/>
      <c r="AH20" s="727"/>
      <c r="AI20" s="647"/>
    </row>
    <row r="21" spans="1:35" ht="11.25" customHeight="1">
      <c r="A21" s="1011"/>
      <c r="B21" s="1012"/>
      <c r="C21" s="1012"/>
      <c r="D21" s="734"/>
      <c r="E21" s="735"/>
      <c r="G21" s="1014"/>
      <c r="H21" s="736"/>
      <c r="I21" s="733"/>
      <c r="J21" s="733"/>
      <c r="K21" s="731"/>
      <c r="L21" s="724"/>
      <c r="M21" s="724"/>
      <c r="N21" s="686"/>
      <c r="O21" s="724"/>
      <c r="P21" s="686"/>
      <c r="Q21" s="724"/>
      <c r="S21" s="737" t="s">
        <v>451</v>
      </c>
      <c r="T21" s="643" t="s">
        <v>127</v>
      </c>
      <c r="U21" s="735" t="s">
        <v>215</v>
      </c>
      <c r="V21" s="735" t="s">
        <v>215</v>
      </c>
      <c r="W21" s="735" t="s">
        <v>748</v>
      </c>
      <c r="X21" s="735" t="s">
        <v>215</v>
      </c>
      <c r="Y21" s="735" t="s">
        <v>748</v>
      </c>
      <c r="AA21" s="735" t="s">
        <v>442</v>
      </c>
      <c r="AB21" s="643" t="s">
        <v>127</v>
      </c>
      <c r="AC21" s="735" t="s">
        <v>787</v>
      </c>
      <c r="AD21" s="735" t="s">
        <v>787</v>
      </c>
      <c r="AE21" s="738" t="s">
        <v>748</v>
      </c>
      <c r="AF21" s="739"/>
      <c r="AG21" s="740"/>
      <c r="AH21" s="741"/>
      <c r="AI21" s="741" t="s">
        <v>748</v>
      </c>
    </row>
    <row r="22" spans="1:35" ht="12.75" customHeight="1">
      <c r="A22" s="323" t="s">
        <v>775</v>
      </c>
      <c r="B22" s="742" t="s">
        <v>416</v>
      </c>
      <c r="C22" s="643" t="s">
        <v>127</v>
      </c>
      <c r="D22" s="743" t="s">
        <v>753</v>
      </c>
      <c r="E22" s="643" t="s">
        <v>127</v>
      </c>
      <c r="F22" s="898" t="s">
        <v>748</v>
      </c>
      <c r="G22" s="643" t="s">
        <v>127</v>
      </c>
      <c r="H22" s="744"/>
      <c r="J22" s="741" t="s">
        <v>442</v>
      </c>
      <c r="K22" s="643" t="s">
        <v>127</v>
      </c>
      <c r="L22" s="743" t="s">
        <v>753</v>
      </c>
      <c r="M22" s="743" t="s">
        <v>740</v>
      </c>
      <c r="N22" s="743" t="s">
        <v>740</v>
      </c>
      <c r="O22" s="743" t="s">
        <v>741</v>
      </c>
      <c r="P22" s="743" t="s">
        <v>740</v>
      </c>
      <c r="Q22" s="743" t="s">
        <v>740</v>
      </c>
      <c r="R22" s="641">
        <v>201</v>
      </c>
      <c r="S22" s="643" t="s">
        <v>452</v>
      </c>
      <c r="T22" s="643"/>
      <c r="U22" s="643"/>
      <c r="V22" s="643"/>
      <c r="W22" s="643"/>
      <c r="X22" s="643"/>
      <c r="Y22" s="643"/>
      <c r="Z22" s="643">
        <v>301</v>
      </c>
      <c r="AA22" s="643" t="s">
        <v>465</v>
      </c>
      <c r="AB22" s="745"/>
      <c r="AC22" s="643"/>
      <c r="AD22" s="643"/>
      <c r="AE22" s="643"/>
      <c r="AF22" s="648">
        <v>401</v>
      </c>
      <c r="AG22" s="648" t="s">
        <v>473</v>
      </c>
      <c r="AH22" s="648"/>
      <c r="AI22" s="646"/>
    </row>
    <row r="23" spans="1:35" ht="16.5" customHeight="1">
      <c r="A23" s="145">
        <v>1</v>
      </c>
      <c r="B23" s="635"/>
      <c r="C23" s="635"/>
      <c r="D23" s="643"/>
      <c r="E23" s="647"/>
      <c r="F23" s="892"/>
      <c r="G23" s="647"/>
      <c r="H23" s="746"/>
      <c r="I23" s="643">
        <v>101</v>
      </c>
      <c r="J23" s="642" t="s">
        <v>443</v>
      </c>
      <c r="K23" s="745"/>
      <c r="L23" s="747"/>
      <c r="M23" s="745"/>
      <c r="N23" s="748"/>
      <c r="O23" s="745"/>
      <c r="P23" s="745"/>
      <c r="Q23" s="745"/>
      <c r="R23" s="643">
        <v>202</v>
      </c>
      <c r="S23" s="643" t="s">
        <v>453</v>
      </c>
      <c r="T23" s="745"/>
      <c r="U23" s="745"/>
      <c r="V23" s="745"/>
      <c r="W23" s="745"/>
      <c r="X23" s="745"/>
      <c r="Y23" s="745"/>
      <c r="Z23" s="643">
        <v>302</v>
      </c>
      <c r="AA23" s="643" t="s">
        <v>318</v>
      </c>
      <c r="AB23" s="745"/>
      <c r="AC23" s="745"/>
      <c r="AD23" s="745"/>
      <c r="AE23" s="745"/>
      <c r="AF23" s="643">
        <v>402</v>
      </c>
      <c r="AG23" s="643" t="s">
        <v>474</v>
      </c>
      <c r="AH23" s="643"/>
      <c r="AI23" s="646"/>
    </row>
    <row r="24" spans="1:35" ht="14.25" customHeight="1">
      <c r="A24" s="146">
        <v>2</v>
      </c>
      <c r="B24" s="643"/>
      <c r="C24" s="643"/>
      <c r="D24" s="643"/>
      <c r="E24" s="643"/>
      <c r="F24" s="893"/>
      <c r="G24" s="643"/>
      <c r="H24" s="749"/>
      <c r="I24" s="643">
        <v>102</v>
      </c>
      <c r="J24" s="642" t="s">
        <v>294</v>
      </c>
      <c r="K24" s="750"/>
      <c r="L24" s="747"/>
      <c r="M24" s="750"/>
      <c r="N24" s="751"/>
      <c r="O24" s="750"/>
      <c r="P24" s="750"/>
      <c r="Q24" s="750"/>
      <c r="R24" s="643">
        <v>203</v>
      </c>
      <c r="S24" s="643" t="s">
        <v>454</v>
      </c>
      <c r="T24" s="745"/>
      <c r="U24" s="745"/>
      <c r="V24" s="745"/>
      <c r="W24" s="745"/>
      <c r="X24" s="745"/>
      <c r="Y24" s="745"/>
      <c r="Z24" s="643">
        <v>303</v>
      </c>
      <c r="AA24" s="643" t="s">
        <v>322</v>
      </c>
      <c r="AB24" s="745"/>
      <c r="AC24" s="745"/>
      <c r="AD24" s="745"/>
      <c r="AE24" s="745"/>
      <c r="AF24" s="643">
        <v>403</v>
      </c>
      <c r="AG24" s="643" t="s">
        <v>475</v>
      </c>
      <c r="AH24" s="643"/>
      <c r="AI24" s="646"/>
    </row>
    <row r="25" spans="1:35" ht="14.25" customHeight="1">
      <c r="A25" s="146">
        <v>3</v>
      </c>
      <c r="B25" s="643"/>
      <c r="C25" s="643"/>
      <c r="D25" s="643"/>
      <c r="E25" s="643"/>
      <c r="F25" s="893"/>
      <c r="G25" s="643"/>
      <c r="H25" s="749"/>
      <c r="I25" s="643">
        <v>103</v>
      </c>
      <c r="J25" s="642" t="s">
        <v>444</v>
      </c>
      <c r="K25" s="745"/>
      <c r="L25" s="747"/>
      <c r="M25" s="750"/>
      <c r="N25" s="751"/>
      <c r="O25" s="750"/>
      <c r="P25" s="750"/>
      <c r="Q25" s="750"/>
      <c r="R25" s="643">
        <v>204</v>
      </c>
      <c r="S25" s="643" t="s">
        <v>455</v>
      </c>
      <c r="T25" s="745"/>
      <c r="U25" s="745"/>
      <c r="V25" s="745"/>
      <c r="W25" s="745"/>
      <c r="X25" s="745"/>
      <c r="Y25" s="745"/>
      <c r="Z25" s="643">
        <v>304</v>
      </c>
      <c r="AA25" s="643" t="s">
        <v>466</v>
      </c>
      <c r="AB25" s="750"/>
      <c r="AC25" s="745"/>
      <c r="AD25" s="745"/>
      <c r="AE25" s="745"/>
      <c r="AF25" s="643">
        <v>404</v>
      </c>
      <c r="AG25" s="643" t="s">
        <v>476</v>
      </c>
      <c r="AH25" s="643"/>
      <c r="AI25" s="646"/>
    </row>
    <row r="26" spans="1:35" ht="14.25" customHeight="1">
      <c r="A26" s="146">
        <v>4</v>
      </c>
      <c r="B26" s="646"/>
      <c r="C26" s="745"/>
      <c r="D26" s="745"/>
      <c r="E26" s="745"/>
      <c r="F26" s="894"/>
      <c r="G26" s="745"/>
      <c r="H26" s="752"/>
      <c r="I26" s="643">
        <v>104</v>
      </c>
      <c r="J26" s="642" t="s">
        <v>287</v>
      </c>
      <c r="K26" s="745"/>
      <c r="L26" s="747"/>
      <c r="M26" s="750"/>
      <c r="N26" s="751"/>
      <c r="O26" s="750"/>
      <c r="P26" s="750"/>
      <c r="Q26" s="750"/>
      <c r="R26" s="643">
        <v>205</v>
      </c>
      <c r="S26" s="643" t="s">
        <v>456</v>
      </c>
      <c r="T26" s="745"/>
      <c r="U26" s="745"/>
      <c r="V26" s="745"/>
      <c r="W26" s="745"/>
      <c r="X26" s="745"/>
      <c r="Y26" s="745"/>
      <c r="Z26" s="643">
        <v>305</v>
      </c>
      <c r="AA26" s="643" t="s">
        <v>467</v>
      </c>
      <c r="AB26" s="734"/>
      <c r="AC26" s="745"/>
      <c r="AD26" s="745"/>
      <c r="AE26" s="745"/>
      <c r="AF26" s="643">
        <v>405</v>
      </c>
      <c r="AG26" s="643" t="s">
        <v>477</v>
      </c>
      <c r="AH26" s="643"/>
      <c r="AI26" s="643"/>
    </row>
    <row r="27" spans="1:35" ht="14.25" customHeight="1">
      <c r="A27" s="146">
        <v>5</v>
      </c>
      <c r="B27" s="646"/>
      <c r="C27" s="745"/>
      <c r="D27" s="745"/>
      <c r="E27" s="745"/>
      <c r="F27" s="894"/>
      <c r="G27" s="745"/>
      <c r="H27" s="752"/>
      <c r="I27" s="643">
        <v>105</v>
      </c>
      <c r="J27" s="635" t="s">
        <v>445</v>
      </c>
      <c r="K27" s="750"/>
      <c r="L27" s="747"/>
      <c r="M27" s="750"/>
      <c r="N27" s="751"/>
      <c r="O27" s="750"/>
      <c r="P27" s="750"/>
      <c r="Q27" s="750"/>
      <c r="R27" s="643">
        <v>206</v>
      </c>
      <c r="S27" s="643" t="s">
        <v>457</v>
      </c>
      <c r="T27" s="750"/>
      <c r="U27" s="750"/>
      <c r="V27" s="750"/>
      <c r="W27" s="750"/>
      <c r="X27" s="750"/>
      <c r="Y27" s="750"/>
      <c r="Z27" s="643">
        <v>306</v>
      </c>
      <c r="AA27" s="643" t="s">
        <v>323</v>
      </c>
      <c r="AB27" s="750"/>
      <c r="AC27" s="750"/>
      <c r="AD27" s="750"/>
      <c r="AE27" s="750"/>
      <c r="AF27" s="643">
        <v>406</v>
      </c>
      <c r="AG27" s="643" t="s">
        <v>478</v>
      </c>
      <c r="AH27" s="643"/>
      <c r="AI27" s="643"/>
    </row>
    <row r="28" spans="1:35" ht="13.5" customHeight="1">
      <c r="A28" s="146">
        <v>6</v>
      </c>
      <c r="B28" s="646"/>
      <c r="C28" s="745"/>
      <c r="D28" s="745"/>
      <c r="E28" s="745"/>
      <c r="F28" s="894"/>
      <c r="G28" s="745"/>
      <c r="H28" s="752"/>
      <c r="I28" s="643">
        <v>106</v>
      </c>
      <c r="J28" s="635" t="s">
        <v>446</v>
      </c>
      <c r="K28" s="745"/>
      <c r="L28" s="747"/>
      <c r="M28" s="745"/>
      <c r="N28" s="748"/>
      <c r="O28" s="745"/>
      <c r="P28" s="745"/>
      <c r="Q28" s="745"/>
      <c r="R28" s="643">
        <v>207</v>
      </c>
      <c r="S28" s="643" t="s">
        <v>458</v>
      </c>
      <c r="T28" s="750"/>
      <c r="U28" s="750"/>
      <c r="V28" s="750"/>
      <c r="W28" s="750"/>
      <c r="X28" s="750"/>
      <c r="Y28" s="750"/>
      <c r="Z28" s="643">
        <v>307</v>
      </c>
      <c r="AA28" s="643" t="s">
        <v>312</v>
      </c>
      <c r="AB28" s="750"/>
      <c r="AC28" s="734"/>
      <c r="AD28" s="734"/>
      <c r="AE28" s="734"/>
      <c r="AF28" s="643">
        <v>407</v>
      </c>
      <c r="AG28" s="649" t="s">
        <v>479</v>
      </c>
      <c r="AI28" s="643"/>
    </row>
    <row r="29" spans="1:35" ht="15" customHeight="1">
      <c r="A29" s="146">
        <v>7</v>
      </c>
      <c r="B29" s="646"/>
      <c r="C29" s="745"/>
      <c r="D29" s="745"/>
      <c r="E29" s="745"/>
      <c r="F29" s="894"/>
      <c r="G29" s="745"/>
      <c r="H29" s="753"/>
      <c r="I29" s="643">
        <v>107</v>
      </c>
      <c r="J29" s="754" t="s">
        <v>447</v>
      </c>
      <c r="K29" s="745"/>
      <c r="L29" s="745"/>
      <c r="M29" s="745"/>
      <c r="N29" s="748"/>
      <c r="O29" s="745"/>
      <c r="P29" s="745"/>
      <c r="Q29" s="745"/>
      <c r="R29" s="643">
        <v>208</v>
      </c>
      <c r="S29" s="643" t="s">
        <v>459</v>
      </c>
      <c r="T29" s="750"/>
      <c r="U29" s="750"/>
      <c r="V29" s="750"/>
      <c r="W29" s="750"/>
      <c r="X29" s="750"/>
      <c r="Y29" s="750"/>
      <c r="Z29" s="643">
        <v>308</v>
      </c>
      <c r="AA29" s="734" t="s">
        <v>468</v>
      </c>
      <c r="AB29" s="745"/>
      <c r="AC29" s="750"/>
      <c r="AD29" s="750"/>
      <c r="AE29" s="750"/>
      <c r="AF29" s="643">
        <v>408</v>
      </c>
      <c r="AG29" s="643" t="s">
        <v>480</v>
      </c>
      <c r="AH29" s="643"/>
      <c r="AI29" s="646"/>
    </row>
    <row r="30" spans="1:35">
      <c r="A30" s="142">
        <v>8</v>
      </c>
      <c r="B30" s="643"/>
      <c r="C30" s="734"/>
      <c r="D30" s="734"/>
      <c r="E30" s="734"/>
      <c r="F30" s="893"/>
      <c r="G30" s="734"/>
      <c r="H30" s="749"/>
      <c r="I30" s="666">
        <f>108</f>
        <v>108</v>
      </c>
      <c r="J30" s="734" t="s">
        <v>448</v>
      </c>
      <c r="K30" s="755"/>
      <c r="L30" s="756"/>
      <c r="M30" s="755"/>
      <c r="N30" s="745"/>
      <c r="O30" s="745"/>
      <c r="P30" s="745"/>
      <c r="Q30" s="745"/>
      <c r="R30" s="643">
        <v>209</v>
      </c>
      <c r="S30" s="643" t="s">
        <v>732</v>
      </c>
      <c r="T30" s="745"/>
      <c r="U30" s="745"/>
      <c r="V30" s="745"/>
      <c r="W30" s="745"/>
      <c r="X30" s="745"/>
      <c r="Y30" s="745"/>
      <c r="Z30" s="643">
        <v>309</v>
      </c>
      <c r="AA30" s="643" t="s">
        <v>469</v>
      </c>
      <c r="AB30" s="745"/>
      <c r="AC30" s="750"/>
      <c r="AD30" s="750"/>
      <c r="AE30" s="750"/>
      <c r="AF30" s="643">
        <v>409</v>
      </c>
      <c r="AG30" s="643" t="s">
        <v>481</v>
      </c>
      <c r="AH30" s="643"/>
      <c r="AI30" s="646"/>
    </row>
    <row r="31" spans="1:35">
      <c r="A31" s="142">
        <v>9</v>
      </c>
      <c r="B31" s="757"/>
      <c r="C31" s="757"/>
      <c r="D31" s="734"/>
      <c r="E31" s="734"/>
      <c r="F31" s="893"/>
      <c r="G31" s="734"/>
      <c r="H31" s="749"/>
      <c r="I31" s="643">
        <f>109</f>
        <v>109</v>
      </c>
      <c r="J31" s="642" t="s">
        <v>449</v>
      </c>
      <c r="K31" s="643"/>
      <c r="L31" s="647"/>
      <c r="M31" s="643"/>
      <c r="N31" s="643"/>
      <c r="O31" s="643"/>
      <c r="P31" s="643"/>
      <c r="Q31" s="643"/>
      <c r="R31" s="643">
        <v>210</v>
      </c>
      <c r="S31" s="643" t="s">
        <v>460</v>
      </c>
      <c r="T31" s="745"/>
      <c r="U31" s="745"/>
      <c r="V31" s="745"/>
      <c r="W31" s="745"/>
      <c r="X31" s="745"/>
      <c r="Y31" s="745"/>
      <c r="Z31" s="643">
        <v>310</v>
      </c>
      <c r="AA31" s="643" t="s">
        <v>470</v>
      </c>
      <c r="AB31" s="734"/>
      <c r="AC31" s="745"/>
      <c r="AD31" s="745"/>
      <c r="AE31" s="745"/>
      <c r="AF31" s="643">
        <v>410</v>
      </c>
      <c r="AG31" s="643" t="s">
        <v>482</v>
      </c>
      <c r="AH31" s="643"/>
      <c r="AI31" s="643"/>
    </row>
    <row r="32" spans="1:35" ht="13.5" customHeight="1">
      <c r="A32" s="142">
        <v>10</v>
      </c>
      <c r="B32" s="734"/>
      <c r="C32" s="734"/>
      <c r="D32" s="734"/>
      <c r="E32" s="734"/>
      <c r="F32" s="893"/>
      <c r="G32" s="734"/>
      <c r="H32" s="758"/>
      <c r="I32" s="643">
        <v>110</v>
      </c>
      <c r="J32" s="642" t="s">
        <v>450</v>
      </c>
      <c r="K32" s="643"/>
      <c r="L32" s="641"/>
      <c r="M32" s="643"/>
      <c r="N32" s="643"/>
      <c r="O32" s="643"/>
      <c r="P32" s="643"/>
      <c r="Q32" s="643"/>
      <c r="R32" s="643">
        <v>211</v>
      </c>
      <c r="S32" s="643" t="s">
        <v>461</v>
      </c>
      <c r="T32" s="745"/>
      <c r="U32" s="745"/>
      <c r="V32" s="745"/>
      <c r="W32" s="745"/>
      <c r="X32" s="745"/>
      <c r="Y32" s="745"/>
      <c r="Z32" s="643">
        <v>311</v>
      </c>
      <c r="AA32" s="643" t="s">
        <v>15</v>
      </c>
      <c r="AB32" s="734"/>
      <c r="AC32" s="745"/>
      <c r="AD32" s="745"/>
      <c r="AE32" s="745"/>
      <c r="AF32" s="643">
        <v>411</v>
      </c>
      <c r="AG32" s="643" t="s">
        <v>483</v>
      </c>
      <c r="AH32" s="643"/>
      <c r="AI32" s="643"/>
    </row>
    <row r="33" spans="1:35">
      <c r="A33" s="142">
        <v>11</v>
      </c>
      <c r="B33" s="734"/>
      <c r="C33" s="734"/>
      <c r="D33" s="734"/>
      <c r="E33" s="734"/>
      <c r="F33" s="893"/>
      <c r="G33" s="734"/>
      <c r="H33" s="759"/>
      <c r="I33" s="760"/>
      <c r="J33" s="760"/>
      <c r="K33" s="643"/>
      <c r="L33" s="641"/>
      <c r="M33" s="643"/>
      <c r="N33" s="643"/>
      <c r="O33" s="643"/>
      <c r="P33" s="643"/>
      <c r="Q33" s="643"/>
      <c r="R33" s="643">
        <v>212</v>
      </c>
      <c r="S33" s="643" t="s">
        <v>462</v>
      </c>
      <c r="T33" s="734"/>
      <c r="U33" s="734"/>
      <c r="V33" s="734"/>
      <c r="W33" s="734"/>
      <c r="X33" s="734"/>
      <c r="Y33" s="734"/>
      <c r="Z33" s="643">
        <v>312</v>
      </c>
      <c r="AA33" s="643" t="s">
        <v>471</v>
      </c>
      <c r="AB33" s="734"/>
      <c r="AC33" s="734"/>
      <c r="AD33" s="734"/>
      <c r="AE33" s="734"/>
      <c r="AF33" s="643">
        <v>412</v>
      </c>
      <c r="AG33" s="643" t="s">
        <v>484</v>
      </c>
      <c r="AH33" s="643"/>
      <c r="AI33" s="643"/>
    </row>
    <row r="34" spans="1:35" ht="22.5">
      <c r="A34" s="148">
        <v>12</v>
      </c>
      <c r="B34" s="761"/>
      <c r="C34" s="761"/>
      <c r="D34" s="761"/>
      <c r="E34" s="761"/>
      <c r="F34" s="895"/>
      <c r="G34" s="761"/>
      <c r="H34" s="762"/>
      <c r="I34" s="763"/>
      <c r="J34" s="763"/>
      <c r="K34" s="764"/>
      <c r="L34" s="765"/>
      <c r="M34" s="764"/>
      <c r="N34" s="764"/>
      <c r="O34" s="764"/>
      <c r="P34" s="764"/>
      <c r="Q34" s="764"/>
      <c r="R34" s="643">
        <v>213</v>
      </c>
      <c r="S34" s="643" t="s">
        <v>463</v>
      </c>
      <c r="T34" s="761"/>
      <c r="U34" s="761"/>
      <c r="V34" s="761"/>
      <c r="W34" s="761"/>
      <c r="X34" s="761"/>
      <c r="Y34" s="761"/>
      <c r="Z34" s="643">
        <v>313</v>
      </c>
      <c r="AA34" s="766" t="s">
        <v>472</v>
      </c>
      <c r="AB34" s="761"/>
      <c r="AC34" s="761"/>
      <c r="AD34" s="761"/>
      <c r="AE34" s="761"/>
      <c r="AF34" s="643">
        <v>413</v>
      </c>
      <c r="AG34" s="643" t="s">
        <v>485</v>
      </c>
      <c r="AH34" s="767"/>
      <c r="AI34" s="767"/>
    </row>
    <row r="35" spans="1:35" ht="27.75" customHeight="1">
      <c r="A35" s="142">
        <v>13</v>
      </c>
      <c r="B35" s="734"/>
      <c r="C35" s="734"/>
      <c r="D35" s="734"/>
      <c r="E35" s="734"/>
      <c r="F35" s="893"/>
      <c r="G35" s="734"/>
      <c r="H35" s="749"/>
      <c r="I35" s="734"/>
      <c r="J35" s="734"/>
      <c r="K35" s="734"/>
      <c r="L35" s="734"/>
      <c r="M35" s="734"/>
      <c r="N35" s="734"/>
      <c r="O35" s="734"/>
      <c r="P35" s="734"/>
      <c r="Q35" s="734"/>
      <c r="R35" s="643">
        <v>214</v>
      </c>
      <c r="S35" s="643" t="s">
        <v>464</v>
      </c>
      <c r="T35" s="734"/>
      <c r="U35" s="734"/>
      <c r="V35" s="734"/>
      <c r="W35" s="734"/>
      <c r="X35" s="734"/>
      <c r="Y35" s="734"/>
      <c r="Z35" s="643"/>
      <c r="AB35" s="734"/>
      <c r="AC35" s="734"/>
      <c r="AD35" s="734"/>
      <c r="AE35" s="734"/>
      <c r="AF35" s="643">
        <v>414</v>
      </c>
      <c r="AG35" s="643" t="s">
        <v>486</v>
      </c>
      <c r="AH35" s="643"/>
      <c r="AI35" s="643"/>
    </row>
    <row r="36" spans="1:35">
      <c r="A36" s="142">
        <v>14</v>
      </c>
      <c r="B36" s="734"/>
      <c r="C36" s="734"/>
      <c r="D36" s="734"/>
      <c r="E36" s="734"/>
      <c r="F36" s="893"/>
      <c r="G36" s="734"/>
      <c r="H36" s="749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4"/>
      <c r="AB36" s="734"/>
      <c r="AC36" s="734"/>
      <c r="AD36" s="734"/>
      <c r="AE36" s="734"/>
      <c r="AF36" s="643">
        <v>415</v>
      </c>
      <c r="AG36" s="643" t="s">
        <v>487</v>
      </c>
      <c r="AH36" s="643"/>
      <c r="AI36" s="643"/>
    </row>
  </sheetData>
  <customSheetViews>
    <customSheetView guid="{CB00D404-9BF5-4F3C-AF87-C4FB2E00EC6E}" showPageBreaks="1" printArea="1" showRuler="0">
      <pageMargins left="0.14369999999999999" right="0.1968" top="0.51180000000000003" bottom="0.1181" header="0.3543" footer="0"/>
      <pageSetup scale="99" orientation="landscape" r:id="rId1"/>
      <headerFooter alignWithMargins="0">
        <oddFooter>&amp;L&amp;A&amp;R&amp;P</oddFooter>
      </headerFooter>
    </customSheetView>
  </customSheetViews>
  <mergeCells count="18">
    <mergeCell ref="S15:T16"/>
    <mergeCell ref="AF13:AI13"/>
    <mergeCell ref="AF15:AF17"/>
    <mergeCell ref="AG15:AI17"/>
    <mergeCell ref="AG14:AI14"/>
    <mergeCell ref="AA15:AB17"/>
    <mergeCell ref="R13:Y13"/>
    <mergeCell ref="Z13:AE13"/>
    <mergeCell ref="AA14:AB14"/>
    <mergeCell ref="J14:K14"/>
    <mergeCell ref="B13:G13"/>
    <mergeCell ref="A15:A21"/>
    <mergeCell ref="B15:B21"/>
    <mergeCell ref="C15:C21"/>
    <mergeCell ref="I13:Q13"/>
    <mergeCell ref="G15:G21"/>
    <mergeCell ref="J15:K17"/>
    <mergeCell ref="I15:I18"/>
  </mergeCells>
  <phoneticPr fontId="6" type="noConversion"/>
  <pageMargins left="0.14369999999999999" right="0.1968" top="0.51180000000000003" bottom="0.1181" header="0.3543" footer="0.5"/>
  <pageSetup scale="83" orientation="landscape" r:id="rId2"/>
  <headerFooter alignWithMargins="0">
    <oddFooter>&amp;LKƏND TƏSƏRRÜFATI</oddFooter>
  </headerFooter>
  <colBreaks count="1" manualBreakCount="1">
    <brk id="17" max="3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view="pageBreakPreview" zoomScaleNormal="100" workbookViewId="0">
      <selection activeCell="E11" sqref="E11"/>
    </sheetView>
  </sheetViews>
  <sheetFormatPr defaultColWidth="9" defaultRowHeight="12"/>
  <cols>
    <col min="1" max="1" width="4.5703125" style="55" customWidth="1"/>
    <col min="2" max="2" width="14.7109375" style="54" customWidth="1"/>
    <col min="3" max="3" width="6.7109375" style="54" customWidth="1"/>
    <col min="4" max="6" width="7.140625" style="54" customWidth="1"/>
    <col min="7" max="7" width="6.140625" style="54" customWidth="1"/>
    <col min="8" max="8" width="6.7109375" style="54" customWidth="1"/>
    <col min="9" max="10" width="7.140625" style="54" customWidth="1"/>
    <col min="11" max="12" width="6.140625" style="54" customWidth="1"/>
    <col min="13" max="13" width="6.7109375" style="54" customWidth="1"/>
    <col min="14" max="16" width="7.140625" style="54" customWidth="1"/>
    <col min="17" max="17" width="7.28515625" style="54" customWidth="1"/>
    <col min="18" max="18" width="6.7109375" style="54" customWidth="1"/>
    <col min="19" max="19" width="7.140625" style="54" customWidth="1"/>
    <col min="20" max="20" width="15.85546875" style="54" customWidth="1"/>
    <col min="21" max="21" width="7.28515625" style="54" hidden="1" customWidth="1"/>
    <col min="22" max="16384" width="9" style="54"/>
  </cols>
  <sheetData>
    <row r="1" spans="1:21" s="47" customFormat="1" ht="15" customHeight="1">
      <c r="A1" s="51"/>
      <c r="B1" s="168" t="s">
        <v>1037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51" customFormat="1" ht="12" customHeight="1">
      <c r="A2" s="47"/>
      <c r="B2" s="433" t="s">
        <v>489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s="441" customFormat="1" ht="16.5" customHeight="1">
      <c r="A3" s="435"/>
      <c r="B3" s="436" t="s">
        <v>627</v>
      </c>
      <c r="C3" s="437" t="s">
        <v>628</v>
      </c>
      <c r="D3" s="438"/>
      <c r="E3" s="438"/>
      <c r="F3" s="438"/>
      <c r="G3" s="439"/>
      <c r="H3" s="437" t="s">
        <v>938</v>
      </c>
      <c r="I3" s="438"/>
      <c r="J3" s="438"/>
      <c r="K3" s="438"/>
      <c r="L3" s="439"/>
      <c r="M3" s="437" t="s">
        <v>630</v>
      </c>
      <c r="N3" s="438"/>
      <c r="O3" s="438"/>
      <c r="P3" s="438"/>
      <c r="Q3" s="439"/>
      <c r="R3" s="437" t="s">
        <v>631</v>
      </c>
      <c r="S3" s="438"/>
      <c r="T3" s="438"/>
      <c r="U3" s="439"/>
    </row>
    <row r="4" spans="1:21" s="45" customFormat="1" ht="120" customHeight="1">
      <c r="A4" s="1037" t="s">
        <v>490</v>
      </c>
      <c r="B4" s="990" t="s">
        <v>491</v>
      </c>
      <c r="C4" s="1033" t="s">
        <v>1038</v>
      </c>
      <c r="D4" s="1034"/>
      <c r="E4" s="1034"/>
      <c r="F4" s="1034"/>
      <c r="G4" s="1035"/>
      <c r="H4" s="1033" t="s">
        <v>890</v>
      </c>
      <c r="I4" s="1034"/>
      <c r="J4" s="1034"/>
      <c r="K4" s="1034"/>
      <c r="L4" s="1035"/>
      <c r="M4" s="1033" t="s">
        <v>937</v>
      </c>
      <c r="N4" s="1034"/>
      <c r="O4" s="1034"/>
      <c r="P4" s="1034"/>
      <c r="Q4" s="1035"/>
      <c r="R4" s="1033" t="s">
        <v>891</v>
      </c>
      <c r="S4" s="1034"/>
      <c r="T4" s="1034"/>
      <c r="U4" s="1035"/>
    </row>
    <row r="5" spans="1:21" s="56" customFormat="1" ht="11.25" customHeight="1">
      <c r="A5" s="1038"/>
      <c r="B5" s="991"/>
      <c r="C5" s="1036"/>
      <c r="D5" s="1034"/>
      <c r="E5" s="1034"/>
      <c r="F5" s="1034"/>
      <c r="G5" s="1035"/>
      <c r="H5" s="1036"/>
      <c r="I5" s="1034"/>
      <c r="J5" s="1034"/>
      <c r="K5" s="1034"/>
      <c r="L5" s="1035"/>
      <c r="M5" s="1036"/>
      <c r="N5" s="1034"/>
      <c r="O5" s="1034"/>
      <c r="P5" s="1034"/>
      <c r="Q5" s="1035"/>
      <c r="R5" s="1036"/>
      <c r="S5" s="1034"/>
      <c r="T5" s="1034"/>
      <c r="U5" s="1035"/>
    </row>
    <row r="6" spans="1:21" s="3" customFormat="1" ht="11.25" customHeight="1">
      <c r="A6" s="1038"/>
      <c r="B6" s="991"/>
      <c r="C6" s="1036"/>
      <c r="D6" s="1034"/>
      <c r="E6" s="1034"/>
      <c r="F6" s="1034"/>
      <c r="G6" s="1035"/>
      <c r="H6" s="1036"/>
      <c r="I6" s="1034"/>
      <c r="J6" s="1034"/>
      <c r="K6" s="1034"/>
      <c r="L6" s="1035"/>
      <c r="M6" s="1036"/>
      <c r="N6" s="1034"/>
      <c r="O6" s="1034"/>
      <c r="P6" s="1034"/>
      <c r="Q6" s="1035"/>
      <c r="R6" s="1036"/>
      <c r="S6" s="1034"/>
      <c r="T6" s="1034"/>
      <c r="U6" s="1035"/>
    </row>
    <row r="7" spans="1:21" s="43" customFormat="1" ht="11.25" customHeight="1">
      <c r="A7" s="1038"/>
      <c r="B7" s="991"/>
      <c r="C7" s="1036"/>
      <c r="D7" s="1034"/>
      <c r="E7" s="1034"/>
      <c r="F7" s="1034"/>
      <c r="G7" s="1035"/>
      <c r="H7" s="1036"/>
      <c r="I7" s="1034"/>
      <c r="J7" s="1034"/>
      <c r="K7" s="1034"/>
      <c r="L7" s="1035"/>
      <c r="M7" s="1036"/>
      <c r="N7" s="1034"/>
      <c r="O7" s="1034"/>
      <c r="P7" s="1034"/>
      <c r="Q7" s="1035"/>
      <c r="R7" s="1036"/>
      <c r="S7" s="1034"/>
      <c r="T7" s="1034"/>
      <c r="U7" s="1035"/>
    </row>
    <row r="8" spans="1:21" s="43" customFormat="1" ht="11.25" customHeight="1">
      <c r="A8" s="1038"/>
      <c r="B8" s="991"/>
      <c r="C8" s="1036"/>
      <c r="D8" s="1034"/>
      <c r="E8" s="1034"/>
      <c r="F8" s="1034"/>
      <c r="G8" s="1035"/>
      <c r="H8" s="1036"/>
      <c r="I8" s="1034"/>
      <c r="J8" s="1034"/>
      <c r="K8" s="1034"/>
      <c r="L8" s="1035"/>
      <c r="M8" s="1036"/>
      <c r="N8" s="1034"/>
      <c r="O8" s="1034"/>
      <c r="P8" s="1034"/>
      <c r="Q8" s="1035"/>
      <c r="R8" s="1036"/>
      <c r="S8" s="1034"/>
      <c r="T8" s="1034"/>
      <c r="U8" s="1035"/>
    </row>
    <row r="9" spans="1:21" s="57" customFormat="1" ht="62.25" customHeight="1">
      <c r="A9" s="1038"/>
      <c r="B9" s="991"/>
      <c r="C9" s="262"/>
      <c r="D9" s="53"/>
      <c r="E9" s="53"/>
      <c r="F9" s="53"/>
      <c r="G9" s="261"/>
      <c r="H9" s="262"/>
      <c r="I9" s="53"/>
      <c r="J9" s="53"/>
      <c r="K9" s="53"/>
      <c r="L9" s="261"/>
      <c r="M9" s="262"/>
      <c r="N9" s="53"/>
      <c r="O9" s="53"/>
      <c r="P9" s="53"/>
      <c r="Q9" s="261"/>
      <c r="R9" s="262"/>
      <c r="S9" s="53"/>
      <c r="T9" s="53"/>
      <c r="U9" s="261"/>
    </row>
    <row r="10" spans="1:21" s="64" customFormat="1" ht="16.5" customHeight="1">
      <c r="A10" s="1038"/>
      <c r="B10" s="991"/>
      <c r="C10" s="66" t="s">
        <v>870</v>
      </c>
      <c r="D10" s="66" t="s">
        <v>871</v>
      </c>
      <c r="E10" s="66" t="s">
        <v>872</v>
      </c>
      <c r="F10" s="66" t="s">
        <v>939</v>
      </c>
      <c r="G10" s="66" t="s">
        <v>940</v>
      </c>
      <c r="H10" s="66" t="s">
        <v>870</v>
      </c>
      <c r="I10" s="66" t="s">
        <v>871</v>
      </c>
      <c r="J10" s="66" t="s">
        <v>872</v>
      </c>
      <c r="K10" s="66" t="s">
        <v>939</v>
      </c>
      <c r="L10" s="66" t="s">
        <v>940</v>
      </c>
      <c r="M10" s="66" t="s">
        <v>870</v>
      </c>
      <c r="N10" s="66" t="s">
        <v>871</v>
      </c>
      <c r="O10" s="66" t="s">
        <v>872</v>
      </c>
      <c r="P10" s="66" t="s">
        <v>939</v>
      </c>
      <c r="Q10" s="66" t="s">
        <v>940</v>
      </c>
      <c r="R10" s="66" t="s">
        <v>870</v>
      </c>
      <c r="S10" s="66" t="s">
        <v>871</v>
      </c>
      <c r="T10" s="66" t="s">
        <v>872</v>
      </c>
      <c r="U10" s="66" t="s">
        <v>889</v>
      </c>
    </row>
    <row r="11" spans="1:21" s="49" customFormat="1" ht="20.100000000000001" customHeight="1">
      <c r="A11" s="273" t="s">
        <v>733</v>
      </c>
      <c r="B11" s="48"/>
      <c r="C11" s="46"/>
      <c r="D11" s="61"/>
      <c r="E11" s="61"/>
      <c r="F11" s="61"/>
      <c r="G11" s="46"/>
      <c r="H11" s="46"/>
      <c r="I11" s="61"/>
      <c r="J11" s="61"/>
      <c r="K11" s="61"/>
      <c r="L11" s="46"/>
      <c r="M11" s="46"/>
      <c r="N11" s="61"/>
      <c r="O11" s="61"/>
      <c r="P11" s="61"/>
      <c r="Q11" s="46"/>
      <c r="R11" s="46"/>
      <c r="S11" s="61"/>
      <c r="T11" s="61"/>
      <c r="U11" s="46"/>
    </row>
    <row r="12" spans="1:21" ht="20.25" customHeight="1">
      <c r="A12" s="48" t="s">
        <v>734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24" customHeight="1">
      <c r="A13" s="48" t="s">
        <v>735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22.5" customHeight="1">
      <c r="A14" s="48" t="s">
        <v>736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</sheetData>
  <mergeCells count="6">
    <mergeCell ref="H4:L8"/>
    <mergeCell ref="M4:Q8"/>
    <mergeCell ref="R4:U8"/>
    <mergeCell ref="A4:A10"/>
    <mergeCell ref="B4:B10"/>
    <mergeCell ref="C4:G8"/>
  </mergeCells>
  <pageMargins left="0.14369999999999999" right="0.1968" top="0.51180000000000003" bottom="0.1181" header="0.3543" footer="0.5"/>
  <pageSetup scale="87" orientation="landscape" r:id="rId1"/>
  <headerFooter alignWithMargins="0">
    <oddFooter>&amp;LÜnvanlı Sosial Yardım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AG14"/>
  <sheetViews>
    <sheetView tabSelected="1" view="pageBreakPreview" topLeftCell="N1" zoomScaleNormal="100" workbookViewId="0">
      <selection activeCell="U12" sqref="U12"/>
    </sheetView>
  </sheetViews>
  <sheetFormatPr defaultColWidth="9" defaultRowHeight="12.75"/>
  <cols>
    <col min="1" max="1" width="4.5703125" style="55" customWidth="1"/>
    <col min="2" max="2" width="14.7109375" style="54" customWidth="1"/>
    <col min="3" max="3" width="11.28515625" customWidth="1"/>
    <col min="4" max="4" width="6.7109375" style="54" customWidth="1"/>
    <col min="5" max="5" width="7.140625" style="54" customWidth="1"/>
    <col min="6" max="6" width="5.85546875" style="54" customWidth="1"/>
    <col min="7" max="7" width="11.5703125" style="54" customWidth="1"/>
    <col min="8" max="8" width="11.28515625" style="54" customWidth="1"/>
    <col min="9" max="9" width="10.42578125" style="54" customWidth="1"/>
    <col min="10" max="10" width="10.140625" style="54" customWidth="1"/>
    <col min="11" max="11" width="12.42578125" style="54" customWidth="1"/>
    <col min="12" max="12" width="9.28515625" style="54" customWidth="1"/>
    <col min="13" max="13" width="10" style="54" customWidth="1"/>
    <col min="14" max="14" width="13.42578125" style="54" customWidth="1"/>
    <col min="15" max="15" width="27.28515625" style="54" customWidth="1"/>
    <col min="16" max="16" width="7.140625" style="54" customWidth="1"/>
    <col min="17" max="18" width="6.7109375" style="54" customWidth="1"/>
    <col min="19" max="19" width="7.140625" style="54" customWidth="1"/>
    <col min="20" max="20" width="6.5703125" style="54" customWidth="1"/>
    <col min="21" max="21" width="29.85546875" style="54" customWidth="1"/>
    <col min="22" max="22" width="11" style="54" customWidth="1"/>
    <col min="23" max="23" width="14.85546875" style="54" customWidth="1"/>
    <col min="24" max="24" width="12.140625" style="54" customWidth="1"/>
    <col min="25" max="25" width="15.28515625" style="54" hidden="1" customWidth="1"/>
    <col min="26" max="26" width="8" style="54" hidden="1" customWidth="1"/>
    <col min="27" max="27" width="27.7109375" hidden="1" customWidth="1"/>
    <col min="28" max="28" width="22.85546875" customWidth="1"/>
    <col min="29" max="29" width="11.42578125" customWidth="1"/>
    <col min="30" max="30" width="13.7109375" style="54" customWidth="1"/>
    <col min="31" max="31" width="20" style="54" customWidth="1"/>
    <col min="32" max="16384" width="9" style="54"/>
  </cols>
  <sheetData>
    <row r="1" spans="1:33" s="47" customFormat="1" ht="15" customHeight="1">
      <c r="A1" s="51"/>
      <c r="B1" s="34" t="s">
        <v>488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B1" s="51"/>
      <c r="AC1" s="51"/>
    </row>
    <row r="2" spans="1:33" s="51" customFormat="1" ht="12" customHeight="1">
      <c r="A2" s="47"/>
      <c r="B2" s="433" t="s">
        <v>489</v>
      </c>
      <c r="D2" s="434"/>
      <c r="E2" s="434"/>
      <c r="F2" s="434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33" s="441" customFormat="1" ht="16.5" customHeight="1">
      <c r="A3" s="435"/>
      <c r="B3" s="436" t="s">
        <v>564</v>
      </c>
      <c r="C3" s="437" t="s">
        <v>565</v>
      </c>
      <c r="D3" s="437" t="s">
        <v>569</v>
      </c>
      <c r="E3" s="438"/>
      <c r="F3" s="439"/>
      <c r="G3" s="439" t="s">
        <v>570</v>
      </c>
      <c r="H3" s="436" t="s">
        <v>571</v>
      </c>
      <c r="I3" s="436" t="s">
        <v>572</v>
      </c>
      <c r="J3" s="436" t="s">
        <v>573</v>
      </c>
      <c r="K3" s="436" t="s">
        <v>574</v>
      </c>
      <c r="L3" s="436" t="s">
        <v>575</v>
      </c>
      <c r="M3" s="436" t="s">
        <v>576</v>
      </c>
      <c r="N3" s="436" t="s">
        <v>577</v>
      </c>
      <c r="O3" s="436" t="s">
        <v>578</v>
      </c>
      <c r="P3" s="1039" t="s">
        <v>579</v>
      </c>
      <c r="Q3" s="1040"/>
      <c r="R3" s="1040"/>
      <c r="S3" s="1040"/>
      <c r="T3" s="1040"/>
      <c r="U3" s="436" t="s">
        <v>580</v>
      </c>
      <c r="V3" s="436" t="s">
        <v>581</v>
      </c>
      <c r="W3" s="436" t="s">
        <v>582</v>
      </c>
      <c r="X3" s="436" t="s">
        <v>583</v>
      </c>
      <c r="Y3" s="436" t="e">
        <f>#REF!+1</f>
        <v>#REF!</v>
      </c>
      <c r="Z3" s="436" t="e">
        <f>Y3+1</f>
        <v>#REF!</v>
      </c>
      <c r="AA3" s="436" t="e">
        <f>Z3+1</f>
        <v>#REF!</v>
      </c>
      <c r="AB3" s="436" t="s">
        <v>584</v>
      </c>
      <c r="AC3" s="436" t="s">
        <v>585</v>
      </c>
      <c r="AD3" s="436" t="s">
        <v>586</v>
      </c>
      <c r="AE3" s="436" t="s">
        <v>587</v>
      </c>
      <c r="AF3" s="440"/>
      <c r="AG3" s="440"/>
    </row>
    <row r="4" spans="1:33" s="45" customFormat="1" ht="120" customHeight="1">
      <c r="A4" s="1037" t="s">
        <v>490</v>
      </c>
      <c r="B4" s="990" t="s">
        <v>491</v>
      </c>
      <c r="C4" s="1049" t="s">
        <v>492</v>
      </c>
      <c r="D4" s="1033" t="s">
        <v>493</v>
      </c>
      <c r="E4" s="1034"/>
      <c r="F4" s="1035"/>
      <c r="G4" s="1047" t="s">
        <v>494</v>
      </c>
      <c r="H4" s="1045" t="s">
        <v>495</v>
      </c>
      <c r="I4" s="1050" t="s">
        <v>17</v>
      </c>
      <c r="J4" s="1046" t="s">
        <v>1034</v>
      </c>
      <c r="K4" s="1046" t="s">
        <v>1035</v>
      </c>
      <c r="L4" s="784" t="s">
        <v>1036</v>
      </c>
      <c r="M4" s="1047" t="s">
        <v>883</v>
      </c>
      <c r="N4" s="1048" t="s">
        <v>884</v>
      </c>
      <c r="O4" s="1047" t="s">
        <v>941</v>
      </c>
      <c r="P4" s="1041" t="s">
        <v>942</v>
      </c>
      <c r="Q4" s="1042"/>
      <c r="R4" s="1042"/>
      <c r="S4" s="1042"/>
      <c r="T4" s="1042"/>
      <c r="U4" s="1073" t="s">
        <v>943</v>
      </c>
      <c r="V4" s="1046" t="s">
        <v>885</v>
      </c>
      <c r="W4" s="1046" t="s">
        <v>944</v>
      </c>
      <c r="X4" s="550" t="s">
        <v>886</v>
      </c>
      <c r="Y4" s="1046" t="s">
        <v>737</v>
      </c>
      <c r="Z4" s="1046" t="s">
        <v>738</v>
      </c>
      <c r="AA4" s="1053" t="s">
        <v>755</v>
      </c>
      <c r="AB4" s="1056" t="s">
        <v>496</v>
      </c>
      <c r="AC4" s="306" t="s">
        <v>497</v>
      </c>
      <c r="AD4" s="1052" t="s">
        <v>887</v>
      </c>
      <c r="AE4" s="471" t="s">
        <v>888</v>
      </c>
    </row>
    <row r="5" spans="1:33" s="56" customFormat="1" ht="27.75" customHeight="1">
      <c r="A5" s="1038"/>
      <c r="B5" s="991"/>
      <c r="C5" s="1049"/>
      <c r="D5" s="1036"/>
      <c r="E5" s="1034"/>
      <c r="F5" s="1035"/>
      <c r="G5" s="1047"/>
      <c r="H5" s="1046"/>
      <c r="I5" s="1050"/>
      <c r="J5" s="1046"/>
      <c r="K5" s="1046"/>
      <c r="L5" s="69"/>
      <c r="M5" s="1047"/>
      <c r="N5" s="1048"/>
      <c r="O5" s="1047"/>
      <c r="P5" s="1043"/>
      <c r="Q5" s="1044"/>
      <c r="R5" s="1044"/>
      <c r="S5" s="1044"/>
      <c r="T5" s="1044"/>
      <c r="U5" s="1047"/>
      <c r="V5" s="1046"/>
      <c r="W5" s="1046"/>
      <c r="X5" s="42"/>
      <c r="Y5" s="1046"/>
      <c r="Z5" s="1046"/>
      <c r="AA5" s="1053"/>
      <c r="AB5" s="1056"/>
      <c r="AC5" s="306"/>
      <c r="AD5" s="1053"/>
      <c r="AE5" s="307"/>
    </row>
    <row r="6" spans="1:33" s="3" customFormat="1" ht="24" customHeight="1">
      <c r="A6" s="1038"/>
      <c r="B6" s="991"/>
      <c r="C6" s="1049"/>
      <c r="D6" s="1036"/>
      <c r="E6" s="1034"/>
      <c r="F6" s="1035"/>
      <c r="G6" s="1047"/>
      <c r="H6" s="1046"/>
      <c r="I6" s="1050"/>
      <c r="J6" s="1046"/>
      <c r="K6" s="1046"/>
      <c r="L6" s="69"/>
      <c r="M6" s="1047"/>
      <c r="N6" s="1048"/>
      <c r="O6" s="1047"/>
      <c r="P6" s="1043"/>
      <c r="Q6" s="1044"/>
      <c r="R6" s="1044"/>
      <c r="S6" s="1044"/>
      <c r="T6" s="1044"/>
      <c r="U6" s="1047"/>
      <c r="V6" s="1046"/>
      <c r="W6" s="1046"/>
      <c r="X6" s="42"/>
      <c r="Y6" s="1046"/>
      <c r="Z6" s="1046"/>
      <c r="AA6" s="1053"/>
      <c r="AB6" s="1056"/>
      <c r="AC6" s="306"/>
      <c r="AD6" s="1053"/>
      <c r="AE6" s="307"/>
    </row>
    <row r="7" spans="1:33" s="43" customFormat="1" ht="11.25" customHeight="1">
      <c r="A7" s="1038"/>
      <c r="B7" s="991"/>
      <c r="C7" s="1049"/>
      <c r="D7" s="1036"/>
      <c r="E7" s="1034"/>
      <c r="F7" s="1035"/>
      <c r="G7" s="1047"/>
      <c r="H7" s="1046"/>
      <c r="I7" s="1050"/>
      <c r="J7" s="1046"/>
      <c r="K7" s="1046"/>
      <c r="L7" s="69"/>
      <c r="M7" s="1047"/>
      <c r="N7" s="1048"/>
      <c r="O7" s="1047"/>
      <c r="P7" s="1043"/>
      <c r="Q7" s="1044"/>
      <c r="R7" s="1044"/>
      <c r="S7" s="1044"/>
      <c r="T7" s="1044"/>
      <c r="U7" s="1047"/>
      <c r="V7" s="1046"/>
      <c r="W7" s="1046"/>
      <c r="X7" s="42"/>
      <c r="Y7" s="1046"/>
      <c r="Z7" s="1046"/>
      <c r="AA7" s="1053"/>
      <c r="AB7" s="1056"/>
      <c r="AC7" s="306"/>
      <c r="AD7" s="1053"/>
      <c r="AE7" s="307"/>
    </row>
    <row r="8" spans="1:33" s="43" customFormat="1" ht="24.75" customHeight="1">
      <c r="A8" s="1038"/>
      <c r="B8" s="991"/>
      <c r="C8" s="1049"/>
      <c r="D8" s="1036"/>
      <c r="E8" s="1034"/>
      <c r="F8" s="1035"/>
      <c r="G8" s="1047"/>
      <c r="H8" s="1046"/>
      <c r="I8" s="1050"/>
      <c r="J8" s="1046"/>
      <c r="K8" s="1046"/>
      <c r="L8" s="69"/>
      <c r="M8" s="1051"/>
      <c r="N8" s="1048"/>
      <c r="O8" s="1047"/>
      <c r="P8" s="1043"/>
      <c r="Q8" s="1044"/>
      <c r="R8" s="1044"/>
      <c r="S8" s="1044"/>
      <c r="T8" s="1044"/>
      <c r="U8" s="1047"/>
      <c r="V8" s="1046"/>
      <c r="W8" s="1046"/>
      <c r="X8" s="42"/>
      <c r="Y8" s="1046"/>
      <c r="Z8" s="1046"/>
      <c r="AA8" s="1053"/>
      <c r="AB8" s="1056"/>
      <c r="AC8" s="306"/>
      <c r="AD8" s="1053"/>
      <c r="AE8" s="307"/>
    </row>
    <row r="9" spans="1:33" s="57" customFormat="1" ht="33" customHeight="1">
      <c r="A9" s="1038"/>
      <c r="B9" s="991"/>
      <c r="C9" s="1049"/>
      <c r="D9" s="262"/>
      <c r="E9" s="53"/>
      <c r="F9" s="261"/>
      <c r="G9" s="1048"/>
      <c r="H9" s="263"/>
      <c r="I9" s="1050"/>
      <c r="J9" s="1046"/>
      <c r="K9" s="1046"/>
      <c r="L9" s="275" t="s">
        <v>127</v>
      </c>
      <c r="M9" s="275" t="s">
        <v>748</v>
      </c>
      <c r="N9" s="1055"/>
      <c r="O9" s="1051"/>
      <c r="P9" s="899" t="s">
        <v>1029</v>
      </c>
      <c r="Q9" s="899" t="s">
        <v>1030</v>
      </c>
      <c r="R9" s="899" t="s">
        <v>1031</v>
      </c>
      <c r="S9" s="899" t="s">
        <v>1032</v>
      </c>
      <c r="T9" s="899" t="s">
        <v>1033</v>
      </c>
      <c r="U9" s="1051"/>
      <c r="V9" s="1046"/>
      <c r="W9" s="1046"/>
      <c r="X9" s="42"/>
      <c r="Y9" s="1046"/>
      <c r="Z9" s="62"/>
      <c r="AA9" s="1053"/>
      <c r="AB9" s="1056"/>
      <c r="AC9" s="306"/>
      <c r="AD9" s="1053"/>
      <c r="AE9" s="307"/>
    </row>
    <row r="10" spans="1:33" s="64" customFormat="1" ht="16.5" customHeight="1">
      <c r="A10" s="1038"/>
      <c r="B10" s="991"/>
      <c r="C10" s="443" t="s">
        <v>127</v>
      </c>
      <c r="D10" s="66" t="s">
        <v>566</v>
      </c>
      <c r="E10" s="66" t="s">
        <v>567</v>
      </c>
      <c r="F10" s="66" t="s">
        <v>568</v>
      </c>
      <c r="G10" s="442" t="s">
        <v>127</v>
      </c>
      <c r="H10" s="768" t="s">
        <v>126</v>
      </c>
      <c r="I10" s="60" t="s">
        <v>215</v>
      </c>
      <c r="J10" s="60" t="s">
        <v>215</v>
      </c>
      <c r="K10" s="60" t="s">
        <v>127</v>
      </c>
      <c r="L10" s="162"/>
      <c r="M10" s="276"/>
      <c r="N10" s="163" t="s">
        <v>127</v>
      </c>
      <c r="O10" s="65" t="s">
        <v>127</v>
      </c>
      <c r="P10" s="65" t="s">
        <v>748</v>
      </c>
      <c r="Q10" s="65" t="s">
        <v>748</v>
      </c>
      <c r="R10" s="65" t="s">
        <v>748</v>
      </c>
      <c r="S10" s="65" t="s">
        <v>748</v>
      </c>
      <c r="T10" s="65" t="s">
        <v>748</v>
      </c>
      <c r="U10" s="65" t="s">
        <v>127</v>
      </c>
      <c r="V10" s="443" t="s">
        <v>127</v>
      </c>
      <c r="W10" s="443" t="s">
        <v>127</v>
      </c>
      <c r="X10" s="443" t="s">
        <v>127</v>
      </c>
      <c r="Y10" s="443" t="s">
        <v>744</v>
      </c>
      <c r="Z10" s="443" t="s">
        <v>744</v>
      </c>
      <c r="AA10" s="443" t="s">
        <v>744</v>
      </c>
      <c r="AB10" s="443" t="s">
        <v>127</v>
      </c>
      <c r="AC10" s="443" t="s">
        <v>127</v>
      </c>
      <c r="AD10" s="1054"/>
      <c r="AE10" s="443" t="s">
        <v>127</v>
      </c>
      <c r="AF10" s="274"/>
      <c r="AG10" s="274"/>
    </row>
    <row r="11" spans="1:33" s="49" customFormat="1" ht="20.100000000000001" customHeight="1">
      <c r="A11" s="273" t="s">
        <v>733</v>
      </c>
      <c r="B11" s="48"/>
      <c r="C11" s="48"/>
      <c r="D11" s="46"/>
      <c r="E11" s="61"/>
      <c r="F11" s="46"/>
      <c r="G11" s="48"/>
      <c r="H11" s="4" t="s">
        <v>749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61"/>
      <c r="AA11" s="61"/>
      <c r="AB11" s="202"/>
      <c r="AC11" s="202"/>
      <c r="AD11" s="61"/>
      <c r="AE11" s="331"/>
    </row>
    <row r="12" spans="1:33" ht="20.25" customHeight="1">
      <c r="A12" s="48" t="s">
        <v>734</v>
      </c>
      <c r="B12" s="48"/>
      <c r="C12" s="7"/>
      <c r="D12" s="48"/>
      <c r="E12" s="48"/>
      <c r="F12" s="48"/>
      <c r="G12" s="48"/>
      <c r="H12" s="4" t="s">
        <v>749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7"/>
      <c r="AB12" s="7"/>
      <c r="AC12" s="7"/>
      <c r="AD12" s="7"/>
      <c r="AE12" s="7"/>
      <c r="AF12" s="48"/>
      <c r="AG12" s="48"/>
    </row>
    <row r="13" spans="1:33" ht="24" customHeight="1">
      <c r="A13" s="48" t="s">
        <v>735</v>
      </c>
      <c r="B13" s="48"/>
      <c r="C13" s="7"/>
      <c r="D13" s="48"/>
      <c r="E13" s="48"/>
      <c r="F13" s="48"/>
      <c r="G13" s="48"/>
      <c r="H13" s="4" t="s">
        <v>749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7"/>
      <c r="AB13" s="7"/>
      <c r="AC13" s="7"/>
      <c r="AD13" s="7"/>
      <c r="AE13" s="7"/>
      <c r="AF13" s="48"/>
      <c r="AG13" s="48"/>
    </row>
    <row r="14" spans="1:33" ht="22.5" customHeight="1">
      <c r="A14" s="48" t="s">
        <v>736</v>
      </c>
      <c r="B14" s="48"/>
      <c r="C14" s="7"/>
      <c r="D14" s="48"/>
      <c r="E14" s="48"/>
      <c r="F14" s="48"/>
      <c r="G14" s="48"/>
      <c r="H14" s="4" t="s">
        <v>749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7"/>
      <c r="AB14" s="7"/>
      <c r="AC14" s="7"/>
      <c r="AD14" s="7"/>
      <c r="AE14" s="7"/>
      <c r="AF14" s="48"/>
      <c r="AG14" s="48"/>
    </row>
  </sheetData>
  <customSheetViews>
    <customSheetView guid="{CB00D404-9BF5-4F3C-AF87-C4FB2E00EC6E}" showPageBreaks="1" printArea="1" showRuler="0">
      <pageMargins left="0.14369999999999999" right="0.1968" top="0.51180000000000003" bottom="0.1181" header="0.3543" footer="0"/>
      <pageSetup orientation="landscape" r:id="rId1"/>
      <headerFooter alignWithMargins="0"/>
    </customSheetView>
  </customSheetViews>
  <mergeCells count="22">
    <mergeCell ref="Y4:Y9"/>
    <mergeCell ref="W4:W9"/>
    <mergeCell ref="M4:M8"/>
    <mergeCell ref="O4:O9"/>
    <mergeCell ref="AD4:AD10"/>
    <mergeCell ref="AA4:AA9"/>
    <mergeCell ref="N4:N9"/>
    <mergeCell ref="V4:V9"/>
    <mergeCell ref="Z4:Z8"/>
    <mergeCell ref="AB4:AB9"/>
    <mergeCell ref="U4:U9"/>
    <mergeCell ref="P3:T3"/>
    <mergeCell ref="P4:T8"/>
    <mergeCell ref="H4:H8"/>
    <mergeCell ref="A4:A10"/>
    <mergeCell ref="B4:B10"/>
    <mergeCell ref="D4:F8"/>
    <mergeCell ref="G4:G9"/>
    <mergeCell ref="C4:C9"/>
    <mergeCell ref="I4:I9"/>
    <mergeCell ref="J4:J9"/>
    <mergeCell ref="K4:K9"/>
  </mergeCells>
  <phoneticPr fontId="6" type="noConversion"/>
  <pageMargins left="0.14369999999999999" right="0.1968" top="0.51180000000000003" bottom="0.1181" header="0.3543" footer="0.5"/>
  <pageSetup scale="66" orientation="landscape" r:id="rId2"/>
  <headerFooter alignWithMargins="0">
    <oddFooter>&amp;LÜnvanlı Sosial Yardım</oddFooter>
  </headerFooter>
  <colBreaks count="1" manualBreakCount="1">
    <brk id="14" max="13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N18"/>
  <sheetViews>
    <sheetView view="pageBreakPreview" zoomScaleNormal="100" workbookViewId="0">
      <selection activeCell="K11" sqref="K11"/>
    </sheetView>
  </sheetViews>
  <sheetFormatPr defaultRowHeight="11.25"/>
  <cols>
    <col min="1" max="1" width="6.28515625" style="72" customWidth="1"/>
    <col min="2" max="2" width="7.140625" style="72" customWidth="1"/>
    <col min="3" max="3" width="10.42578125" style="72" customWidth="1"/>
    <col min="4" max="4" width="8.7109375" style="72" customWidth="1"/>
    <col min="5" max="5" width="7.140625" style="72" customWidth="1"/>
    <col min="6" max="6" width="16.28515625" style="72" customWidth="1"/>
    <col min="7" max="7" width="11.140625" style="72" customWidth="1"/>
    <col min="8" max="8" width="10.5703125" style="72" customWidth="1"/>
    <col min="9" max="9" width="8.5703125" style="72" customWidth="1"/>
    <col min="10" max="10" width="11.140625" style="72" customWidth="1"/>
    <col min="11" max="11" width="10.85546875" style="72" customWidth="1"/>
    <col min="12" max="12" width="13.5703125" style="72" customWidth="1"/>
    <col min="13" max="13" width="8.140625" style="72" customWidth="1"/>
    <col min="14" max="14" width="9.5703125" style="72" customWidth="1"/>
    <col min="15" max="16384" width="9.140625" style="72"/>
  </cols>
  <sheetData>
    <row r="1" spans="1:14" s="174" customFormat="1" ht="15">
      <c r="A1" s="419" t="s">
        <v>498</v>
      </c>
      <c r="B1" s="419"/>
      <c r="C1" s="419"/>
      <c r="D1" s="419"/>
    </row>
    <row r="2" spans="1:14">
      <c r="A2" s="149"/>
      <c r="B2" s="149"/>
      <c r="C2" s="149"/>
      <c r="D2" s="149"/>
      <c r="E2" s="151"/>
      <c r="F2" s="151"/>
      <c r="G2" s="151"/>
      <c r="H2" s="151"/>
      <c r="I2" s="75"/>
      <c r="J2" s="75"/>
      <c r="K2" s="75"/>
      <c r="L2" s="75"/>
      <c r="M2" s="75"/>
    </row>
    <row r="3" spans="1:14">
      <c r="A3" s="466" t="s">
        <v>499</v>
      </c>
      <c r="B3" s="1057" t="s">
        <v>500</v>
      </c>
      <c r="C3" s="1057"/>
      <c r="D3" s="1057"/>
      <c r="E3" s="1057"/>
      <c r="F3" s="257" t="s">
        <v>501</v>
      </c>
      <c r="G3" s="130" t="s">
        <v>502</v>
      </c>
      <c r="H3" s="159" t="s">
        <v>503</v>
      </c>
      <c r="I3" s="1057" t="s">
        <v>504</v>
      </c>
      <c r="J3" s="1057"/>
      <c r="K3" s="1057"/>
      <c r="L3" s="1057"/>
      <c r="M3" s="1057"/>
      <c r="N3" s="1057"/>
    </row>
    <row r="4" spans="1:14" s="422" customFormat="1" ht="20.25" customHeight="1">
      <c r="A4" s="420" t="s">
        <v>655</v>
      </c>
      <c r="B4" s="421" t="s">
        <v>656</v>
      </c>
      <c r="C4" s="421" t="s">
        <v>657</v>
      </c>
      <c r="D4" s="421" t="s">
        <v>658</v>
      </c>
      <c r="E4" s="421" t="s">
        <v>659</v>
      </c>
      <c r="F4" s="421" t="s">
        <v>660</v>
      </c>
      <c r="G4" s="421" t="s">
        <v>661</v>
      </c>
      <c r="H4" s="421" t="s">
        <v>662</v>
      </c>
      <c r="I4" s="421" t="s">
        <v>663</v>
      </c>
      <c r="J4" s="421" t="s">
        <v>664</v>
      </c>
      <c r="K4" s="421" t="s">
        <v>665</v>
      </c>
      <c r="L4" s="421" t="s">
        <v>666</v>
      </c>
      <c r="M4" s="421" t="s">
        <v>667</v>
      </c>
      <c r="N4" s="421" t="s">
        <v>668</v>
      </c>
    </row>
    <row r="5" spans="1:14" s="160" customFormat="1" ht="159">
      <c r="A5" s="230" t="s">
        <v>130</v>
      </c>
      <c r="B5" s="277" t="s">
        <v>505</v>
      </c>
      <c r="C5" s="277" t="s">
        <v>506</v>
      </c>
      <c r="D5" s="277" t="s">
        <v>507</v>
      </c>
      <c r="E5" s="277" t="s">
        <v>508</v>
      </c>
      <c r="F5" s="277" t="s">
        <v>509</v>
      </c>
      <c r="G5" s="277" t="s">
        <v>510</v>
      </c>
      <c r="H5" s="277" t="s">
        <v>788</v>
      </c>
      <c r="I5" s="277" t="s">
        <v>511</v>
      </c>
      <c r="J5" s="277" t="s">
        <v>512</v>
      </c>
      <c r="K5" s="277" t="s">
        <v>513</v>
      </c>
      <c r="L5" s="278" t="s">
        <v>514</v>
      </c>
      <c r="M5" s="277" t="s">
        <v>515</v>
      </c>
      <c r="N5" s="277" t="s">
        <v>516</v>
      </c>
    </row>
    <row r="6" spans="1:14" s="465" customFormat="1">
      <c r="B6" s="465" t="s">
        <v>748</v>
      </c>
      <c r="C6" s="465" t="s">
        <v>748</v>
      </c>
      <c r="D6" s="465" t="s">
        <v>748</v>
      </c>
      <c r="E6" s="465" t="s">
        <v>748</v>
      </c>
      <c r="F6" s="465" t="s">
        <v>748</v>
      </c>
      <c r="G6" s="465" t="s">
        <v>748</v>
      </c>
      <c r="H6" s="465" t="s">
        <v>748</v>
      </c>
      <c r="I6" s="465" t="s">
        <v>748</v>
      </c>
      <c r="J6" s="465" t="s">
        <v>748</v>
      </c>
      <c r="K6" s="465" t="s">
        <v>748</v>
      </c>
      <c r="L6" s="465" t="s">
        <v>748</v>
      </c>
      <c r="M6" s="465" t="s">
        <v>748</v>
      </c>
      <c r="N6" s="465" t="s">
        <v>748</v>
      </c>
    </row>
    <row r="7" spans="1:14" ht="20.100000000000001" customHeight="1">
      <c r="A7" s="101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6"/>
    </row>
    <row r="8" spans="1:14" ht="20.100000000000001" customHeight="1">
      <c r="A8" s="105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02"/>
    </row>
    <row r="9" spans="1:14" ht="20.100000000000001" customHeight="1">
      <c r="A9" s="105">
        <v>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02"/>
    </row>
    <row r="10" spans="1:14" ht="20.100000000000001" customHeight="1">
      <c r="A10" s="105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8"/>
      <c r="N10" s="102"/>
    </row>
    <row r="11" spans="1:14" ht="20.100000000000001" customHeight="1">
      <c r="A11" s="105">
        <v>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8"/>
      <c r="N11" s="102"/>
    </row>
    <row r="12" spans="1:14" ht="20.100000000000001" customHeight="1">
      <c r="A12" s="105">
        <v>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8"/>
      <c r="N12" s="102"/>
    </row>
    <row r="13" spans="1:14" ht="20.100000000000001" customHeight="1">
      <c r="A13" s="105">
        <v>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102"/>
    </row>
    <row r="14" spans="1:14" ht="20.100000000000001" customHeight="1">
      <c r="A14" s="105">
        <v>8</v>
      </c>
      <c r="B14" s="96"/>
      <c r="C14" s="96"/>
      <c r="D14" s="96"/>
      <c r="E14" s="102"/>
      <c r="F14" s="102"/>
      <c r="G14" s="102"/>
      <c r="H14" s="102"/>
      <c r="I14" s="102"/>
      <c r="J14" s="102"/>
      <c r="K14" s="102"/>
      <c r="L14" s="102"/>
      <c r="M14" s="103"/>
      <c r="N14" s="102"/>
    </row>
    <row r="15" spans="1:14" ht="20.100000000000001" customHeight="1">
      <c r="A15" s="105">
        <v>9</v>
      </c>
      <c r="B15" s="96"/>
      <c r="C15" s="96"/>
      <c r="D15" s="96"/>
      <c r="E15" s="102"/>
      <c r="F15" s="102"/>
      <c r="G15" s="102"/>
      <c r="H15" s="102"/>
      <c r="I15" s="102"/>
      <c r="J15" s="102"/>
      <c r="K15" s="102"/>
      <c r="L15" s="102"/>
      <c r="M15" s="103"/>
      <c r="N15" s="102"/>
    </row>
    <row r="16" spans="1:14" ht="20.100000000000001" customHeight="1">
      <c r="A16" s="105">
        <v>10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8"/>
      <c r="N16" s="102"/>
    </row>
    <row r="17" spans="1:14" ht="20.100000000000001" customHeight="1">
      <c r="A17" s="105">
        <v>11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8"/>
      <c r="N17" s="102"/>
    </row>
    <row r="18" spans="1:14" ht="20.100000000000001" customHeight="1">
      <c r="A18" s="105">
        <v>12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8"/>
      <c r="N18" s="102"/>
    </row>
  </sheetData>
  <mergeCells count="2">
    <mergeCell ref="I3:N3"/>
    <mergeCell ref="B3:E3"/>
  </mergeCells>
  <phoneticPr fontId="6" type="noConversion"/>
  <pageMargins left="0.14369999999999999" right="0.1968" top="0.51180000000000003" bottom="0.1181" header="0.3543" footer="0.5"/>
  <pageSetup scale="93" orientation="landscape" r:id="rId1"/>
  <headerFooter alignWithMargins="0">
    <oddFooter>&amp;LSon 12 ay ərzində ev təsərrüfatının gəliri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/>
  <dimension ref="A1:ED646"/>
  <sheetViews>
    <sheetView view="pageBreakPreview" zoomScaleNormal="75" zoomScaleSheetLayoutView="100" workbookViewId="0">
      <selection activeCell="F13" sqref="F13"/>
    </sheetView>
  </sheetViews>
  <sheetFormatPr defaultRowHeight="11.25"/>
  <cols>
    <col min="1" max="1" width="12" style="137" customWidth="1"/>
    <col min="2" max="2" width="23.5703125" style="137" customWidth="1"/>
    <col min="3" max="3" width="7.7109375" style="137" customWidth="1"/>
    <col min="4" max="4" width="7.85546875" style="137" customWidth="1"/>
    <col min="5" max="5" width="6.28515625" style="137" customWidth="1"/>
    <col min="6" max="6" width="13.42578125" style="137" customWidth="1"/>
    <col min="7" max="7" width="15.28515625" style="137" customWidth="1"/>
    <col min="8" max="8" width="7.28515625" style="117" customWidth="1"/>
    <col min="9" max="9" width="8.5703125" style="117" customWidth="1"/>
    <col min="10" max="11" width="6.85546875" style="117" customWidth="1"/>
    <col min="12" max="12" width="7" style="117" customWidth="1"/>
    <col min="13" max="16384" width="9.140625" style="137"/>
  </cols>
  <sheetData>
    <row r="1" spans="1:13" s="203" customFormat="1" ht="15.75">
      <c r="A1" s="204" t="s">
        <v>1039</v>
      </c>
      <c r="B1" s="205"/>
      <c r="C1" s="205"/>
      <c r="D1" s="205"/>
      <c r="E1" s="205"/>
      <c r="F1" s="205"/>
      <c r="G1" s="205"/>
      <c r="H1" s="206"/>
      <c r="I1" s="206"/>
      <c r="J1" s="206"/>
      <c r="K1" s="206"/>
      <c r="L1" s="206"/>
      <c r="M1" s="209"/>
    </row>
    <row r="2" spans="1:13" s="161" customFormat="1">
      <c r="A2" s="207" t="s">
        <v>517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10"/>
    </row>
    <row r="3" spans="1:13" s="397" customFormat="1" ht="15.75" customHeight="1">
      <c r="A3" s="423" t="s">
        <v>669</v>
      </c>
      <c r="B3" s="423" t="s">
        <v>670</v>
      </c>
      <c r="C3" s="1058" t="s">
        <v>671</v>
      </c>
      <c r="D3" s="1059"/>
      <c r="E3" s="1060"/>
      <c r="F3" s="428" t="s">
        <v>672</v>
      </c>
      <c r="G3" s="428" t="s">
        <v>673</v>
      </c>
      <c r="H3" s="1058" t="s">
        <v>674</v>
      </c>
      <c r="I3" s="1059"/>
      <c r="J3" s="1059"/>
      <c r="K3" s="1059"/>
      <c r="L3" s="1060"/>
    </row>
    <row r="4" spans="1:13" ht="120" customHeight="1">
      <c r="A4" s="1065" t="s">
        <v>491</v>
      </c>
      <c r="B4" s="1045" t="s">
        <v>518</v>
      </c>
      <c r="C4" s="1067" t="s">
        <v>9</v>
      </c>
      <c r="D4" s="1068"/>
      <c r="E4" s="1068"/>
      <c r="F4" s="1073" t="s">
        <v>892</v>
      </c>
      <c r="G4" s="1073" t="s">
        <v>519</v>
      </c>
      <c r="H4" s="1068" t="s">
        <v>520</v>
      </c>
      <c r="I4" s="1068"/>
      <c r="J4" s="1068"/>
      <c r="K4" s="1068"/>
      <c r="L4" s="1068"/>
    </row>
    <row r="5" spans="1:13" ht="12.75" customHeight="1">
      <c r="A5" s="1066"/>
      <c r="B5" s="1046"/>
      <c r="C5" s="1049"/>
      <c r="D5" s="1069"/>
      <c r="E5" s="1069"/>
      <c r="F5" s="1047"/>
      <c r="G5" s="1047"/>
      <c r="H5" s="1069"/>
      <c r="I5" s="1069"/>
      <c r="J5" s="1069"/>
      <c r="K5" s="1069"/>
      <c r="L5" s="1069"/>
    </row>
    <row r="6" spans="1:13" ht="11.25" customHeight="1">
      <c r="A6" s="1066"/>
      <c r="B6" s="1046"/>
      <c r="C6" s="1049"/>
      <c r="D6" s="1069"/>
      <c r="E6" s="1069"/>
      <c r="F6" s="1047"/>
      <c r="G6" s="1047"/>
      <c r="H6" s="1069"/>
      <c r="I6" s="1069"/>
      <c r="J6" s="1069"/>
      <c r="K6" s="1069"/>
      <c r="L6" s="1069"/>
    </row>
    <row r="7" spans="1:13" ht="15.75" customHeight="1">
      <c r="A7" s="1066"/>
      <c r="B7" s="1046"/>
      <c r="C7" s="1049"/>
      <c r="D7" s="1069"/>
      <c r="E7" s="1069"/>
      <c r="F7" s="1047"/>
      <c r="G7" s="1047"/>
      <c r="H7" s="1069"/>
      <c r="I7" s="1069"/>
      <c r="J7" s="1069"/>
      <c r="K7" s="1069"/>
      <c r="L7" s="1069"/>
    </row>
    <row r="8" spans="1:13" ht="6.75" customHeight="1">
      <c r="A8" s="1066"/>
      <c r="B8" s="1046"/>
      <c r="C8" s="1049"/>
      <c r="D8" s="1069"/>
      <c r="E8" s="1069"/>
      <c r="F8" s="1047"/>
      <c r="G8" s="1047"/>
      <c r="H8" s="1072"/>
      <c r="I8" s="1072"/>
      <c r="J8" s="1072"/>
      <c r="K8" s="1072"/>
      <c r="L8" s="1072"/>
    </row>
    <row r="9" spans="1:13" ht="69.75" customHeight="1">
      <c r="A9" s="1066"/>
      <c r="B9" s="1046"/>
      <c r="C9" s="1049"/>
      <c r="D9" s="1069"/>
      <c r="E9" s="1069"/>
      <c r="F9" s="1047"/>
      <c r="G9" s="1047"/>
      <c r="H9" s="1061" t="s">
        <v>521</v>
      </c>
      <c r="I9" s="1063" t="s">
        <v>522</v>
      </c>
      <c r="J9" s="1063" t="s">
        <v>523</v>
      </c>
      <c r="K9" s="1063" t="s">
        <v>118</v>
      </c>
      <c r="L9" s="1070" t="s">
        <v>524</v>
      </c>
    </row>
    <row r="10" spans="1:13" ht="12.75" customHeight="1">
      <c r="A10" s="1066"/>
      <c r="B10" s="1046"/>
      <c r="F10" s="1047"/>
      <c r="G10" s="1047"/>
      <c r="H10" s="1062"/>
      <c r="I10" s="1064"/>
      <c r="J10" s="1064"/>
      <c r="K10" s="1064"/>
      <c r="L10" s="1071"/>
    </row>
    <row r="11" spans="1:13" ht="16.5" customHeight="1">
      <c r="A11" s="327"/>
      <c r="B11" s="42"/>
      <c r="C11" s="424" t="s">
        <v>675</v>
      </c>
      <c r="D11" s="425" t="s">
        <v>676</v>
      </c>
      <c r="E11" s="425" t="s">
        <v>677</v>
      </c>
      <c r="F11" s="325"/>
      <c r="G11" s="325"/>
      <c r="H11" s="429" t="s">
        <v>678</v>
      </c>
      <c r="I11" s="426" t="s">
        <v>679</v>
      </c>
      <c r="J11" s="426" t="s">
        <v>680</v>
      </c>
      <c r="K11" s="426" t="s">
        <v>681</v>
      </c>
      <c r="L11" s="427" t="s">
        <v>682</v>
      </c>
    </row>
    <row r="12" spans="1:13" s="515" customFormat="1" ht="17.25" customHeight="1">
      <c r="A12" s="514" t="s">
        <v>127</v>
      </c>
      <c r="B12" s="514" t="s">
        <v>127</v>
      </c>
      <c r="C12" s="514" t="s">
        <v>127</v>
      </c>
      <c r="D12" s="514" t="s">
        <v>127</v>
      </c>
      <c r="E12" s="514" t="s">
        <v>127</v>
      </c>
      <c r="F12" s="514" t="s">
        <v>127</v>
      </c>
      <c r="G12" s="514" t="s">
        <v>127</v>
      </c>
      <c r="H12" s="514" t="s">
        <v>127</v>
      </c>
      <c r="I12" s="514" t="s">
        <v>127</v>
      </c>
      <c r="J12" s="514" t="s">
        <v>127</v>
      </c>
      <c r="K12" s="514" t="s">
        <v>127</v>
      </c>
      <c r="L12" s="514" t="s">
        <v>127</v>
      </c>
    </row>
    <row r="13" spans="1:13" ht="27" customHeight="1">
      <c r="A13" s="447"/>
      <c r="B13" s="58"/>
      <c r="C13" s="58"/>
      <c r="D13" s="58"/>
      <c r="E13" s="58"/>
      <c r="F13" s="58"/>
      <c r="G13" s="58"/>
      <c r="H13" s="448"/>
      <c r="I13" s="449"/>
      <c r="J13" s="449"/>
      <c r="K13" s="449"/>
      <c r="L13" s="449"/>
    </row>
    <row r="14" spans="1:13" ht="27" customHeight="1">
      <c r="A14" s="447"/>
      <c r="B14" s="58"/>
      <c r="C14" s="58"/>
      <c r="D14" s="58"/>
      <c r="E14" s="58"/>
      <c r="F14" s="58"/>
      <c r="G14" s="58"/>
      <c r="H14" s="448"/>
      <c r="I14" s="449"/>
      <c r="J14" s="449"/>
      <c r="K14" s="449"/>
      <c r="L14" s="449"/>
    </row>
    <row r="15" spans="1:13" ht="27" customHeight="1">
      <c r="A15" s="447"/>
      <c r="B15" s="58"/>
      <c r="C15" s="58"/>
      <c r="D15" s="58"/>
      <c r="E15" s="58"/>
      <c r="F15" s="58"/>
      <c r="G15" s="58"/>
      <c r="H15" s="448"/>
      <c r="I15" s="449"/>
      <c r="J15" s="449"/>
      <c r="K15" s="449"/>
      <c r="L15" s="449"/>
    </row>
    <row r="16" spans="1:13" ht="27" customHeight="1">
      <c r="A16" s="447"/>
      <c r="B16" s="58"/>
      <c r="C16" s="58"/>
      <c r="D16" s="58"/>
      <c r="E16" s="58"/>
      <c r="F16" s="58"/>
      <c r="G16" s="58"/>
      <c r="H16" s="448"/>
      <c r="I16" s="449"/>
      <c r="J16" s="449"/>
      <c r="K16" s="449"/>
      <c r="L16" s="449"/>
    </row>
    <row r="17" spans="1:134" ht="27" customHeight="1">
      <c r="A17" s="447"/>
      <c r="B17" s="58"/>
      <c r="C17" s="58"/>
      <c r="D17" s="58"/>
      <c r="E17" s="58"/>
      <c r="F17" s="58"/>
      <c r="G17" s="58"/>
      <c r="H17" s="448"/>
      <c r="I17" s="449"/>
      <c r="J17" s="449"/>
      <c r="K17" s="449"/>
      <c r="L17" s="449"/>
    </row>
    <row r="18" spans="1:134" ht="27" customHeight="1">
      <c r="A18" s="447"/>
      <c r="B18" s="58"/>
      <c r="C18" s="58"/>
      <c r="D18" s="58"/>
      <c r="E18" s="58"/>
      <c r="F18" s="58"/>
      <c r="G18" s="58"/>
      <c r="H18" s="448"/>
      <c r="I18" s="449"/>
      <c r="J18" s="449"/>
      <c r="K18" s="449"/>
      <c r="L18" s="449"/>
    </row>
    <row r="19" spans="1:134" s="161" customFormat="1" ht="24.95" customHeight="1">
      <c r="H19" s="117"/>
      <c r="I19" s="117"/>
      <c r="J19" s="117"/>
      <c r="K19" s="117"/>
      <c r="L19" s="117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</row>
    <row r="20" spans="1:134" s="161" customFormat="1" ht="27" customHeight="1">
      <c r="H20" s="117"/>
      <c r="I20" s="117"/>
      <c r="J20" s="117"/>
      <c r="K20" s="117"/>
      <c r="L20" s="117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</row>
    <row r="21" spans="1:134" s="161" customFormat="1" ht="30.75" customHeight="1">
      <c r="H21" s="117"/>
      <c r="I21" s="117"/>
      <c r="J21" s="117"/>
      <c r="K21" s="117"/>
      <c r="L21" s="117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</row>
    <row r="22" spans="1:134">
      <c r="B22" s="281"/>
      <c r="C22" s="281"/>
      <c r="D22" s="281"/>
      <c r="E22" s="281"/>
      <c r="F22" s="281"/>
      <c r="G22" s="281"/>
      <c r="H22" s="446"/>
      <c r="I22" s="446"/>
      <c r="J22" s="446"/>
      <c r="K22" s="446"/>
      <c r="L22" s="446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</row>
    <row r="23" spans="1:134">
      <c r="B23" s="281"/>
      <c r="C23" s="281"/>
      <c r="D23" s="281"/>
      <c r="E23" s="281"/>
      <c r="F23" s="281"/>
      <c r="G23" s="281"/>
      <c r="H23" s="446"/>
      <c r="I23" s="446"/>
      <c r="J23" s="446"/>
      <c r="K23" s="446"/>
      <c r="L23" s="446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</row>
    <row r="24" spans="1:134">
      <c r="B24" s="281"/>
      <c r="C24" s="281"/>
      <c r="D24" s="281"/>
      <c r="E24" s="281"/>
      <c r="F24" s="281"/>
      <c r="G24" s="281"/>
      <c r="H24" s="446"/>
      <c r="I24" s="446"/>
      <c r="J24" s="446"/>
      <c r="K24" s="446"/>
      <c r="L24" s="446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</row>
    <row r="25" spans="1:134">
      <c r="B25" s="281"/>
      <c r="C25" s="281"/>
      <c r="D25" s="281"/>
      <c r="E25" s="281"/>
      <c r="F25" s="281"/>
      <c r="G25" s="281"/>
      <c r="H25" s="446"/>
      <c r="I25" s="446"/>
      <c r="J25" s="446"/>
      <c r="K25" s="446"/>
      <c r="L25" s="446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</row>
    <row r="26" spans="1:134">
      <c r="B26" s="281"/>
      <c r="C26" s="281"/>
      <c r="D26" s="281"/>
      <c r="E26" s="281"/>
      <c r="F26" s="281"/>
      <c r="G26" s="281"/>
      <c r="H26" s="446"/>
      <c r="I26" s="446"/>
      <c r="J26" s="446"/>
      <c r="K26" s="446"/>
      <c r="L26" s="446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</row>
    <row r="27" spans="1:134">
      <c r="B27" s="281"/>
      <c r="C27" s="281"/>
      <c r="D27" s="281"/>
      <c r="E27" s="281"/>
      <c r="F27" s="281"/>
      <c r="G27" s="281"/>
      <c r="H27" s="446"/>
      <c r="I27" s="446"/>
      <c r="J27" s="446"/>
      <c r="K27" s="446"/>
      <c r="L27" s="446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</row>
    <row r="28" spans="1:134">
      <c r="B28" s="281"/>
      <c r="C28" s="281"/>
      <c r="D28" s="281"/>
      <c r="E28" s="281"/>
      <c r="F28" s="281"/>
      <c r="G28" s="281"/>
      <c r="H28" s="446"/>
      <c r="I28" s="446"/>
      <c r="J28" s="446"/>
      <c r="K28" s="446"/>
      <c r="L28" s="446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</row>
    <row r="29" spans="1:134">
      <c r="B29" s="281"/>
      <c r="C29" s="281"/>
      <c r="D29" s="281"/>
      <c r="E29" s="281"/>
      <c r="F29" s="281"/>
      <c r="G29" s="281"/>
      <c r="H29" s="446"/>
      <c r="I29" s="446"/>
      <c r="J29" s="446"/>
      <c r="K29" s="446"/>
      <c r="L29" s="446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</row>
    <row r="30" spans="1:134">
      <c r="B30" s="281"/>
      <c r="C30" s="281"/>
      <c r="D30" s="281"/>
      <c r="E30" s="281"/>
      <c r="F30" s="281"/>
      <c r="G30" s="281"/>
      <c r="H30" s="446"/>
      <c r="I30" s="446"/>
      <c r="J30" s="446"/>
      <c r="K30" s="446"/>
      <c r="L30" s="446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</row>
    <row r="31" spans="1:134">
      <c r="B31" s="281"/>
      <c r="C31" s="281"/>
      <c r="D31" s="281"/>
      <c r="E31" s="281"/>
      <c r="F31" s="281"/>
      <c r="G31" s="281"/>
      <c r="H31" s="446"/>
      <c r="I31" s="446"/>
      <c r="J31" s="446"/>
      <c r="K31" s="446"/>
      <c r="L31" s="446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</row>
    <row r="32" spans="1:134">
      <c r="B32" s="281"/>
      <c r="C32" s="281"/>
      <c r="D32" s="281"/>
      <c r="E32" s="281"/>
      <c r="F32" s="281"/>
      <c r="G32" s="281"/>
      <c r="H32" s="446"/>
      <c r="I32" s="446"/>
      <c r="J32" s="446"/>
      <c r="K32" s="446"/>
      <c r="L32" s="446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</row>
    <row r="33" spans="2:48">
      <c r="B33" s="281"/>
      <c r="C33" s="281"/>
      <c r="D33" s="281"/>
      <c r="E33" s="281"/>
      <c r="F33" s="281"/>
      <c r="G33" s="281"/>
      <c r="H33" s="446"/>
      <c r="I33" s="446"/>
      <c r="J33" s="446"/>
      <c r="K33" s="446"/>
      <c r="L33" s="446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</row>
    <row r="34" spans="2:48">
      <c r="B34" s="281"/>
      <c r="C34" s="281"/>
      <c r="D34" s="281"/>
      <c r="E34" s="281"/>
      <c r="F34" s="281"/>
      <c r="G34" s="281"/>
      <c r="H34" s="446"/>
      <c r="I34" s="446"/>
      <c r="J34" s="446"/>
      <c r="K34" s="446"/>
      <c r="L34" s="446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</row>
    <row r="35" spans="2:48">
      <c r="B35" s="281"/>
      <c r="C35" s="281"/>
      <c r="D35" s="281"/>
      <c r="E35" s="281"/>
      <c r="F35" s="281"/>
      <c r="G35" s="281"/>
      <c r="H35" s="446"/>
      <c r="I35" s="446"/>
      <c r="J35" s="446"/>
      <c r="K35" s="446"/>
      <c r="L35" s="446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</row>
    <row r="36" spans="2:48">
      <c r="B36" s="281"/>
      <c r="C36" s="281"/>
      <c r="D36" s="281"/>
      <c r="E36" s="281"/>
      <c r="F36" s="281"/>
      <c r="G36" s="281"/>
      <c r="H36" s="446"/>
      <c r="I36" s="446"/>
      <c r="J36" s="446"/>
      <c r="K36" s="446"/>
      <c r="L36" s="446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</row>
    <row r="37" spans="2:48">
      <c r="B37" s="281"/>
      <c r="C37" s="281"/>
      <c r="D37" s="281"/>
      <c r="E37" s="281"/>
      <c r="F37" s="281"/>
      <c r="G37" s="281"/>
      <c r="H37" s="446"/>
      <c r="I37" s="446"/>
      <c r="J37" s="446"/>
      <c r="K37" s="446"/>
      <c r="L37" s="446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</row>
    <row r="38" spans="2:48">
      <c r="B38" s="281"/>
      <c r="C38" s="281"/>
      <c r="D38" s="281"/>
      <c r="E38" s="281"/>
      <c r="F38" s="281"/>
      <c r="G38" s="281"/>
      <c r="H38" s="446"/>
      <c r="I38" s="446"/>
      <c r="J38" s="446"/>
      <c r="K38" s="446"/>
      <c r="L38" s="446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</row>
    <row r="39" spans="2:48">
      <c r="B39" s="281"/>
      <c r="C39" s="281"/>
      <c r="D39" s="281"/>
      <c r="E39" s="281"/>
      <c r="F39" s="281"/>
      <c r="G39" s="281"/>
      <c r="H39" s="446"/>
      <c r="I39" s="446"/>
      <c r="J39" s="446"/>
      <c r="K39" s="446"/>
      <c r="L39" s="446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</row>
    <row r="40" spans="2:48">
      <c r="B40" s="281"/>
      <c r="C40" s="281"/>
      <c r="D40" s="281"/>
      <c r="E40" s="281"/>
      <c r="F40" s="281"/>
      <c r="G40" s="281"/>
      <c r="H40" s="446"/>
      <c r="I40" s="446"/>
      <c r="J40" s="446"/>
      <c r="K40" s="446"/>
      <c r="L40" s="446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</row>
    <row r="41" spans="2:48">
      <c r="B41" s="281"/>
      <c r="C41" s="281"/>
      <c r="D41" s="281"/>
      <c r="E41" s="281"/>
      <c r="F41" s="281"/>
      <c r="G41" s="281"/>
      <c r="H41" s="446"/>
      <c r="I41" s="446"/>
      <c r="J41" s="446"/>
      <c r="K41" s="446"/>
      <c r="L41" s="446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</row>
    <row r="42" spans="2:48">
      <c r="B42" s="281"/>
      <c r="C42" s="281"/>
      <c r="D42" s="281"/>
      <c r="E42" s="281"/>
      <c r="F42" s="281"/>
      <c r="G42" s="281"/>
      <c r="H42" s="446"/>
      <c r="I42" s="446"/>
      <c r="J42" s="446"/>
      <c r="K42" s="446"/>
      <c r="L42" s="446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</row>
    <row r="43" spans="2:48">
      <c r="B43" s="281"/>
      <c r="C43" s="281"/>
      <c r="D43" s="281"/>
      <c r="E43" s="281"/>
      <c r="F43" s="281"/>
      <c r="G43" s="281"/>
      <c r="H43" s="446"/>
      <c r="I43" s="446"/>
      <c r="J43" s="446"/>
      <c r="K43" s="446"/>
      <c r="L43" s="446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</row>
    <row r="44" spans="2:48">
      <c r="B44" s="281"/>
      <c r="C44" s="281"/>
      <c r="D44" s="281"/>
      <c r="E44" s="281"/>
      <c r="F44" s="281"/>
      <c r="G44" s="281"/>
      <c r="H44" s="446"/>
      <c r="I44" s="446"/>
      <c r="J44" s="446"/>
      <c r="K44" s="446"/>
      <c r="L44" s="446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</row>
    <row r="45" spans="2:48">
      <c r="B45" s="281"/>
      <c r="C45" s="281"/>
      <c r="D45" s="281"/>
      <c r="E45" s="281"/>
      <c r="F45" s="281"/>
      <c r="G45" s="281"/>
      <c r="H45" s="446"/>
      <c r="I45" s="446"/>
      <c r="J45" s="446"/>
      <c r="K45" s="446"/>
      <c r="L45" s="446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</row>
    <row r="46" spans="2:48">
      <c r="B46" s="281"/>
      <c r="C46" s="281"/>
      <c r="D46" s="281"/>
      <c r="E46" s="281"/>
      <c r="F46" s="281"/>
      <c r="G46" s="281"/>
      <c r="H46" s="446"/>
      <c r="I46" s="446"/>
      <c r="J46" s="446"/>
      <c r="K46" s="446"/>
      <c r="L46" s="446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</row>
    <row r="47" spans="2:48">
      <c r="B47" s="281"/>
      <c r="C47" s="281"/>
      <c r="D47" s="281"/>
      <c r="E47" s="281"/>
      <c r="F47" s="281"/>
      <c r="G47" s="281"/>
      <c r="H47" s="446"/>
      <c r="I47" s="446"/>
      <c r="J47" s="446"/>
      <c r="K47" s="446"/>
      <c r="L47" s="446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</row>
    <row r="48" spans="2:48">
      <c r="B48" s="281"/>
      <c r="C48" s="281"/>
      <c r="D48" s="281"/>
      <c r="E48" s="281"/>
      <c r="F48" s="281"/>
      <c r="G48" s="281"/>
      <c r="H48" s="446"/>
      <c r="I48" s="446"/>
      <c r="J48" s="446"/>
      <c r="K48" s="446"/>
      <c r="L48" s="446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</row>
    <row r="49" spans="2:48">
      <c r="B49" s="281"/>
      <c r="C49" s="281"/>
      <c r="D49" s="281"/>
      <c r="E49" s="281"/>
      <c r="F49" s="281"/>
      <c r="G49" s="281"/>
      <c r="H49" s="446"/>
      <c r="I49" s="446"/>
      <c r="J49" s="446"/>
      <c r="K49" s="446"/>
      <c r="L49" s="446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</row>
    <row r="50" spans="2:48">
      <c r="B50" s="281"/>
      <c r="C50" s="281"/>
      <c r="D50" s="281"/>
      <c r="E50" s="281"/>
      <c r="F50" s="281"/>
      <c r="G50" s="281"/>
      <c r="H50" s="446"/>
      <c r="I50" s="446"/>
      <c r="J50" s="446"/>
      <c r="K50" s="446"/>
      <c r="L50" s="446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</row>
    <row r="51" spans="2:48">
      <c r="B51" s="281"/>
      <c r="C51" s="281"/>
      <c r="D51" s="281"/>
      <c r="E51" s="281"/>
      <c r="F51" s="281"/>
      <c r="G51" s="281"/>
      <c r="H51" s="446"/>
      <c r="I51" s="446"/>
      <c r="J51" s="446"/>
      <c r="K51" s="446"/>
      <c r="L51" s="446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</row>
    <row r="52" spans="2:48">
      <c r="B52" s="281"/>
      <c r="C52" s="281"/>
      <c r="D52" s="281"/>
      <c r="E52" s="281"/>
      <c r="F52" s="281"/>
      <c r="G52" s="281"/>
      <c r="H52" s="446"/>
      <c r="I52" s="446"/>
      <c r="J52" s="446"/>
      <c r="K52" s="446"/>
      <c r="L52" s="446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</row>
    <row r="53" spans="2:48">
      <c r="B53" s="281"/>
      <c r="C53" s="281"/>
      <c r="D53" s="281"/>
      <c r="E53" s="281"/>
      <c r="F53" s="281"/>
      <c r="G53" s="281"/>
      <c r="H53" s="446"/>
      <c r="I53" s="446"/>
      <c r="J53" s="446"/>
      <c r="K53" s="446"/>
      <c r="L53" s="446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</row>
    <row r="54" spans="2:48">
      <c r="B54" s="281"/>
      <c r="C54" s="281"/>
      <c r="D54" s="281"/>
      <c r="E54" s="281"/>
      <c r="F54" s="281"/>
      <c r="G54" s="281"/>
      <c r="H54" s="446"/>
      <c r="I54" s="446"/>
      <c r="J54" s="446"/>
      <c r="K54" s="446"/>
      <c r="L54" s="446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</row>
    <row r="55" spans="2:48">
      <c r="B55" s="281"/>
      <c r="C55" s="281"/>
      <c r="D55" s="281"/>
      <c r="E55" s="281"/>
      <c r="F55" s="281"/>
      <c r="G55" s="281"/>
      <c r="H55" s="446"/>
      <c r="I55" s="446"/>
      <c r="J55" s="446"/>
      <c r="K55" s="446"/>
      <c r="L55" s="446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</row>
    <row r="56" spans="2:48">
      <c r="B56" s="281"/>
      <c r="C56" s="281"/>
      <c r="D56" s="281"/>
      <c r="E56" s="281"/>
      <c r="F56" s="281"/>
      <c r="G56" s="281"/>
      <c r="H56" s="446"/>
      <c r="I56" s="446"/>
      <c r="J56" s="446"/>
      <c r="K56" s="446"/>
      <c r="L56" s="446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</row>
    <row r="57" spans="2:48">
      <c r="B57" s="281"/>
      <c r="C57" s="281"/>
      <c r="D57" s="281"/>
      <c r="E57" s="281"/>
      <c r="F57" s="281"/>
      <c r="G57" s="281"/>
      <c r="H57" s="446"/>
      <c r="I57" s="446"/>
      <c r="J57" s="446"/>
      <c r="K57" s="446"/>
      <c r="L57" s="446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</row>
    <row r="58" spans="2:48">
      <c r="B58" s="281"/>
      <c r="C58" s="281"/>
      <c r="D58" s="281"/>
      <c r="E58" s="281"/>
      <c r="F58" s="281"/>
      <c r="G58" s="281"/>
      <c r="H58" s="446"/>
      <c r="I58" s="446"/>
      <c r="J58" s="446"/>
      <c r="K58" s="446"/>
      <c r="L58" s="446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</row>
    <row r="59" spans="2:48">
      <c r="B59" s="281"/>
      <c r="C59" s="281"/>
      <c r="D59" s="281"/>
      <c r="E59" s="281"/>
      <c r="F59" s="281"/>
      <c r="G59" s="281"/>
      <c r="H59" s="446"/>
      <c r="I59" s="446"/>
      <c r="J59" s="446"/>
      <c r="K59" s="446"/>
      <c r="L59" s="446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</row>
    <row r="60" spans="2:48">
      <c r="B60" s="281"/>
      <c r="C60" s="281"/>
      <c r="D60" s="281"/>
      <c r="E60" s="281"/>
      <c r="F60" s="281"/>
      <c r="G60" s="281"/>
      <c r="H60" s="446"/>
      <c r="I60" s="446"/>
      <c r="J60" s="446"/>
      <c r="K60" s="446"/>
      <c r="L60" s="446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</row>
    <row r="61" spans="2:48">
      <c r="B61" s="281"/>
      <c r="C61" s="281"/>
      <c r="D61" s="281"/>
      <c r="E61" s="281"/>
      <c r="F61" s="281"/>
      <c r="G61" s="281"/>
      <c r="H61" s="446"/>
      <c r="I61" s="446"/>
      <c r="J61" s="446"/>
      <c r="K61" s="446"/>
      <c r="L61" s="446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</row>
    <row r="62" spans="2:48">
      <c r="B62" s="281"/>
      <c r="C62" s="281"/>
      <c r="D62" s="281"/>
      <c r="E62" s="281"/>
      <c r="F62" s="281"/>
      <c r="G62" s="281"/>
      <c r="H62" s="446"/>
      <c r="I62" s="446"/>
      <c r="J62" s="446"/>
      <c r="K62" s="446"/>
      <c r="L62" s="446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</row>
    <row r="63" spans="2:48">
      <c r="B63" s="281"/>
      <c r="C63" s="281"/>
      <c r="D63" s="281"/>
      <c r="E63" s="281"/>
      <c r="F63" s="281"/>
      <c r="G63" s="281"/>
      <c r="H63" s="446"/>
      <c r="I63" s="446"/>
      <c r="J63" s="446"/>
      <c r="K63" s="446"/>
      <c r="L63" s="446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</row>
    <row r="64" spans="2:48">
      <c r="B64" s="281"/>
      <c r="C64" s="281"/>
      <c r="D64" s="281"/>
      <c r="E64" s="281"/>
      <c r="F64" s="281"/>
      <c r="G64" s="281"/>
      <c r="H64" s="446"/>
      <c r="I64" s="446"/>
      <c r="J64" s="446"/>
      <c r="K64" s="446"/>
      <c r="L64" s="446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</row>
    <row r="65" spans="2:48">
      <c r="B65" s="281"/>
      <c r="C65" s="281"/>
      <c r="D65" s="281"/>
      <c r="E65" s="281"/>
      <c r="F65" s="281"/>
      <c r="G65" s="281"/>
      <c r="H65" s="446"/>
      <c r="I65" s="446"/>
      <c r="J65" s="446"/>
      <c r="K65" s="446"/>
      <c r="L65" s="446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</row>
    <row r="66" spans="2:48">
      <c r="B66" s="281"/>
      <c r="C66" s="281"/>
      <c r="D66" s="281"/>
      <c r="E66" s="281"/>
      <c r="F66" s="281"/>
      <c r="G66" s="281"/>
      <c r="H66" s="446"/>
      <c r="I66" s="446"/>
      <c r="J66" s="446"/>
      <c r="K66" s="446"/>
      <c r="L66" s="446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</row>
    <row r="67" spans="2:48">
      <c r="B67" s="281"/>
      <c r="C67" s="281"/>
      <c r="D67" s="281"/>
      <c r="E67" s="281"/>
      <c r="F67" s="281"/>
      <c r="G67" s="281"/>
      <c r="H67" s="446"/>
      <c r="I67" s="446"/>
      <c r="J67" s="446"/>
      <c r="K67" s="446"/>
      <c r="L67" s="446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</row>
    <row r="68" spans="2:48">
      <c r="B68" s="281"/>
      <c r="C68" s="281"/>
      <c r="D68" s="281"/>
      <c r="E68" s="281"/>
      <c r="F68" s="281"/>
      <c r="G68" s="281"/>
      <c r="H68" s="446"/>
      <c r="I68" s="446"/>
      <c r="J68" s="446"/>
      <c r="K68" s="446"/>
      <c r="L68" s="446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</row>
    <row r="69" spans="2:48">
      <c r="B69" s="281"/>
      <c r="C69" s="281"/>
      <c r="D69" s="281"/>
      <c r="E69" s="281"/>
      <c r="F69" s="281"/>
      <c r="G69" s="281"/>
      <c r="H69" s="446"/>
      <c r="I69" s="446"/>
      <c r="J69" s="446"/>
      <c r="K69" s="446"/>
      <c r="L69" s="446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</row>
    <row r="70" spans="2:48">
      <c r="B70" s="281"/>
      <c r="C70" s="281"/>
      <c r="D70" s="281"/>
      <c r="E70" s="281"/>
      <c r="F70" s="281"/>
      <c r="G70" s="281"/>
      <c r="H70" s="446"/>
      <c r="I70" s="446"/>
      <c r="J70" s="446"/>
      <c r="K70" s="446"/>
      <c r="L70" s="446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</row>
    <row r="71" spans="2:48">
      <c r="B71" s="281"/>
      <c r="C71" s="281"/>
      <c r="D71" s="281"/>
      <c r="E71" s="281"/>
      <c r="F71" s="281"/>
      <c r="G71" s="281"/>
      <c r="H71" s="446"/>
      <c r="I71" s="446"/>
      <c r="J71" s="446"/>
      <c r="K71" s="446"/>
      <c r="L71" s="446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</row>
    <row r="72" spans="2:48">
      <c r="B72" s="281"/>
      <c r="C72" s="281"/>
      <c r="D72" s="281"/>
      <c r="E72" s="281"/>
      <c r="F72" s="281"/>
      <c r="G72" s="281"/>
      <c r="H72" s="446"/>
      <c r="I72" s="446"/>
      <c r="J72" s="446"/>
      <c r="K72" s="446"/>
      <c r="L72" s="446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</row>
    <row r="73" spans="2:48">
      <c r="B73" s="281"/>
      <c r="C73" s="281"/>
      <c r="D73" s="281"/>
      <c r="E73" s="281"/>
      <c r="F73" s="281"/>
      <c r="G73" s="281"/>
      <c r="H73" s="446"/>
      <c r="I73" s="446"/>
      <c r="J73" s="446"/>
      <c r="K73" s="446"/>
      <c r="L73" s="446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</row>
    <row r="74" spans="2:48">
      <c r="B74" s="281"/>
      <c r="C74" s="281"/>
      <c r="D74" s="281"/>
      <c r="E74" s="281"/>
      <c r="F74" s="281"/>
      <c r="G74" s="281"/>
      <c r="H74" s="446"/>
      <c r="I74" s="446"/>
      <c r="J74" s="446"/>
      <c r="K74" s="446"/>
      <c r="L74" s="446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</row>
    <row r="75" spans="2:48">
      <c r="B75" s="281"/>
      <c r="C75" s="281"/>
      <c r="D75" s="281"/>
      <c r="E75" s="281"/>
      <c r="F75" s="281"/>
      <c r="G75" s="281"/>
      <c r="H75" s="446"/>
      <c r="I75" s="446"/>
      <c r="J75" s="446"/>
      <c r="K75" s="446"/>
      <c r="L75" s="446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</row>
    <row r="76" spans="2:48">
      <c r="B76" s="281"/>
      <c r="C76" s="281"/>
      <c r="D76" s="281"/>
      <c r="E76" s="281"/>
      <c r="F76" s="281"/>
      <c r="G76" s="281"/>
      <c r="H76" s="446"/>
      <c r="I76" s="446"/>
      <c r="J76" s="446"/>
      <c r="K76" s="446"/>
      <c r="L76" s="446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</row>
    <row r="77" spans="2:48">
      <c r="B77" s="281"/>
      <c r="C77" s="281"/>
      <c r="D77" s="281"/>
      <c r="E77" s="281"/>
      <c r="F77" s="281"/>
      <c r="G77" s="281"/>
      <c r="H77" s="446"/>
      <c r="I77" s="446"/>
      <c r="J77" s="446"/>
      <c r="K77" s="446"/>
      <c r="L77" s="446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</row>
    <row r="78" spans="2:48">
      <c r="B78" s="281"/>
      <c r="C78" s="281"/>
      <c r="D78" s="281"/>
      <c r="E78" s="281"/>
      <c r="F78" s="281"/>
      <c r="G78" s="281"/>
      <c r="H78" s="446"/>
      <c r="I78" s="446"/>
      <c r="J78" s="446"/>
      <c r="K78" s="446"/>
      <c r="L78" s="446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</row>
    <row r="79" spans="2:48">
      <c r="B79" s="281"/>
      <c r="C79" s="281"/>
      <c r="D79" s="281"/>
      <c r="E79" s="281"/>
      <c r="F79" s="281"/>
      <c r="G79" s="281"/>
      <c r="H79" s="446"/>
      <c r="I79" s="446"/>
      <c r="J79" s="446"/>
      <c r="K79" s="446"/>
      <c r="L79" s="446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</row>
    <row r="80" spans="2:48">
      <c r="B80" s="281"/>
      <c r="C80" s="281"/>
      <c r="D80" s="281"/>
      <c r="E80" s="281"/>
      <c r="F80" s="281"/>
      <c r="G80" s="281"/>
      <c r="H80" s="446"/>
      <c r="I80" s="446"/>
      <c r="J80" s="446"/>
      <c r="K80" s="446"/>
      <c r="L80" s="446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</row>
    <row r="81" spans="2:48">
      <c r="B81" s="281"/>
      <c r="C81" s="281"/>
      <c r="D81" s="281"/>
      <c r="E81" s="281"/>
      <c r="F81" s="281"/>
      <c r="G81" s="281"/>
      <c r="H81" s="446"/>
      <c r="I81" s="446"/>
      <c r="J81" s="446"/>
      <c r="K81" s="446"/>
      <c r="L81" s="446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</row>
    <row r="82" spans="2:48">
      <c r="B82" s="281"/>
      <c r="C82" s="281"/>
      <c r="D82" s="281"/>
      <c r="E82" s="281"/>
      <c r="F82" s="281"/>
      <c r="G82" s="281"/>
      <c r="H82" s="446"/>
      <c r="I82" s="446"/>
      <c r="J82" s="446"/>
      <c r="K82" s="446"/>
      <c r="L82" s="446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</row>
    <row r="83" spans="2:48">
      <c r="B83" s="281"/>
      <c r="C83" s="281"/>
      <c r="D83" s="281"/>
      <c r="E83" s="281"/>
      <c r="F83" s="281"/>
      <c r="G83" s="281"/>
      <c r="H83" s="446"/>
      <c r="I83" s="446"/>
      <c r="J83" s="446"/>
      <c r="K83" s="446"/>
      <c r="L83" s="446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</row>
    <row r="84" spans="2:48">
      <c r="B84" s="281"/>
      <c r="C84" s="281"/>
      <c r="D84" s="281"/>
      <c r="E84" s="281"/>
      <c r="F84" s="281"/>
      <c r="G84" s="281"/>
      <c r="H84" s="446"/>
      <c r="I84" s="446"/>
      <c r="J84" s="446"/>
      <c r="K84" s="446"/>
      <c r="L84" s="446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</row>
    <row r="85" spans="2:48">
      <c r="B85" s="281"/>
      <c r="C85" s="281"/>
      <c r="D85" s="281"/>
      <c r="E85" s="281"/>
      <c r="F85" s="281"/>
      <c r="G85" s="281"/>
      <c r="H85" s="446"/>
      <c r="I85" s="446"/>
      <c r="J85" s="446"/>
      <c r="K85" s="446"/>
      <c r="L85" s="446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</row>
    <row r="86" spans="2:48">
      <c r="B86" s="281"/>
      <c r="C86" s="281"/>
      <c r="D86" s="281"/>
      <c r="E86" s="281"/>
      <c r="F86" s="281"/>
      <c r="G86" s="281"/>
      <c r="H86" s="446"/>
      <c r="I86" s="446"/>
      <c r="J86" s="446"/>
      <c r="K86" s="446"/>
      <c r="L86" s="446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</row>
    <row r="87" spans="2:48">
      <c r="B87" s="281"/>
      <c r="C87" s="281"/>
      <c r="D87" s="281"/>
      <c r="E87" s="281"/>
      <c r="F87" s="281"/>
      <c r="G87" s="281"/>
      <c r="H87" s="446"/>
      <c r="I87" s="446"/>
      <c r="J87" s="446"/>
      <c r="K87" s="446"/>
      <c r="L87" s="446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</row>
    <row r="88" spans="2:48">
      <c r="B88" s="281"/>
      <c r="C88" s="281"/>
      <c r="D88" s="281"/>
      <c r="E88" s="281"/>
      <c r="F88" s="281"/>
      <c r="G88" s="281"/>
      <c r="H88" s="446"/>
      <c r="I88" s="446"/>
      <c r="J88" s="446"/>
      <c r="K88" s="446"/>
      <c r="L88" s="446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</row>
    <row r="89" spans="2:48">
      <c r="B89" s="281"/>
      <c r="C89" s="281"/>
      <c r="D89" s="281"/>
      <c r="E89" s="281"/>
      <c r="F89" s="281"/>
      <c r="G89" s="281"/>
      <c r="H89" s="446"/>
      <c r="I89" s="446"/>
      <c r="J89" s="446"/>
      <c r="K89" s="446"/>
      <c r="L89" s="446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</row>
    <row r="90" spans="2:48">
      <c r="B90" s="281"/>
      <c r="C90" s="281"/>
      <c r="D90" s="281"/>
      <c r="E90" s="281"/>
      <c r="F90" s="281"/>
      <c r="G90" s="281"/>
      <c r="H90" s="446"/>
      <c r="I90" s="446"/>
      <c r="J90" s="446"/>
      <c r="K90" s="446"/>
      <c r="L90" s="446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</row>
    <row r="91" spans="2:48">
      <c r="B91" s="281"/>
      <c r="C91" s="281"/>
      <c r="D91" s="281"/>
      <c r="E91" s="281"/>
      <c r="F91" s="281"/>
      <c r="G91" s="281"/>
      <c r="H91" s="446"/>
      <c r="I91" s="446"/>
      <c r="J91" s="446"/>
      <c r="K91" s="446"/>
      <c r="L91" s="446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</row>
    <row r="92" spans="2:48">
      <c r="B92" s="281"/>
      <c r="C92" s="281"/>
      <c r="D92" s="281"/>
      <c r="E92" s="281"/>
      <c r="F92" s="281"/>
      <c r="G92" s="281"/>
      <c r="H92" s="446"/>
      <c r="I92" s="446"/>
      <c r="J92" s="446"/>
      <c r="K92" s="446"/>
      <c r="L92" s="446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</row>
    <row r="93" spans="2:48">
      <c r="B93" s="281"/>
      <c r="C93" s="281"/>
      <c r="D93" s="281"/>
      <c r="E93" s="281"/>
      <c r="F93" s="281"/>
      <c r="G93" s="281"/>
      <c r="H93" s="446"/>
      <c r="I93" s="446"/>
      <c r="J93" s="446"/>
      <c r="K93" s="446"/>
      <c r="L93" s="446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</row>
    <row r="94" spans="2:48">
      <c r="B94" s="281"/>
      <c r="C94" s="281"/>
      <c r="D94" s="281"/>
      <c r="E94" s="281"/>
      <c r="F94" s="281"/>
      <c r="G94" s="281"/>
      <c r="H94" s="446"/>
      <c r="I94" s="446"/>
      <c r="J94" s="446"/>
      <c r="K94" s="446"/>
      <c r="L94" s="446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</row>
    <row r="95" spans="2:48">
      <c r="B95" s="281"/>
      <c r="C95" s="281"/>
      <c r="D95" s="281"/>
      <c r="E95" s="281"/>
      <c r="F95" s="281"/>
      <c r="G95" s="281"/>
      <c r="H95" s="446"/>
      <c r="I95" s="446"/>
      <c r="J95" s="446"/>
      <c r="K95" s="446"/>
      <c r="L95" s="446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</row>
    <row r="96" spans="2:48">
      <c r="B96" s="281"/>
      <c r="C96" s="281"/>
      <c r="D96" s="281"/>
      <c r="E96" s="281"/>
      <c r="F96" s="281"/>
      <c r="G96" s="281"/>
      <c r="H96" s="446"/>
      <c r="I96" s="446"/>
      <c r="J96" s="446"/>
      <c r="K96" s="446"/>
      <c r="L96" s="446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</row>
    <row r="97" spans="2:48">
      <c r="B97" s="281"/>
      <c r="C97" s="281"/>
      <c r="D97" s="281"/>
      <c r="E97" s="281"/>
      <c r="F97" s="281"/>
      <c r="G97" s="281"/>
      <c r="H97" s="446"/>
      <c r="I97" s="446"/>
      <c r="J97" s="446"/>
      <c r="K97" s="446"/>
      <c r="L97" s="446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</row>
    <row r="98" spans="2:48">
      <c r="B98" s="281"/>
      <c r="C98" s="281"/>
      <c r="D98" s="281"/>
      <c r="E98" s="281"/>
      <c r="F98" s="281"/>
      <c r="G98" s="281"/>
      <c r="H98" s="446"/>
      <c r="I98" s="446"/>
      <c r="J98" s="446"/>
      <c r="K98" s="446"/>
      <c r="L98" s="446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</row>
    <row r="99" spans="2:48">
      <c r="B99" s="281"/>
      <c r="C99" s="281"/>
      <c r="D99" s="281"/>
      <c r="E99" s="281"/>
      <c r="F99" s="281"/>
      <c r="G99" s="281"/>
      <c r="H99" s="446"/>
      <c r="I99" s="446"/>
      <c r="J99" s="446"/>
      <c r="K99" s="446"/>
      <c r="L99" s="446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  <c r="AP99" s="281"/>
      <c r="AQ99" s="281"/>
      <c r="AR99" s="281"/>
      <c r="AS99" s="281"/>
      <c r="AT99" s="281"/>
      <c r="AU99" s="281"/>
      <c r="AV99" s="281"/>
    </row>
    <row r="100" spans="2:48">
      <c r="B100" s="281"/>
      <c r="C100" s="281"/>
      <c r="D100" s="281"/>
      <c r="E100" s="281"/>
      <c r="F100" s="281"/>
      <c r="G100" s="281"/>
      <c r="H100" s="446"/>
      <c r="I100" s="446"/>
      <c r="J100" s="446"/>
      <c r="K100" s="446"/>
      <c r="L100" s="446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</row>
    <row r="101" spans="2:48">
      <c r="B101" s="281"/>
      <c r="C101" s="281"/>
      <c r="D101" s="281"/>
      <c r="E101" s="281"/>
      <c r="F101" s="281"/>
      <c r="G101" s="281"/>
      <c r="H101" s="446"/>
      <c r="I101" s="446"/>
      <c r="J101" s="446"/>
      <c r="K101" s="446"/>
      <c r="L101" s="446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  <c r="AP101" s="281"/>
      <c r="AQ101" s="281"/>
      <c r="AR101" s="281"/>
      <c r="AS101" s="281"/>
      <c r="AT101" s="281"/>
      <c r="AU101" s="281"/>
      <c r="AV101" s="281"/>
    </row>
    <row r="102" spans="2:48">
      <c r="B102" s="281"/>
      <c r="C102" s="281"/>
      <c r="D102" s="281"/>
      <c r="E102" s="281"/>
      <c r="F102" s="281"/>
      <c r="G102" s="281"/>
      <c r="H102" s="446"/>
      <c r="I102" s="446"/>
      <c r="J102" s="446"/>
      <c r="K102" s="446"/>
      <c r="L102" s="446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</row>
    <row r="103" spans="2:48">
      <c r="B103" s="281"/>
      <c r="C103" s="281"/>
      <c r="D103" s="281"/>
      <c r="E103" s="281"/>
      <c r="F103" s="281"/>
      <c r="G103" s="281"/>
      <c r="H103" s="446"/>
      <c r="I103" s="446"/>
      <c r="J103" s="446"/>
      <c r="K103" s="446"/>
      <c r="L103" s="446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81"/>
      <c r="AT103" s="281"/>
      <c r="AU103" s="281"/>
      <c r="AV103" s="281"/>
    </row>
    <row r="104" spans="2:48">
      <c r="B104" s="281"/>
      <c r="C104" s="281"/>
      <c r="D104" s="281"/>
      <c r="E104" s="281"/>
      <c r="F104" s="281"/>
      <c r="G104" s="281"/>
      <c r="H104" s="446"/>
      <c r="I104" s="446"/>
      <c r="J104" s="446"/>
      <c r="K104" s="446"/>
      <c r="L104" s="446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</row>
    <row r="105" spans="2:48">
      <c r="B105" s="281"/>
      <c r="C105" s="281"/>
      <c r="D105" s="281"/>
      <c r="E105" s="281"/>
      <c r="F105" s="281"/>
      <c r="G105" s="281"/>
      <c r="H105" s="446"/>
      <c r="I105" s="446"/>
      <c r="J105" s="446"/>
      <c r="K105" s="446"/>
      <c r="L105" s="446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</row>
    <row r="106" spans="2:48">
      <c r="B106" s="281"/>
      <c r="C106" s="281"/>
      <c r="D106" s="281"/>
      <c r="E106" s="281"/>
      <c r="F106" s="281"/>
      <c r="G106" s="281"/>
      <c r="H106" s="446"/>
      <c r="I106" s="446"/>
      <c r="J106" s="446"/>
      <c r="K106" s="446"/>
      <c r="L106" s="446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</row>
    <row r="107" spans="2:48">
      <c r="B107" s="281"/>
      <c r="C107" s="281"/>
      <c r="D107" s="281"/>
      <c r="E107" s="281"/>
      <c r="F107" s="281"/>
      <c r="G107" s="281"/>
      <c r="H107" s="446"/>
      <c r="I107" s="446"/>
      <c r="J107" s="446"/>
      <c r="K107" s="446"/>
      <c r="L107" s="446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81"/>
      <c r="AV107" s="281"/>
    </row>
    <row r="108" spans="2:48">
      <c r="B108" s="281"/>
      <c r="C108" s="281"/>
      <c r="D108" s="281"/>
      <c r="E108" s="281"/>
      <c r="F108" s="281"/>
      <c r="G108" s="281"/>
      <c r="H108" s="446"/>
      <c r="I108" s="446"/>
      <c r="J108" s="446"/>
      <c r="K108" s="446"/>
      <c r="L108" s="446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</row>
    <row r="109" spans="2:48">
      <c r="B109" s="281"/>
      <c r="C109" s="281"/>
      <c r="D109" s="281"/>
      <c r="E109" s="281"/>
      <c r="F109" s="281"/>
      <c r="G109" s="281"/>
      <c r="H109" s="446"/>
      <c r="I109" s="446"/>
      <c r="J109" s="446"/>
      <c r="K109" s="446"/>
      <c r="L109" s="446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</row>
    <row r="110" spans="2:48">
      <c r="B110" s="281"/>
      <c r="C110" s="281"/>
      <c r="D110" s="281"/>
      <c r="E110" s="281"/>
      <c r="F110" s="281"/>
      <c r="G110" s="281"/>
      <c r="H110" s="446"/>
      <c r="I110" s="446"/>
      <c r="J110" s="446"/>
      <c r="K110" s="446"/>
      <c r="L110" s="446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</row>
    <row r="111" spans="2:48">
      <c r="B111" s="281"/>
      <c r="C111" s="281"/>
      <c r="D111" s="281"/>
      <c r="E111" s="281"/>
      <c r="F111" s="281"/>
      <c r="G111" s="281"/>
      <c r="H111" s="446"/>
      <c r="I111" s="446"/>
      <c r="J111" s="446"/>
      <c r="K111" s="446"/>
      <c r="L111" s="446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  <c r="AP111" s="281"/>
      <c r="AQ111" s="281"/>
      <c r="AR111" s="281"/>
      <c r="AS111" s="281"/>
      <c r="AT111" s="281"/>
      <c r="AU111" s="281"/>
      <c r="AV111" s="281"/>
    </row>
    <row r="112" spans="2:48">
      <c r="B112" s="281"/>
      <c r="C112" s="281"/>
      <c r="D112" s="281"/>
      <c r="E112" s="281"/>
      <c r="F112" s="281"/>
      <c r="G112" s="281"/>
      <c r="H112" s="446"/>
      <c r="I112" s="446"/>
      <c r="J112" s="446"/>
      <c r="K112" s="446"/>
      <c r="L112" s="446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</row>
    <row r="113" spans="2:48">
      <c r="B113" s="281"/>
      <c r="C113" s="281"/>
      <c r="D113" s="281"/>
      <c r="E113" s="281"/>
      <c r="F113" s="281"/>
      <c r="G113" s="281"/>
      <c r="H113" s="446"/>
      <c r="I113" s="446"/>
      <c r="J113" s="446"/>
      <c r="K113" s="446"/>
      <c r="L113" s="446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</row>
    <row r="114" spans="2:48">
      <c r="B114" s="281"/>
      <c r="C114" s="281"/>
      <c r="D114" s="281"/>
      <c r="E114" s="281"/>
      <c r="F114" s="281"/>
      <c r="G114" s="281"/>
      <c r="H114" s="446"/>
      <c r="I114" s="446"/>
      <c r="J114" s="446"/>
      <c r="K114" s="446"/>
      <c r="L114" s="446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</row>
    <row r="115" spans="2:48">
      <c r="B115" s="281"/>
      <c r="C115" s="281"/>
      <c r="D115" s="281"/>
      <c r="E115" s="281"/>
      <c r="F115" s="281"/>
      <c r="G115" s="281"/>
      <c r="H115" s="446"/>
      <c r="I115" s="446"/>
      <c r="J115" s="446"/>
      <c r="K115" s="446"/>
      <c r="L115" s="446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  <c r="AP115" s="281"/>
      <c r="AQ115" s="281"/>
      <c r="AR115" s="281"/>
      <c r="AS115" s="281"/>
      <c r="AT115" s="281"/>
      <c r="AU115" s="281"/>
      <c r="AV115" s="281"/>
    </row>
    <row r="116" spans="2:48">
      <c r="B116" s="281"/>
      <c r="C116" s="281"/>
      <c r="D116" s="281"/>
      <c r="E116" s="281"/>
      <c r="F116" s="281"/>
      <c r="G116" s="281"/>
      <c r="H116" s="446"/>
      <c r="I116" s="446"/>
      <c r="J116" s="446"/>
      <c r="K116" s="446"/>
      <c r="L116" s="446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</row>
    <row r="117" spans="2:48">
      <c r="B117" s="281"/>
      <c r="C117" s="281"/>
      <c r="D117" s="281"/>
      <c r="E117" s="281"/>
      <c r="F117" s="281"/>
      <c r="G117" s="281"/>
      <c r="H117" s="446"/>
      <c r="I117" s="446"/>
      <c r="J117" s="446"/>
      <c r="K117" s="446"/>
      <c r="L117" s="446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  <c r="AP117" s="281"/>
      <c r="AQ117" s="281"/>
      <c r="AR117" s="281"/>
      <c r="AS117" s="281"/>
      <c r="AT117" s="281"/>
      <c r="AU117" s="281"/>
      <c r="AV117" s="281"/>
    </row>
    <row r="118" spans="2:48">
      <c r="B118" s="281"/>
      <c r="C118" s="281"/>
      <c r="D118" s="281"/>
      <c r="E118" s="281"/>
      <c r="F118" s="281"/>
      <c r="G118" s="281"/>
      <c r="H118" s="446"/>
      <c r="I118" s="446"/>
      <c r="J118" s="446"/>
      <c r="K118" s="446"/>
      <c r="L118" s="446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81"/>
      <c r="AV118" s="281"/>
    </row>
    <row r="119" spans="2:48">
      <c r="B119" s="281"/>
      <c r="C119" s="281"/>
      <c r="D119" s="281"/>
      <c r="E119" s="281"/>
      <c r="F119" s="281"/>
      <c r="G119" s="281"/>
      <c r="H119" s="446"/>
      <c r="I119" s="446"/>
      <c r="J119" s="446"/>
      <c r="K119" s="446"/>
      <c r="L119" s="446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  <c r="AP119" s="281"/>
      <c r="AQ119" s="281"/>
      <c r="AR119" s="281"/>
      <c r="AS119" s="281"/>
      <c r="AT119" s="281"/>
      <c r="AU119" s="281"/>
      <c r="AV119" s="281"/>
    </row>
    <row r="120" spans="2:48">
      <c r="B120" s="281"/>
      <c r="C120" s="281"/>
      <c r="D120" s="281"/>
      <c r="E120" s="281"/>
      <c r="F120" s="281"/>
      <c r="G120" s="281"/>
      <c r="H120" s="446"/>
      <c r="I120" s="446"/>
      <c r="J120" s="446"/>
      <c r="K120" s="446"/>
      <c r="L120" s="446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</row>
    <row r="121" spans="2:48">
      <c r="B121" s="281"/>
      <c r="C121" s="281"/>
      <c r="D121" s="281"/>
      <c r="E121" s="281"/>
      <c r="F121" s="281"/>
      <c r="G121" s="281"/>
      <c r="H121" s="446"/>
      <c r="I121" s="446"/>
      <c r="J121" s="446"/>
      <c r="K121" s="446"/>
      <c r="L121" s="446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</row>
    <row r="122" spans="2:48">
      <c r="B122" s="281"/>
      <c r="C122" s="281"/>
      <c r="D122" s="281"/>
      <c r="E122" s="281"/>
      <c r="F122" s="281"/>
      <c r="G122" s="281"/>
      <c r="H122" s="446"/>
      <c r="I122" s="446"/>
      <c r="J122" s="446"/>
      <c r="K122" s="446"/>
      <c r="L122" s="446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</row>
    <row r="123" spans="2:48">
      <c r="B123" s="281"/>
      <c r="C123" s="281"/>
      <c r="D123" s="281"/>
      <c r="E123" s="281"/>
      <c r="F123" s="281"/>
      <c r="G123" s="281"/>
      <c r="H123" s="446"/>
      <c r="I123" s="446"/>
      <c r="J123" s="446"/>
      <c r="K123" s="446"/>
      <c r="L123" s="446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</row>
    <row r="124" spans="2:48">
      <c r="B124" s="281"/>
      <c r="C124" s="281"/>
      <c r="D124" s="281"/>
      <c r="E124" s="281"/>
      <c r="F124" s="281"/>
      <c r="G124" s="281"/>
      <c r="H124" s="446"/>
      <c r="I124" s="446"/>
      <c r="J124" s="446"/>
      <c r="K124" s="446"/>
      <c r="L124" s="446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</row>
    <row r="125" spans="2:48">
      <c r="B125" s="281"/>
      <c r="C125" s="281"/>
      <c r="D125" s="281"/>
      <c r="E125" s="281"/>
      <c r="F125" s="281"/>
      <c r="G125" s="281"/>
      <c r="H125" s="446"/>
      <c r="I125" s="446"/>
      <c r="J125" s="446"/>
      <c r="K125" s="446"/>
      <c r="L125" s="446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81"/>
      <c r="AV125" s="281"/>
    </row>
    <row r="126" spans="2:48">
      <c r="B126" s="281"/>
      <c r="C126" s="281"/>
      <c r="D126" s="281"/>
      <c r="E126" s="281"/>
      <c r="F126" s="281"/>
      <c r="G126" s="281"/>
      <c r="H126" s="446"/>
      <c r="I126" s="446"/>
      <c r="J126" s="446"/>
      <c r="K126" s="446"/>
      <c r="L126" s="446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</row>
    <row r="127" spans="2:48">
      <c r="B127" s="281"/>
      <c r="C127" s="281"/>
      <c r="D127" s="281"/>
      <c r="E127" s="281"/>
      <c r="F127" s="281"/>
      <c r="G127" s="281"/>
      <c r="H127" s="446"/>
      <c r="I127" s="446"/>
      <c r="J127" s="446"/>
      <c r="K127" s="446"/>
      <c r="L127" s="446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81"/>
      <c r="AV127" s="281"/>
    </row>
    <row r="128" spans="2:48">
      <c r="B128" s="281"/>
      <c r="C128" s="281"/>
      <c r="D128" s="281"/>
      <c r="E128" s="281"/>
      <c r="F128" s="281"/>
      <c r="G128" s="281"/>
      <c r="H128" s="446"/>
      <c r="I128" s="446"/>
      <c r="J128" s="446"/>
      <c r="K128" s="446"/>
      <c r="L128" s="446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</row>
    <row r="129" spans="2:48">
      <c r="B129" s="281"/>
      <c r="C129" s="281"/>
      <c r="D129" s="281"/>
      <c r="E129" s="281"/>
      <c r="F129" s="281"/>
      <c r="G129" s="281"/>
      <c r="H129" s="446"/>
      <c r="I129" s="446"/>
      <c r="J129" s="446"/>
      <c r="K129" s="446"/>
      <c r="L129" s="446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81"/>
      <c r="AV129" s="281"/>
    </row>
    <row r="130" spans="2:48">
      <c r="B130" s="281"/>
      <c r="C130" s="281"/>
      <c r="D130" s="281"/>
      <c r="E130" s="281"/>
      <c r="F130" s="281"/>
      <c r="G130" s="281"/>
      <c r="H130" s="446"/>
      <c r="I130" s="446"/>
      <c r="J130" s="446"/>
      <c r="K130" s="446"/>
      <c r="L130" s="446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1"/>
      <c r="AU130" s="281"/>
      <c r="AV130" s="281"/>
    </row>
    <row r="131" spans="2:48">
      <c r="B131" s="281"/>
      <c r="C131" s="281"/>
      <c r="D131" s="281"/>
      <c r="E131" s="281"/>
      <c r="F131" s="281"/>
      <c r="G131" s="281"/>
      <c r="H131" s="446"/>
      <c r="I131" s="446"/>
      <c r="J131" s="446"/>
      <c r="K131" s="446"/>
      <c r="L131" s="446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  <c r="AP131" s="281"/>
      <c r="AQ131" s="281"/>
      <c r="AR131" s="281"/>
      <c r="AS131" s="281"/>
      <c r="AT131" s="281"/>
      <c r="AU131" s="281"/>
      <c r="AV131" s="281"/>
    </row>
    <row r="132" spans="2:48">
      <c r="B132" s="281"/>
      <c r="C132" s="281"/>
      <c r="D132" s="281"/>
      <c r="E132" s="281"/>
      <c r="F132" s="281"/>
      <c r="G132" s="281"/>
      <c r="H132" s="446"/>
      <c r="I132" s="446"/>
      <c r="J132" s="446"/>
      <c r="K132" s="446"/>
      <c r="L132" s="446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</row>
    <row r="133" spans="2:48">
      <c r="B133" s="281"/>
      <c r="C133" s="281"/>
      <c r="D133" s="281"/>
      <c r="E133" s="281"/>
      <c r="F133" s="281"/>
      <c r="G133" s="281"/>
      <c r="H133" s="446"/>
      <c r="I133" s="446"/>
      <c r="J133" s="446"/>
      <c r="K133" s="446"/>
      <c r="L133" s="446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  <c r="AP133" s="281"/>
      <c r="AQ133" s="281"/>
      <c r="AR133" s="281"/>
      <c r="AS133" s="281"/>
      <c r="AT133" s="281"/>
      <c r="AU133" s="281"/>
      <c r="AV133" s="281"/>
    </row>
    <row r="134" spans="2:48">
      <c r="B134" s="281"/>
      <c r="C134" s="281"/>
      <c r="D134" s="281"/>
      <c r="E134" s="281"/>
      <c r="F134" s="281"/>
      <c r="G134" s="281"/>
      <c r="H134" s="446"/>
      <c r="I134" s="446"/>
      <c r="J134" s="446"/>
      <c r="K134" s="446"/>
      <c r="L134" s="446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</row>
    <row r="135" spans="2:48">
      <c r="B135" s="281"/>
      <c r="C135" s="281"/>
      <c r="D135" s="281"/>
      <c r="E135" s="281"/>
      <c r="F135" s="281"/>
      <c r="G135" s="281"/>
      <c r="H135" s="446"/>
      <c r="I135" s="446"/>
      <c r="J135" s="446"/>
      <c r="K135" s="446"/>
      <c r="L135" s="446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  <c r="AP135" s="281"/>
      <c r="AQ135" s="281"/>
      <c r="AR135" s="281"/>
      <c r="AS135" s="281"/>
      <c r="AT135" s="281"/>
      <c r="AU135" s="281"/>
      <c r="AV135" s="281"/>
    </row>
    <row r="136" spans="2:48">
      <c r="B136" s="281"/>
      <c r="C136" s="281"/>
      <c r="D136" s="281"/>
      <c r="E136" s="281"/>
      <c r="F136" s="281"/>
      <c r="G136" s="281"/>
      <c r="H136" s="446"/>
      <c r="I136" s="446"/>
      <c r="J136" s="446"/>
      <c r="K136" s="446"/>
      <c r="L136" s="446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</row>
    <row r="137" spans="2:48">
      <c r="B137" s="281"/>
      <c r="C137" s="281"/>
      <c r="D137" s="281"/>
      <c r="E137" s="281"/>
      <c r="F137" s="281"/>
      <c r="G137" s="281"/>
      <c r="H137" s="446"/>
      <c r="I137" s="446"/>
      <c r="J137" s="446"/>
      <c r="K137" s="446"/>
      <c r="L137" s="446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  <c r="AP137" s="281"/>
      <c r="AQ137" s="281"/>
      <c r="AR137" s="281"/>
      <c r="AS137" s="281"/>
      <c r="AT137" s="281"/>
      <c r="AU137" s="281"/>
      <c r="AV137" s="281"/>
    </row>
    <row r="138" spans="2:48">
      <c r="B138" s="281"/>
      <c r="C138" s="281"/>
      <c r="D138" s="281"/>
      <c r="E138" s="281"/>
      <c r="F138" s="281"/>
      <c r="G138" s="281"/>
      <c r="H138" s="446"/>
      <c r="I138" s="446"/>
      <c r="J138" s="446"/>
      <c r="K138" s="446"/>
      <c r="L138" s="446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</row>
    <row r="139" spans="2:48">
      <c r="B139" s="281"/>
      <c r="C139" s="281"/>
      <c r="D139" s="281"/>
      <c r="E139" s="281"/>
      <c r="F139" s="281"/>
      <c r="G139" s="281"/>
      <c r="H139" s="446"/>
      <c r="I139" s="446"/>
      <c r="J139" s="446"/>
      <c r="K139" s="446"/>
      <c r="L139" s="446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  <c r="AP139" s="281"/>
      <c r="AQ139" s="281"/>
      <c r="AR139" s="281"/>
      <c r="AS139" s="281"/>
      <c r="AT139" s="281"/>
      <c r="AU139" s="281"/>
      <c r="AV139" s="281"/>
    </row>
    <row r="140" spans="2:48">
      <c r="B140" s="281"/>
      <c r="C140" s="281"/>
      <c r="D140" s="281"/>
      <c r="E140" s="281"/>
      <c r="F140" s="281"/>
      <c r="G140" s="281"/>
      <c r="H140" s="446"/>
      <c r="I140" s="446"/>
      <c r="J140" s="446"/>
      <c r="K140" s="446"/>
      <c r="L140" s="446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  <c r="AP140" s="281"/>
      <c r="AQ140" s="281"/>
      <c r="AR140" s="281"/>
      <c r="AS140" s="281"/>
      <c r="AT140" s="281"/>
      <c r="AU140" s="281"/>
      <c r="AV140" s="281"/>
    </row>
    <row r="141" spans="2:48">
      <c r="B141" s="281"/>
      <c r="C141" s="281"/>
      <c r="D141" s="281"/>
      <c r="E141" s="281"/>
      <c r="F141" s="281"/>
      <c r="G141" s="281"/>
      <c r="H141" s="446"/>
      <c r="I141" s="446"/>
      <c r="J141" s="446"/>
      <c r="K141" s="446"/>
      <c r="L141" s="446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  <c r="AP141" s="281"/>
      <c r="AQ141" s="281"/>
      <c r="AR141" s="281"/>
      <c r="AS141" s="281"/>
      <c r="AT141" s="281"/>
      <c r="AU141" s="281"/>
      <c r="AV141" s="281"/>
    </row>
    <row r="142" spans="2:48">
      <c r="B142" s="281"/>
      <c r="C142" s="281"/>
      <c r="D142" s="281"/>
      <c r="E142" s="281"/>
      <c r="F142" s="281"/>
      <c r="G142" s="281"/>
      <c r="H142" s="446"/>
      <c r="I142" s="446"/>
      <c r="J142" s="446"/>
      <c r="K142" s="446"/>
      <c r="L142" s="446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</row>
    <row r="143" spans="2:48">
      <c r="B143" s="281"/>
      <c r="C143" s="281"/>
      <c r="D143" s="281"/>
      <c r="E143" s="281"/>
      <c r="F143" s="281"/>
      <c r="G143" s="281"/>
      <c r="H143" s="446"/>
      <c r="I143" s="446"/>
      <c r="J143" s="446"/>
      <c r="K143" s="446"/>
      <c r="L143" s="446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81"/>
    </row>
    <row r="144" spans="2:48">
      <c r="B144" s="281"/>
      <c r="C144" s="281"/>
      <c r="D144" s="281"/>
      <c r="E144" s="281"/>
      <c r="F144" s="281"/>
      <c r="G144" s="281"/>
      <c r="H144" s="446"/>
      <c r="I144" s="446"/>
      <c r="J144" s="446"/>
      <c r="K144" s="446"/>
      <c r="L144" s="446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1"/>
      <c r="AR144" s="281"/>
      <c r="AS144" s="281"/>
      <c r="AT144" s="281"/>
      <c r="AU144" s="281"/>
      <c r="AV144" s="281"/>
    </row>
    <row r="145" spans="2:48">
      <c r="B145" s="281"/>
      <c r="C145" s="281"/>
      <c r="D145" s="281"/>
      <c r="E145" s="281"/>
      <c r="F145" s="281"/>
      <c r="G145" s="281"/>
      <c r="H145" s="446"/>
      <c r="I145" s="446"/>
      <c r="J145" s="446"/>
      <c r="K145" s="446"/>
      <c r="L145" s="446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  <c r="AM145" s="281"/>
      <c r="AN145" s="281"/>
      <c r="AO145" s="281"/>
      <c r="AP145" s="281"/>
      <c r="AQ145" s="281"/>
      <c r="AR145" s="281"/>
      <c r="AS145" s="281"/>
      <c r="AT145" s="281"/>
      <c r="AU145" s="281"/>
      <c r="AV145" s="281"/>
    </row>
    <row r="146" spans="2:48">
      <c r="B146" s="281"/>
      <c r="C146" s="281"/>
      <c r="D146" s="281"/>
      <c r="E146" s="281"/>
      <c r="F146" s="281"/>
      <c r="G146" s="281"/>
      <c r="H146" s="446"/>
      <c r="I146" s="446"/>
      <c r="J146" s="446"/>
      <c r="K146" s="446"/>
      <c r="L146" s="446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  <c r="AP146" s="281"/>
      <c r="AQ146" s="281"/>
      <c r="AR146" s="281"/>
      <c r="AS146" s="281"/>
      <c r="AT146" s="281"/>
      <c r="AU146" s="281"/>
      <c r="AV146" s="281"/>
    </row>
    <row r="147" spans="2:48">
      <c r="B147" s="281"/>
      <c r="C147" s="281"/>
      <c r="D147" s="281"/>
      <c r="E147" s="281"/>
      <c r="F147" s="281"/>
      <c r="G147" s="281"/>
      <c r="H147" s="446"/>
      <c r="I147" s="446"/>
      <c r="J147" s="446"/>
      <c r="K147" s="446"/>
      <c r="L147" s="446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  <c r="AP147" s="281"/>
      <c r="AQ147" s="281"/>
      <c r="AR147" s="281"/>
      <c r="AS147" s="281"/>
      <c r="AT147" s="281"/>
      <c r="AU147" s="281"/>
      <c r="AV147" s="281"/>
    </row>
    <row r="148" spans="2:48">
      <c r="B148" s="281"/>
      <c r="C148" s="281"/>
      <c r="D148" s="281"/>
      <c r="E148" s="281"/>
      <c r="F148" s="281"/>
      <c r="G148" s="281"/>
      <c r="H148" s="446"/>
      <c r="I148" s="446"/>
      <c r="J148" s="446"/>
      <c r="K148" s="446"/>
      <c r="L148" s="446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  <c r="AP148" s="281"/>
      <c r="AQ148" s="281"/>
      <c r="AR148" s="281"/>
      <c r="AS148" s="281"/>
      <c r="AT148" s="281"/>
      <c r="AU148" s="281"/>
      <c r="AV148" s="281"/>
    </row>
    <row r="149" spans="2:48">
      <c r="B149" s="281"/>
      <c r="C149" s="281"/>
      <c r="D149" s="281"/>
      <c r="E149" s="281"/>
      <c r="F149" s="281"/>
      <c r="G149" s="281"/>
      <c r="H149" s="446"/>
      <c r="I149" s="446"/>
      <c r="J149" s="446"/>
      <c r="K149" s="446"/>
      <c r="L149" s="446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  <c r="AP149" s="281"/>
      <c r="AQ149" s="281"/>
      <c r="AR149" s="281"/>
      <c r="AS149" s="281"/>
      <c r="AT149" s="281"/>
      <c r="AU149" s="281"/>
      <c r="AV149" s="281"/>
    </row>
    <row r="150" spans="2:48">
      <c r="B150" s="281"/>
      <c r="C150" s="281"/>
      <c r="D150" s="281"/>
      <c r="E150" s="281"/>
      <c r="F150" s="281"/>
      <c r="G150" s="281"/>
      <c r="H150" s="446"/>
      <c r="I150" s="446"/>
      <c r="J150" s="446"/>
      <c r="K150" s="446"/>
      <c r="L150" s="446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1"/>
      <c r="AS150" s="281"/>
      <c r="AT150" s="281"/>
      <c r="AU150" s="281"/>
      <c r="AV150" s="281"/>
    </row>
    <row r="151" spans="2:48">
      <c r="B151" s="281"/>
      <c r="C151" s="281"/>
      <c r="D151" s="281"/>
      <c r="E151" s="281"/>
      <c r="F151" s="281"/>
      <c r="G151" s="281"/>
      <c r="H151" s="446"/>
      <c r="I151" s="446"/>
      <c r="J151" s="446"/>
      <c r="K151" s="446"/>
      <c r="L151" s="446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  <c r="AM151" s="281"/>
      <c r="AN151" s="281"/>
      <c r="AO151" s="281"/>
      <c r="AP151" s="281"/>
      <c r="AQ151" s="281"/>
      <c r="AR151" s="281"/>
      <c r="AS151" s="281"/>
      <c r="AT151" s="281"/>
      <c r="AU151" s="281"/>
      <c r="AV151" s="281"/>
    </row>
    <row r="152" spans="2:48">
      <c r="B152" s="281"/>
      <c r="C152" s="281"/>
      <c r="D152" s="281"/>
      <c r="E152" s="281"/>
      <c r="F152" s="281"/>
      <c r="G152" s="281"/>
      <c r="H152" s="446"/>
      <c r="I152" s="446"/>
      <c r="J152" s="446"/>
      <c r="K152" s="446"/>
      <c r="L152" s="446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  <c r="AP152" s="281"/>
      <c r="AQ152" s="281"/>
      <c r="AR152" s="281"/>
      <c r="AS152" s="281"/>
      <c r="AT152" s="281"/>
      <c r="AU152" s="281"/>
      <c r="AV152" s="281"/>
    </row>
    <row r="153" spans="2:48">
      <c r="B153" s="281"/>
      <c r="C153" s="281"/>
      <c r="D153" s="281"/>
      <c r="E153" s="281"/>
      <c r="F153" s="281"/>
      <c r="G153" s="281"/>
      <c r="H153" s="446"/>
      <c r="I153" s="446"/>
      <c r="J153" s="446"/>
      <c r="K153" s="446"/>
      <c r="L153" s="446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  <c r="AP153" s="281"/>
      <c r="AQ153" s="281"/>
      <c r="AR153" s="281"/>
      <c r="AS153" s="281"/>
      <c r="AT153" s="281"/>
      <c r="AU153" s="281"/>
      <c r="AV153" s="281"/>
    </row>
    <row r="154" spans="2:48">
      <c r="B154" s="281"/>
      <c r="C154" s="281"/>
      <c r="D154" s="281"/>
      <c r="E154" s="281"/>
      <c r="F154" s="281"/>
      <c r="G154" s="281"/>
      <c r="H154" s="446"/>
      <c r="I154" s="446"/>
      <c r="J154" s="446"/>
      <c r="K154" s="446"/>
      <c r="L154" s="446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1"/>
    </row>
    <row r="155" spans="2:48">
      <c r="B155" s="281"/>
      <c r="C155" s="281"/>
      <c r="D155" s="281"/>
      <c r="E155" s="281"/>
      <c r="F155" s="281"/>
      <c r="G155" s="281"/>
      <c r="H155" s="446"/>
      <c r="I155" s="446"/>
      <c r="J155" s="446"/>
      <c r="K155" s="446"/>
      <c r="L155" s="446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  <c r="AP155" s="281"/>
      <c r="AQ155" s="281"/>
      <c r="AR155" s="281"/>
      <c r="AS155" s="281"/>
      <c r="AT155" s="281"/>
      <c r="AU155" s="281"/>
      <c r="AV155" s="281"/>
    </row>
    <row r="156" spans="2:48">
      <c r="B156" s="281"/>
      <c r="C156" s="281"/>
      <c r="D156" s="281"/>
      <c r="E156" s="281"/>
      <c r="F156" s="281"/>
      <c r="G156" s="281"/>
      <c r="H156" s="446"/>
      <c r="I156" s="446"/>
      <c r="J156" s="446"/>
      <c r="K156" s="446"/>
      <c r="L156" s="446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81"/>
      <c r="AT156" s="281"/>
      <c r="AU156" s="281"/>
      <c r="AV156" s="281"/>
    </row>
    <row r="157" spans="2:48">
      <c r="B157" s="281"/>
      <c r="C157" s="281"/>
      <c r="D157" s="281"/>
      <c r="E157" s="281"/>
      <c r="F157" s="281"/>
      <c r="G157" s="281"/>
      <c r="H157" s="446"/>
      <c r="I157" s="446"/>
      <c r="J157" s="446"/>
      <c r="K157" s="446"/>
      <c r="L157" s="446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1"/>
      <c r="AU157" s="281"/>
      <c r="AV157" s="281"/>
    </row>
    <row r="158" spans="2:48">
      <c r="B158" s="281"/>
      <c r="C158" s="281"/>
      <c r="D158" s="281"/>
      <c r="E158" s="281"/>
      <c r="F158" s="281"/>
      <c r="G158" s="281"/>
      <c r="H158" s="446"/>
      <c r="I158" s="446"/>
      <c r="J158" s="446"/>
      <c r="K158" s="446"/>
      <c r="L158" s="446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  <c r="AP158" s="281"/>
      <c r="AQ158" s="281"/>
      <c r="AR158" s="281"/>
      <c r="AS158" s="281"/>
      <c r="AT158" s="281"/>
      <c r="AU158" s="281"/>
      <c r="AV158" s="281"/>
    </row>
    <row r="159" spans="2:48">
      <c r="B159" s="281"/>
      <c r="C159" s="281"/>
      <c r="D159" s="281"/>
      <c r="E159" s="281"/>
      <c r="F159" s="281"/>
      <c r="G159" s="281"/>
      <c r="H159" s="446"/>
      <c r="I159" s="446"/>
      <c r="J159" s="446"/>
      <c r="K159" s="446"/>
      <c r="L159" s="446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  <c r="AM159" s="281"/>
      <c r="AN159" s="281"/>
      <c r="AO159" s="281"/>
      <c r="AP159" s="281"/>
      <c r="AQ159" s="281"/>
      <c r="AR159" s="281"/>
      <c r="AS159" s="281"/>
      <c r="AT159" s="281"/>
      <c r="AU159" s="281"/>
      <c r="AV159" s="281"/>
    </row>
    <row r="160" spans="2:48">
      <c r="B160" s="281"/>
      <c r="C160" s="281"/>
      <c r="D160" s="281"/>
      <c r="E160" s="281"/>
      <c r="F160" s="281"/>
      <c r="G160" s="281"/>
      <c r="H160" s="446"/>
      <c r="I160" s="446"/>
      <c r="J160" s="446"/>
      <c r="K160" s="446"/>
      <c r="L160" s="446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</row>
    <row r="161" spans="2:48">
      <c r="B161" s="281"/>
      <c r="C161" s="281"/>
      <c r="D161" s="281"/>
      <c r="E161" s="281"/>
      <c r="F161" s="281"/>
      <c r="G161" s="281"/>
      <c r="H161" s="446"/>
      <c r="I161" s="446"/>
      <c r="J161" s="446"/>
      <c r="K161" s="446"/>
      <c r="L161" s="446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  <c r="AP161" s="281"/>
      <c r="AQ161" s="281"/>
      <c r="AR161" s="281"/>
      <c r="AS161" s="281"/>
      <c r="AT161" s="281"/>
      <c r="AU161" s="281"/>
      <c r="AV161" s="281"/>
    </row>
    <row r="162" spans="2:48">
      <c r="B162" s="281"/>
      <c r="C162" s="281"/>
      <c r="D162" s="281"/>
      <c r="E162" s="281"/>
      <c r="F162" s="281"/>
      <c r="G162" s="281"/>
      <c r="H162" s="446"/>
      <c r="I162" s="446"/>
      <c r="J162" s="446"/>
      <c r="K162" s="446"/>
      <c r="L162" s="446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  <c r="AP162" s="281"/>
      <c r="AQ162" s="281"/>
      <c r="AR162" s="281"/>
      <c r="AS162" s="281"/>
      <c r="AT162" s="281"/>
      <c r="AU162" s="281"/>
      <c r="AV162" s="281"/>
    </row>
    <row r="163" spans="2:48">
      <c r="B163" s="281"/>
      <c r="C163" s="281"/>
      <c r="D163" s="281"/>
      <c r="E163" s="281"/>
      <c r="F163" s="281"/>
      <c r="G163" s="281"/>
      <c r="H163" s="446"/>
      <c r="I163" s="446"/>
      <c r="J163" s="446"/>
      <c r="K163" s="446"/>
      <c r="L163" s="446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  <c r="AM163" s="281"/>
      <c r="AN163" s="281"/>
      <c r="AO163" s="281"/>
      <c r="AP163" s="281"/>
      <c r="AQ163" s="281"/>
      <c r="AR163" s="281"/>
      <c r="AS163" s="281"/>
      <c r="AT163" s="281"/>
      <c r="AU163" s="281"/>
      <c r="AV163" s="281"/>
    </row>
    <row r="164" spans="2:48">
      <c r="B164" s="281"/>
      <c r="C164" s="281"/>
      <c r="D164" s="281"/>
      <c r="E164" s="281"/>
      <c r="F164" s="281"/>
      <c r="G164" s="281"/>
      <c r="H164" s="446"/>
      <c r="I164" s="446"/>
      <c r="J164" s="446"/>
      <c r="K164" s="446"/>
      <c r="L164" s="446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  <c r="AP164" s="281"/>
      <c r="AQ164" s="281"/>
      <c r="AR164" s="281"/>
      <c r="AS164" s="281"/>
      <c r="AT164" s="281"/>
      <c r="AU164" s="281"/>
      <c r="AV164" s="281"/>
    </row>
    <row r="165" spans="2:48">
      <c r="B165" s="281"/>
      <c r="C165" s="281"/>
      <c r="D165" s="281"/>
      <c r="E165" s="281"/>
      <c r="F165" s="281"/>
      <c r="G165" s="281"/>
      <c r="H165" s="446"/>
      <c r="I165" s="446"/>
      <c r="J165" s="446"/>
      <c r="K165" s="446"/>
      <c r="L165" s="446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  <c r="AM165" s="281"/>
      <c r="AN165" s="281"/>
      <c r="AO165" s="281"/>
      <c r="AP165" s="281"/>
      <c r="AQ165" s="281"/>
      <c r="AR165" s="281"/>
      <c r="AS165" s="281"/>
      <c r="AT165" s="281"/>
      <c r="AU165" s="281"/>
      <c r="AV165" s="281"/>
    </row>
    <row r="166" spans="2:48">
      <c r="B166" s="281"/>
      <c r="C166" s="281"/>
      <c r="D166" s="281"/>
      <c r="E166" s="281"/>
      <c r="F166" s="281"/>
      <c r="G166" s="281"/>
      <c r="H166" s="446"/>
      <c r="I166" s="446"/>
      <c r="J166" s="446"/>
      <c r="K166" s="446"/>
      <c r="L166" s="446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  <c r="AP166" s="281"/>
      <c r="AQ166" s="281"/>
      <c r="AR166" s="281"/>
      <c r="AS166" s="281"/>
      <c r="AT166" s="281"/>
      <c r="AU166" s="281"/>
      <c r="AV166" s="281"/>
    </row>
    <row r="167" spans="2:48">
      <c r="B167" s="281"/>
      <c r="C167" s="281"/>
      <c r="D167" s="281"/>
      <c r="E167" s="281"/>
      <c r="F167" s="281"/>
      <c r="G167" s="281"/>
      <c r="H167" s="446"/>
      <c r="I167" s="446"/>
      <c r="J167" s="446"/>
      <c r="K167" s="446"/>
      <c r="L167" s="446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  <c r="AM167" s="281"/>
      <c r="AN167" s="281"/>
      <c r="AO167" s="281"/>
      <c r="AP167" s="281"/>
      <c r="AQ167" s="281"/>
      <c r="AR167" s="281"/>
      <c r="AS167" s="281"/>
      <c r="AT167" s="281"/>
      <c r="AU167" s="281"/>
      <c r="AV167" s="281"/>
    </row>
    <row r="168" spans="2:48">
      <c r="B168" s="281"/>
      <c r="C168" s="281"/>
      <c r="D168" s="281"/>
      <c r="E168" s="281"/>
      <c r="F168" s="281"/>
      <c r="G168" s="281"/>
      <c r="H168" s="446"/>
      <c r="I168" s="446"/>
      <c r="J168" s="446"/>
      <c r="K168" s="446"/>
      <c r="L168" s="446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  <c r="AP168" s="281"/>
      <c r="AQ168" s="281"/>
      <c r="AR168" s="281"/>
      <c r="AS168" s="281"/>
      <c r="AT168" s="281"/>
      <c r="AU168" s="281"/>
      <c r="AV168" s="281"/>
    </row>
    <row r="169" spans="2:48">
      <c r="B169" s="281"/>
      <c r="C169" s="281"/>
      <c r="D169" s="281"/>
      <c r="E169" s="281"/>
      <c r="F169" s="281"/>
      <c r="G169" s="281"/>
      <c r="H169" s="446"/>
      <c r="I169" s="446"/>
      <c r="J169" s="446"/>
      <c r="K169" s="446"/>
      <c r="L169" s="446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  <c r="AP169" s="281"/>
      <c r="AQ169" s="281"/>
      <c r="AR169" s="281"/>
      <c r="AS169" s="281"/>
      <c r="AT169" s="281"/>
      <c r="AU169" s="281"/>
      <c r="AV169" s="281"/>
    </row>
    <row r="170" spans="2:48">
      <c r="B170" s="281"/>
      <c r="C170" s="281"/>
      <c r="D170" s="281"/>
      <c r="E170" s="281"/>
      <c r="F170" s="281"/>
      <c r="G170" s="281"/>
      <c r="H170" s="446"/>
      <c r="I170" s="446"/>
      <c r="J170" s="446"/>
      <c r="K170" s="446"/>
      <c r="L170" s="446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  <c r="AP170" s="281"/>
      <c r="AQ170" s="281"/>
      <c r="AR170" s="281"/>
      <c r="AS170" s="281"/>
      <c r="AT170" s="281"/>
      <c r="AU170" s="281"/>
      <c r="AV170" s="281"/>
    </row>
    <row r="171" spans="2:48">
      <c r="B171" s="281"/>
      <c r="C171" s="281"/>
      <c r="D171" s="281"/>
      <c r="E171" s="281"/>
      <c r="F171" s="281"/>
      <c r="G171" s="281"/>
      <c r="H171" s="446"/>
      <c r="I171" s="446"/>
      <c r="J171" s="446"/>
      <c r="K171" s="446"/>
      <c r="L171" s="446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  <c r="AP171" s="281"/>
      <c r="AQ171" s="281"/>
      <c r="AR171" s="281"/>
      <c r="AS171" s="281"/>
      <c r="AT171" s="281"/>
      <c r="AU171" s="281"/>
      <c r="AV171" s="281"/>
    </row>
    <row r="172" spans="2:48">
      <c r="B172" s="281"/>
      <c r="C172" s="281"/>
      <c r="D172" s="281"/>
      <c r="E172" s="281"/>
      <c r="F172" s="281"/>
      <c r="G172" s="281"/>
      <c r="H172" s="446"/>
      <c r="I172" s="446"/>
      <c r="J172" s="446"/>
      <c r="K172" s="446"/>
      <c r="L172" s="446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  <c r="AP172" s="281"/>
      <c r="AQ172" s="281"/>
      <c r="AR172" s="281"/>
      <c r="AS172" s="281"/>
      <c r="AT172" s="281"/>
      <c r="AU172" s="281"/>
      <c r="AV172" s="281"/>
    </row>
    <row r="173" spans="2:48">
      <c r="B173" s="281"/>
      <c r="C173" s="281"/>
      <c r="D173" s="281"/>
      <c r="E173" s="281"/>
      <c r="F173" s="281"/>
      <c r="G173" s="281"/>
      <c r="H173" s="446"/>
      <c r="I173" s="446"/>
      <c r="J173" s="446"/>
      <c r="K173" s="446"/>
      <c r="L173" s="446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  <c r="AP173" s="281"/>
      <c r="AQ173" s="281"/>
      <c r="AR173" s="281"/>
      <c r="AS173" s="281"/>
      <c r="AT173" s="281"/>
      <c r="AU173" s="281"/>
      <c r="AV173" s="281"/>
    </row>
    <row r="174" spans="2:48">
      <c r="B174" s="281"/>
      <c r="C174" s="281"/>
      <c r="D174" s="281"/>
      <c r="E174" s="281"/>
      <c r="F174" s="281"/>
      <c r="G174" s="281"/>
      <c r="H174" s="446"/>
      <c r="I174" s="446"/>
      <c r="J174" s="446"/>
      <c r="K174" s="446"/>
      <c r="L174" s="446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  <c r="AP174" s="281"/>
      <c r="AQ174" s="281"/>
      <c r="AR174" s="281"/>
      <c r="AS174" s="281"/>
      <c r="AT174" s="281"/>
      <c r="AU174" s="281"/>
      <c r="AV174" s="281"/>
    </row>
    <row r="175" spans="2:48">
      <c r="B175" s="281"/>
      <c r="C175" s="281"/>
      <c r="D175" s="281"/>
      <c r="E175" s="281"/>
      <c r="F175" s="281"/>
      <c r="G175" s="281"/>
      <c r="H175" s="446"/>
      <c r="I175" s="446"/>
      <c r="J175" s="446"/>
      <c r="K175" s="446"/>
      <c r="L175" s="446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  <c r="AP175" s="281"/>
      <c r="AQ175" s="281"/>
      <c r="AR175" s="281"/>
      <c r="AS175" s="281"/>
      <c r="AT175" s="281"/>
      <c r="AU175" s="281"/>
      <c r="AV175" s="281"/>
    </row>
    <row r="176" spans="2:48">
      <c r="B176" s="281"/>
      <c r="C176" s="281"/>
      <c r="D176" s="281"/>
      <c r="E176" s="281"/>
      <c r="F176" s="281"/>
      <c r="G176" s="281"/>
      <c r="H176" s="446"/>
      <c r="I176" s="446"/>
      <c r="J176" s="446"/>
      <c r="K176" s="446"/>
      <c r="L176" s="446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  <c r="AP176" s="281"/>
      <c r="AQ176" s="281"/>
      <c r="AR176" s="281"/>
      <c r="AS176" s="281"/>
      <c r="AT176" s="281"/>
      <c r="AU176" s="281"/>
      <c r="AV176" s="281"/>
    </row>
    <row r="177" spans="2:48">
      <c r="B177" s="281"/>
      <c r="C177" s="281"/>
      <c r="D177" s="281"/>
      <c r="E177" s="281"/>
      <c r="F177" s="281"/>
      <c r="G177" s="281"/>
      <c r="H177" s="446"/>
      <c r="I177" s="446"/>
      <c r="J177" s="446"/>
      <c r="K177" s="446"/>
      <c r="L177" s="446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1"/>
      <c r="AS177" s="281"/>
      <c r="AT177" s="281"/>
      <c r="AU177" s="281"/>
      <c r="AV177" s="281"/>
    </row>
    <row r="178" spans="2:48">
      <c r="B178" s="281"/>
      <c r="C178" s="281"/>
      <c r="D178" s="281"/>
      <c r="E178" s="281"/>
      <c r="F178" s="281"/>
      <c r="G178" s="281"/>
      <c r="H178" s="446"/>
      <c r="I178" s="446"/>
      <c r="J178" s="446"/>
      <c r="K178" s="446"/>
      <c r="L178" s="446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  <c r="AP178" s="281"/>
      <c r="AQ178" s="281"/>
      <c r="AR178" s="281"/>
      <c r="AS178" s="281"/>
      <c r="AT178" s="281"/>
      <c r="AU178" s="281"/>
      <c r="AV178" s="281"/>
    </row>
    <row r="179" spans="2:48">
      <c r="B179" s="281"/>
      <c r="C179" s="281"/>
      <c r="D179" s="281"/>
      <c r="E179" s="281"/>
      <c r="F179" s="281"/>
      <c r="G179" s="281"/>
      <c r="H179" s="446"/>
      <c r="I179" s="446"/>
      <c r="J179" s="446"/>
      <c r="K179" s="446"/>
      <c r="L179" s="446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  <c r="AP179" s="281"/>
      <c r="AQ179" s="281"/>
      <c r="AR179" s="281"/>
      <c r="AS179" s="281"/>
      <c r="AT179" s="281"/>
      <c r="AU179" s="281"/>
      <c r="AV179" s="281"/>
    </row>
    <row r="180" spans="2:48">
      <c r="B180" s="281"/>
      <c r="C180" s="281"/>
      <c r="D180" s="281"/>
      <c r="E180" s="281"/>
      <c r="F180" s="281"/>
      <c r="G180" s="281"/>
      <c r="H180" s="446"/>
      <c r="I180" s="446"/>
      <c r="J180" s="446"/>
      <c r="K180" s="446"/>
      <c r="L180" s="446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  <c r="AM180" s="281"/>
      <c r="AN180" s="281"/>
      <c r="AO180" s="281"/>
      <c r="AP180" s="281"/>
      <c r="AQ180" s="281"/>
      <c r="AR180" s="281"/>
      <c r="AS180" s="281"/>
      <c r="AT180" s="281"/>
      <c r="AU180" s="281"/>
      <c r="AV180" s="281"/>
    </row>
    <row r="181" spans="2:48">
      <c r="B181" s="281"/>
      <c r="C181" s="281"/>
      <c r="D181" s="281"/>
      <c r="E181" s="281"/>
      <c r="F181" s="281"/>
      <c r="G181" s="281"/>
      <c r="H181" s="446"/>
      <c r="I181" s="446"/>
      <c r="J181" s="446"/>
      <c r="K181" s="446"/>
      <c r="L181" s="446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  <c r="AP181" s="281"/>
      <c r="AQ181" s="281"/>
      <c r="AR181" s="281"/>
      <c r="AS181" s="281"/>
      <c r="AT181" s="281"/>
      <c r="AU181" s="281"/>
      <c r="AV181" s="281"/>
    </row>
    <row r="182" spans="2:48">
      <c r="B182" s="281"/>
      <c r="C182" s="281"/>
      <c r="D182" s="281"/>
      <c r="E182" s="281"/>
      <c r="F182" s="281"/>
      <c r="G182" s="281"/>
      <c r="H182" s="446"/>
      <c r="I182" s="446"/>
      <c r="J182" s="446"/>
      <c r="K182" s="446"/>
      <c r="L182" s="446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1"/>
      <c r="AN182" s="281"/>
      <c r="AO182" s="281"/>
      <c r="AP182" s="281"/>
      <c r="AQ182" s="281"/>
      <c r="AR182" s="281"/>
      <c r="AS182" s="281"/>
      <c r="AT182" s="281"/>
      <c r="AU182" s="281"/>
      <c r="AV182" s="281"/>
    </row>
    <row r="183" spans="2:48">
      <c r="B183" s="281"/>
      <c r="C183" s="281"/>
      <c r="D183" s="281"/>
      <c r="E183" s="281"/>
      <c r="F183" s="281"/>
      <c r="G183" s="281"/>
      <c r="H183" s="446"/>
      <c r="I183" s="446"/>
      <c r="J183" s="446"/>
      <c r="K183" s="446"/>
      <c r="L183" s="446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  <c r="AP183" s="281"/>
      <c r="AQ183" s="281"/>
      <c r="AR183" s="281"/>
      <c r="AS183" s="281"/>
      <c r="AT183" s="281"/>
      <c r="AU183" s="281"/>
      <c r="AV183" s="281"/>
    </row>
    <row r="184" spans="2:48">
      <c r="B184" s="281"/>
      <c r="C184" s="281"/>
      <c r="D184" s="281"/>
      <c r="E184" s="281"/>
      <c r="F184" s="281"/>
      <c r="G184" s="281"/>
      <c r="H184" s="446"/>
      <c r="I184" s="446"/>
      <c r="J184" s="446"/>
      <c r="K184" s="446"/>
      <c r="L184" s="446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  <c r="AM184" s="281"/>
      <c r="AN184" s="281"/>
      <c r="AO184" s="281"/>
      <c r="AP184" s="281"/>
      <c r="AQ184" s="281"/>
      <c r="AR184" s="281"/>
      <c r="AS184" s="281"/>
      <c r="AT184" s="281"/>
      <c r="AU184" s="281"/>
      <c r="AV184" s="281"/>
    </row>
    <row r="185" spans="2:48">
      <c r="B185" s="281"/>
      <c r="C185" s="281"/>
      <c r="D185" s="281"/>
      <c r="E185" s="281"/>
      <c r="F185" s="281"/>
      <c r="G185" s="281"/>
      <c r="H185" s="446"/>
      <c r="I185" s="446"/>
      <c r="J185" s="446"/>
      <c r="K185" s="446"/>
      <c r="L185" s="446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  <c r="AP185" s="281"/>
      <c r="AQ185" s="281"/>
      <c r="AR185" s="281"/>
      <c r="AS185" s="281"/>
      <c r="AT185" s="281"/>
      <c r="AU185" s="281"/>
      <c r="AV185" s="281"/>
    </row>
    <row r="186" spans="2:48">
      <c r="B186" s="281"/>
      <c r="C186" s="281"/>
      <c r="D186" s="281"/>
      <c r="E186" s="281"/>
      <c r="F186" s="281"/>
      <c r="G186" s="281"/>
      <c r="H186" s="446"/>
      <c r="I186" s="446"/>
      <c r="J186" s="446"/>
      <c r="K186" s="446"/>
      <c r="L186" s="446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  <c r="AP186" s="281"/>
      <c r="AQ186" s="281"/>
      <c r="AR186" s="281"/>
      <c r="AS186" s="281"/>
      <c r="AT186" s="281"/>
      <c r="AU186" s="281"/>
      <c r="AV186" s="281"/>
    </row>
    <row r="187" spans="2:48">
      <c r="B187" s="281"/>
      <c r="C187" s="281"/>
      <c r="D187" s="281"/>
      <c r="E187" s="281"/>
      <c r="F187" s="281"/>
      <c r="G187" s="281"/>
      <c r="H187" s="446"/>
      <c r="I187" s="446"/>
      <c r="J187" s="446"/>
      <c r="K187" s="446"/>
      <c r="L187" s="446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  <c r="AP187" s="281"/>
      <c r="AQ187" s="281"/>
      <c r="AR187" s="281"/>
      <c r="AS187" s="281"/>
      <c r="AT187" s="281"/>
      <c r="AU187" s="281"/>
      <c r="AV187" s="281"/>
    </row>
    <row r="188" spans="2:48">
      <c r="B188" s="281"/>
      <c r="C188" s="281"/>
      <c r="D188" s="281"/>
      <c r="E188" s="281"/>
      <c r="F188" s="281"/>
      <c r="G188" s="281"/>
      <c r="H188" s="446"/>
      <c r="I188" s="446"/>
      <c r="J188" s="446"/>
      <c r="K188" s="446"/>
      <c r="L188" s="446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1"/>
      <c r="AO188" s="281"/>
      <c r="AP188" s="281"/>
      <c r="AQ188" s="281"/>
      <c r="AR188" s="281"/>
      <c r="AS188" s="281"/>
      <c r="AT188" s="281"/>
      <c r="AU188" s="281"/>
      <c r="AV188" s="281"/>
    </row>
    <row r="189" spans="2:48">
      <c r="B189" s="281"/>
      <c r="C189" s="281"/>
      <c r="D189" s="281"/>
      <c r="E189" s="281"/>
      <c r="F189" s="281"/>
      <c r="G189" s="281"/>
      <c r="H189" s="446"/>
      <c r="I189" s="446"/>
      <c r="J189" s="446"/>
      <c r="K189" s="446"/>
      <c r="L189" s="446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  <c r="AK189" s="281"/>
      <c r="AL189" s="281"/>
      <c r="AM189" s="281"/>
      <c r="AN189" s="281"/>
      <c r="AO189" s="281"/>
      <c r="AP189" s="281"/>
      <c r="AQ189" s="281"/>
      <c r="AR189" s="281"/>
      <c r="AS189" s="281"/>
      <c r="AT189" s="281"/>
      <c r="AU189" s="281"/>
      <c r="AV189" s="281"/>
    </row>
    <row r="190" spans="2:48">
      <c r="B190" s="281"/>
      <c r="C190" s="281"/>
      <c r="D190" s="281"/>
      <c r="E190" s="281"/>
      <c r="F190" s="281"/>
      <c r="G190" s="281"/>
      <c r="H190" s="446"/>
      <c r="I190" s="446"/>
      <c r="J190" s="446"/>
      <c r="K190" s="446"/>
      <c r="L190" s="446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  <c r="AM190" s="281"/>
      <c r="AN190" s="281"/>
      <c r="AO190" s="281"/>
      <c r="AP190" s="281"/>
      <c r="AQ190" s="281"/>
      <c r="AR190" s="281"/>
      <c r="AS190" s="281"/>
      <c r="AT190" s="281"/>
      <c r="AU190" s="281"/>
      <c r="AV190" s="281"/>
    </row>
    <row r="191" spans="2:48">
      <c r="B191" s="281"/>
      <c r="C191" s="281"/>
      <c r="D191" s="281"/>
      <c r="E191" s="281"/>
      <c r="F191" s="281"/>
      <c r="G191" s="281"/>
      <c r="H191" s="446"/>
      <c r="I191" s="446"/>
      <c r="J191" s="446"/>
      <c r="K191" s="446"/>
      <c r="L191" s="446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  <c r="AK191" s="281"/>
      <c r="AL191" s="281"/>
      <c r="AM191" s="281"/>
      <c r="AN191" s="281"/>
      <c r="AO191" s="281"/>
      <c r="AP191" s="281"/>
      <c r="AQ191" s="281"/>
      <c r="AR191" s="281"/>
      <c r="AS191" s="281"/>
      <c r="AT191" s="281"/>
      <c r="AU191" s="281"/>
      <c r="AV191" s="281"/>
    </row>
    <row r="192" spans="2:48">
      <c r="B192" s="281"/>
      <c r="C192" s="281"/>
      <c r="D192" s="281"/>
      <c r="E192" s="281"/>
      <c r="F192" s="281"/>
      <c r="G192" s="281"/>
      <c r="H192" s="446"/>
      <c r="I192" s="446"/>
      <c r="J192" s="446"/>
      <c r="K192" s="446"/>
      <c r="L192" s="446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  <c r="AK192" s="281"/>
      <c r="AL192" s="281"/>
      <c r="AM192" s="281"/>
      <c r="AN192" s="281"/>
      <c r="AO192" s="281"/>
      <c r="AP192" s="281"/>
      <c r="AQ192" s="281"/>
      <c r="AR192" s="281"/>
      <c r="AS192" s="281"/>
      <c r="AT192" s="281"/>
      <c r="AU192" s="281"/>
      <c r="AV192" s="281"/>
    </row>
    <row r="193" spans="2:48">
      <c r="B193" s="281"/>
      <c r="C193" s="281"/>
      <c r="D193" s="281"/>
      <c r="E193" s="281"/>
      <c r="F193" s="281"/>
      <c r="G193" s="281"/>
      <c r="H193" s="446"/>
      <c r="I193" s="446"/>
      <c r="J193" s="446"/>
      <c r="K193" s="446"/>
      <c r="L193" s="446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  <c r="AK193" s="281"/>
      <c r="AL193" s="281"/>
      <c r="AM193" s="281"/>
      <c r="AN193" s="281"/>
      <c r="AO193" s="281"/>
      <c r="AP193" s="281"/>
      <c r="AQ193" s="281"/>
      <c r="AR193" s="281"/>
      <c r="AS193" s="281"/>
      <c r="AT193" s="281"/>
      <c r="AU193" s="281"/>
      <c r="AV193" s="281"/>
    </row>
    <row r="194" spans="2:48">
      <c r="B194" s="281"/>
      <c r="C194" s="281"/>
      <c r="D194" s="281"/>
      <c r="E194" s="281"/>
      <c r="F194" s="281"/>
      <c r="G194" s="281"/>
      <c r="H194" s="446"/>
      <c r="I194" s="446"/>
      <c r="J194" s="446"/>
      <c r="K194" s="446"/>
      <c r="L194" s="446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  <c r="AP194" s="281"/>
      <c r="AQ194" s="281"/>
      <c r="AR194" s="281"/>
      <c r="AS194" s="281"/>
      <c r="AT194" s="281"/>
      <c r="AU194" s="281"/>
      <c r="AV194" s="281"/>
    </row>
    <row r="195" spans="2:48">
      <c r="B195" s="281"/>
      <c r="C195" s="281"/>
      <c r="D195" s="281"/>
      <c r="E195" s="281"/>
      <c r="F195" s="281"/>
      <c r="G195" s="281"/>
      <c r="H195" s="446"/>
      <c r="I195" s="446"/>
      <c r="J195" s="446"/>
      <c r="K195" s="446"/>
      <c r="L195" s="446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  <c r="AL195" s="281"/>
      <c r="AM195" s="281"/>
      <c r="AN195" s="281"/>
      <c r="AO195" s="281"/>
      <c r="AP195" s="281"/>
      <c r="AQ195" s="281"/>
      <c r="AR195" s="281"/>
      <c r="AS195" s="281"/>
      <c r="AT195" s="281"/>
      <c r="AU195" s="281"/>
      <c r="AV195" s="281"/>
    </row>
    <row r="196" spans="2:48">
      <c r="B196" s="281"/>
      <c r="C196" s="281"/>
      <c r="D196" s="281"/>
      <c r="E196" s="281"/>
      <c r="F196" s="281"/>
      <c r="G196" s="281"/>
      <c r="H196" s="446"/>
      <c r="I196" s="446"/>
      <c r="J196" s="446"/>
      <c r="K196" s="446"/>
      <c r="L196" s="446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  <c r="AL196" s="281"/>
      <c r="AM196" s="281"/>
      <c r="AN196" s="281"/>
      <c r="AO196" s="281"/>
      <c r="AP196" s="281"/>
      <c r="AQ196" s="281"/>
      <c r="AR196" s="281"/>
      <c r="AS196" s="281"/>
      <c r="AT196" s="281"/>
      <c r="AU196" s="281"/>
      <c r="AV196" s="281"/>
    </row>
    <row r="197" spans="2:48">
      <c r="B197" s="281"/>
      <c r="C197" s="281"/>
      <c r="D197" s="281"/>
      <c r="E197" s="281"/>
      <c r="F197" s="281"/>
      <c r="G197" s="281"/>
      <c r="H197" s="446"/>
      <c r="I197" s="446"/>
      <c r="J197" s="446"/>
      <c r="K197" s="446"/>
      <c r="L197" s="446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  <c r="AM197" s="281"/>
      <c r="AN197" s="281"/>
      <c r="AO197" s="281"/>
      <c r="AP197" s="281"/>
      <c r="AQ197" s="281"/>
      <c r="AR197" s="281"/>
      <c r="AS197" s="281"/>
      <c r="AT197" s="281"/>
      <c r="AU197" s="281"/>
      <c r="AV197" s="281"/>
    </row>
    <row r="198" spans="2:48">
      <c r="B198" s="281"/>
      <c r="C198" s="281"/>
      <c r="D198" s="281"/>
      <c r="E198" s="281"/>
      <c r="F198" s="281"/>
      <c r="G198" s="281"/>
      <c r="H198" s="446"/>
      <c r="I198" s="446"/>
      <c r="J198" s="446"/>
      <c r="K198" s="446"/>
      <c r="L198" s="446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  <c r="AL198" s="281"/>
      <c r="AM198" s="281"/>
      <c r="AN198" s="281"/>
      <c r="AO198" s="281"/>
      <c r="AP198" s="281"/>
      <c r="AQ198" s="281"/>
      <c r="AR198" s="281"/>
      <c r="AS198" s="281"/>
      <c r="AT198" s="281"/>
      <c r="AU198" s="281"/>
      <c r="AV198" s="281"/>
    </row>
    <row r="199" spans="2:48">
      <c r="B199" s="281"/>
      <c r="C199" s="281"/>
      <c r="D199" s="281"/>
      <c r="E199" s="281"/>
      <c r="F199" s="281"/>
      <c r="G199" s="281"/>
      <c r="H199" s="446"/>
      <c r="I199" s="446"/>
      <c r="J199" s="446"/>
      <c r="K199" s="446"/>
      <c r="L199" s="446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  <c r="AM199" s="281"/>
      <c r="AN199" s="281"/>
      <c r="AO199" s="281"/>
      <c r="AP199" s="281"/>
      <c r="AQ199" s="281"/>
      <c r="AR199" s="281"/>
      <c r="AS199" s="281"/>
      <c r="AT199" s="281"/>
      <c r="AU199" s="281"/>
      <c r="AV199" s="281"/>
    </row>
    <row r="200" spans="2:48">
      <c r="B200" s="281"/>
      <c r="C200" s="281"/>
      <c r="D200" s="281"/>
      <c r="E200" s="281"/>
      <c r="F200" s="281"/>
      <c r="G200" s="281"/>
      <c r="H200" s="446"/>
      <c r="I200" s="446"/>
      <c r="J200" s="446"/>
      <c r="K200" s="446"/>
      <c r="L200" s="446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  <c r="AM200" s="281"/>
      <c r="AN200" s="281"/>
      <c r="AO200" s="281"/>
      <c r="AP200" s="281"/>
      <c r="AQ200" s="281"/>
      <c r="AR200" s="281"/>
      <c r="AS200" s="281"/>
      <c r="AT200" s="281"/>
      <c r="AU200" s="281"/>
      <c r="AV200" s="281"/>
    </row>
    <row r="201" spans="2:48">
      <c r="B201" s="281"/>
      <c r="C201" s="281"/>
      <c r="D201" s="281"/>
      <c r="E201" s="281"/>
      <c r="F201" s="281"/>
      <c r="G201" s="281"/>
      <c r="H201" s="446"/>
      <c r="I201" s="446"/>
      <c r="J201" s="446"/>
      <c r="K201" s="446"/>
      <c r="L201" s="446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  <c r="AM201" s="281"/>
      <c r="AN201" s="281"/>
      <c r="AO201" s="281"/>
      <c r="AP201" s="281"/>
      <c r="AQ201" s="281"/>
      <c r="AR201" s="281"/>
      <c r="AS201" s="281"/>
      <c r="AT201" s="281"/>
      <c r="AU201" s="281"/>
      <c r="AV201" s="281"/>
    </row>
    <row r="202" spans="2:48">
      <c r="B202" s="281"/>
      <c r="C202" s="281"/>
      <c r="D202" s="281"/>
      <c r="E202" s="281"/>
      <c r="F202" s="281"/>
      <c r="G202" s="281"/>
      <c r="H202" s="446"/>
      <c r="I202" s="446"/>
      <c r="J202" s="446"/>
      <c r="K202" s="446"/>
      <c r="L202" s="446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  <c r="AM202" s="281"/>
      <c r="AN202" s="281"/>
      <c r="AO202" s="281"/>
      <c r="AP202" s="281"/>
      <c r="AQ202" s="281"/>
      <c r="AR202" s="281"/>
      <c r="AS202" s="281"/>
      <c r="AT202" s="281"/>
      <c r="AU202" s="281"/>
      <c r="AV202" s="281"/>
    </row>
    <row r="203" spans="2:48">
      <c r="B203" s="281"/>
      <c r="C203" s="281"/>
      <c r="D203" s="281"/>
      <c r="E203" s="281"/>
      <c r="F203" s="281"/>
      <c r="G203" s="281"/>
      <c r="H203" s="446"/>
      <c r="I203" s="446"/>
      <c r="J203" s="446"/>
      <c r="K203" s="446"/>
      <c r="L203" s="446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  <c r="AM203" s="281"/>
      <c r="AN203" s="281"/>
      <c r="AO203" s="281"/>
      <c r="AP203" s="281"/>
      <c r="AQ203" s="281"/>
      <c r="AR203" s="281"/>
      <c r="AS203" s="281"/>
      <c r="AT203" s="281"/>
      <c r="AU203" s="281"/>
      <c r="AV203" s="281"/>
    </row>
    <row r="204" spans="2:48">
      <c r="B204" s="281"/>
      <c r="C204" s="281"/>
      <c r="D204" s="281"/>
      <c r="E204" s="281"/>
      <c r="F204" s="281"/>
      <c r="G204" s="281"/>
      <c r="H204" s="446"/>
      <c r="I204" s="446"/>
      <c r="J204" s="446"/>
      <c r="K204" s="446"/>
      <c r="L204" s="446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  <c r="AL204" s="281"/>
      <c r="AM204" s="281"/>
      <c r="AN204" s="281"/>
      <c r="AO204" s="281"/>
      <c r="AP204" s="281"/>
      <c r="AQ204" s="281"/>
      <c r="AR204" s="281"/>
      <c r="AS204" s="281"/>
      <c r="AT204" s="281"/>
      <c r="AU204" s="281"/>
      <c r="AV204" s="281"/>
    </row>
    <row r="205" spans="2:48">
      <c r="B205" s="281"/>
      <c r="C205" s="281"/>
      <c r="D205" s="281"/>
      <c r="E205" s="281"/>
      <c r="F205" s="281"/>
      <c r="G205" s="281"/>
      <c r="H205" s="446"/>
      <c r="I205" s="446"/>
      <c r="J205" s="446"/>
      <c r="K205" s="446"/>
      <c r="L205" s="446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  <c r="AM205" s="281"/>
      <c r="AN205" s="281"/>
      <c r="AO205" s="281"/>
      <c r="AP205" s="281"/>
      <c r="AQ205" s="281"/>
      <c r="AR205" s="281"/>
      <c r="AS205" s="281"/>
      <c r="AT205" s="281"/>
      <c r="AU205" s="281"/>
      <c r="AV205" s="281"/>
    </row>
    <row r="206" spans="2:48">
      <c r="B206" s="281"/>
      <c r="C206" s="281"/>
      <c r="D206" s="281"/>
      <c r="E206" s="281"/>
      <c r="F206" s="281"/>
      <c r="G206" s="281"/>
      <c r="H206" s="446"/>
      <c r="I206" s="446"/>
      <c r="J206" s="446"/>
      <c r="K206" s="446"/>
      <c r="L206" s="446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  <c r="AM206" s="281"/>
      <c r="AN206" s="281"/>
      <c r="AO206" s="281"/>
      <c r="AP206" s="281"/>
      <c r="AQ206" s="281"/>
      <c r="AR206" s="281"/>
      <c r="AS206" s="281"/>
      <c r="AT206" s="281"/>
      <c r="AU206" s="281"/>
      <c r="AV206" s="281"/>
    </row>
    <row r="207" spans="2:48">
      <c r="B207" s="281"/>
      <c r="C207" s="281"/>
      <c r="D207" s="281"/>
      <c r="E207" s="281"/>
      <c r="F207" s="281"/>
      <c r="G207" s="281"/>
      <c r="H207" s="446"/>
      <c r="I207" s="446"/>
      <c r="J207" s="446"/>
      <c r="K207" s="446"/>
      <c r="L207" s="446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  <c r="AL207" s="281"/>
      <c r="AM207" s="281"/>
      <c r="AN207" s="281"/>
      <c r="AO207" s="281"/>
      <c r="AP207" s="281"/>
      <c r="AQ207" s="281"/>
      <c r="AR207" s="281"/>
      <c r="AS207" s="281"/>
      <c r="AT207" s="281"/>
      <c r="AU207" s="281"/>
      <c r="AV207" s="281"/>
    </row>
    <row r="208" spans="2:48">
      <c r="B208" s="281"/>
      <c r="C208" s="281"/>
      <c r="D208" s="281"/>
      <c r="E208" s="281"/>
      <c r="F208" s="281"/>
      <c r="G208" s="281"/>
      <c r="H208" s="446"/>
      <c r="I208" s="446"/>
      <c r="J208" s="446"/>
      <c r="K208" s="446"/>
      <c r="L208" s="446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  <c r="AM208" s="281"/>
      <c r="AN208" s="281"/>
      <c r="AO208" s="281"/>
      <c r="AP208" s="281"/>
      <c r="AQ208" s="281"/>
      <c r="AR208" s="281"/>
      <c r="AS208" s="281"/>
      <c r="AT208" s="281"/>
      <c r="AU208" s="281"/>
      <c r="AV208" s="281"/>
    </row>
    <row r="209" spans="2:48">
      <c r="B209" s="281"/>
      <c r="C209" s="281"/>
      <c r="D209" s="281"/>
      <c r="E209" s="281"/>
      <c r="F209" s="281"/>
      <c r="G209" s="281"/>
      <c r="H209" s="446"/>
      <c r="I209" s="446"/>
      <c r="J209" s="446"/>
      <c r="K209" s="446"/>
      <c r="L209" s="446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  <c r="AM209" s="281"/>
      <c r="AN209" s="281"/>
      <c r="AO209" s="281"/>
      <c r="AP209" s="281"/>
      <c r="AQ209" s="281"/>
      <c r="AR209" s="281"/>
      <c r="AS209" s="281"/>
      <c r="AT209" s="281"/>
      <c r="AU209" s="281"/>
      <c r="AV209" s="281"/>
    </row>
    <row r="210" spans="2:48">
      <c r="B210" s="281"/>
      <c r="C210" s="281"/>
      <c r="D210" s="281"/>
      <c r="E210" s="281"/>
      <c r="F210" s="281"/>
      <c r="G210" s="281"/>
      <c r="H210" s="446"/>
      <c r="I210" s="446"/>
      <c r="J210" s="446"/>
      <c r="K210" s="446"/>
      <c r="L210" s="446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  <c r="AM210" s="281"/>
      <c r="AN210" s="281"/>
      <c r="AO210" s="281"/>
      <c r="AP210" s="281"/>
      <c r="AQ210" s="281"/>
      <c r="AR210" s="281"/>
      <c r="AS210" s="281"/>
      <c r="AT210" s="281"/>
      <c r="AU210" s="281"/>
      <c r="AV210" s="281"/>
    </row>
    <row r="211" spans="2:48">
      <c r="B211" s="281"/>
      <c r="C211" s="281"/>
      <c r="D211" s="281"/>
      <c r="E211" s="281"/>
      <c r="F211" s="281"/>
      <c r="G211" s="281"/>
      <c r="H211" s="446"/>
      <c r="I211" s="446"/>
      <c r="J211" s="446"/>
      <c r="K211" s="446"/>
      <c r="L211" s="446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  <c r="AK211" s="281"/>
      <c r="AL211" s="281"/>
      <c r="AM211" s="281"/>
      <c r="AN211" s="281"/>
      <c r="AO211" s="281"/>
      <c r="AP211" s="281"/>
      <c r="AQ211" s="281"/>
      <c r="AR211" s="281"/>
      <c r="AS211" s="281"/>
      <c r="AT211" s="281"/>
      <c r="AU211" s="281"/>
      <c r="AV211" s="281"/>
    </row>
    <row r="212" spans="2:48">
      <c r="B212" s="281"/>
      <c r="C212" s="281"/>
      <c r="D212" s="281"/>
      <c r="E212" s="281"/>
      <c r="F212" s="281"/>
      <c r="G212" s="281"/>
      <c r="H212" s="446"/>
      <c r="I212" s="446"/>
      <c r="J212" s="446"/>
      <c r="K212" s="446"/>
      <c r="L212" s="446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  <c r="AK212" s="281"/>
      <c r="AL212" s="281"/>
      <c r="AM212" s="281"/>
      <c r="AN212" s="281"/>
      <c r="AO212" s="281"/>
      <c r="AP212" s="281"/>
      <c r="AQ212" s="281"/>
      <c r="AR212" s="281"/>
      <c r="AS212" s="281"/>
      <c r="AT212" s="281"/>
      <c r="AU212" s="281"/>
      <c r="AV212" s="281"/>
    </row>
    <row r="213" spans="2:48">
      <c r="B213" s="281"/>
      <c r="C213" s="281"/>
      <c r="D213" s="281"/>
      <c r="E213" s="281"/>
      <c r="F213" s="281"/>
      <c r="G213" s="281"/>
      <c r="H213" s="446"/>
      <c r="I213" s="446"/>
      <c r="J213" s="446"/>
      <c r="K213" s="446"/>
      <c r="L213" s="446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  <c r="AM213" s="281"/>
      <c r="AN213" s="281"/>
      <c r="AO213" s="281"/>
      <c r="AP213" s="281"/>
      <c r="AQ213" s="281"/>
      <c r="AR213" s="281"/>
      <c r="AS213" s="281"/>
      <c r="AT213" s="281"/>
      <c r="AU213" s="281"/>
      <c r="AV213" s="281"/>
    </row>
    <row r="214" spans="2:48">
      <c r="B214" s="281"/>
      <c r="C214" s="281"/>
      <c r="D214" s="281"/>
      <c r="E214" s="281"/>
      <c r="F214" s="281"/>
      <c r="G214" s="281"/>
      <c r="H214" s="446"/>
      <c r="I214" s="446"/>
      <c r="J214" s="446"/>
      <c r="K214" s="446"/>
      <c r="L214" s="446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  <c r="AM214" s="281"/>
      <c r="AN214" s="281"/>
      <c r="AO214" s="281"/>
      <c r="AP214" s="281"/>
      <c r="AQ214" s="281"/>
      <c r="AR214" s="281"/>
      <c r="AS214" s="281"/>
      <c r="AT214" s="281"/>
      <c r="AU214" s="281"/>
      <c r="AV214" s="281"/>
    </row>
    <row r="215" spans="2:48">
      <c r="B215" s="281"/>
      <c r="C215" s="281"/>
      <c r="D215" s="281"/>
      <c r="E215" s="281"/>
      <c r="F215" s="281"/>
      <c r="G215" s="281"/>
      <c r="H215" s="446"/>
      <c r="I215" s="446"/>
      <c r="J215" s="446"/>
      <c r="K215" s="446"/>
      <c r="L215" s="446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  <c r="AM215" s="281"/>
      <c r="AN215" s="281"/>
      <c r="AO215" s="281"/>
      <c r="AP215" s="281"/>
      <c r="AQ215" s="281"/>
      <c r="AR215" s="281"/>
      <c r="AS215" s="281"/>
      <c r="AT215" s="281"/>
      <c r="AU215" s="281"/>
      <c r="AV215" s="281"/>
    </row>
    <row r="216" spans="2:48">
      <c r="B216" s="281"/>
      <c r="C216" s="281"/>
      <c r="D216" s="281"/>
      <c r="E216" s="281"/>
      <c r="F216" s="281"/>
      <c r="G216" s="281"/>
      <c r="H216" s="446"/>
      <c r="I216" s="446"/>
      <c r="J216" s="446"/>
      <c r="K216" s="446"/>
      <c r="L216" s="446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  <c r="AK216" s="281"/>
      <c r="AL216" s="281"/>
      <c r="AM216" s="281"/>
      <c r="AN216" s="281"/>
      <c r="AO216" s="281"/>
      <c r="AP216" s="281"/>
      <c r="AQ216" s="281"/>
      <c r="AR216" s="281"/>
      <c r="AS216" s="281"/>
      <c r="AT216" s="281"/>
      <c r="AU216" s="281"/>
      <c r="AV216" s="281"/>
    </row>
    <row r="217" spans="2:48">
      <c r="B217" s="281"/>
      <c r="C217" s="281"/>
      <c r="D217" s="281"/>
      <c r="E217" s="281"/>
      <c r="F217" s="281"/>
      <c r="G217" s="281"/>
      <c r="H217" s="446"/>
      <c r="I217" s="446"/>
      <c r="J217" s="446"/>
      <c r="K217" s="446"/>
      <c r="L217" s="446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  <c r="AM217" s="281"/>
      <c r="AN217" s="281"/>
      <c r="AO217" s="281"/>
      <c r="AP217" s="281"/>
      <c r="AQ217" s="281"/>
      <c r="AR217" s="281"/>
      <c r="AS217" s="281"/>
      <c r="AT217" s="281"/>
      <c r="AU217" s="281"/>
      <c r="AV217" s="281"/>
    </row>
    <row r="218" spans="2:48">
      <c r="B218" s="281"/>
      <c r="C218" s="281"/>
      <c r="D218" s="281"/>
      <c r="E218" s="281"/>
      <c r="F218" s="281"/>
      <c r="G218" s="281"/>
      <c r="H218" s="446"/>
      <c r="I218" s="446"/>
      <c r="J218" s="446"/>
      <c r="K218" s="446"/>
      <c r="L218" s="446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  <c r="AP218" s="281"/>
      <c r="AQ218" s="281"/>
      <c r="AR218" s="281"/>
      <c r="AS218" s="281"/>
      <c r="AT218" s="281"/>
      <c r="AU218" s="281"/>
      <c r="AV218" s="281"/>
    </row>
    <row r="219" spans="2:48">
      <c r="B219" s="281"/>
      <c r="C219" s="281"/>
      <c r="D219" s="281"/>
      <c r="E219" s="281"/>
      <c r="F219" s="281"/>
      <c r="G219" s="281"/>
      <c r="H219" s="446"/>
      <c r="I219" s="446"/>
      <c r="J219" s="446"/>
      <c r="K219" s="446"/>
      <c r="L219" s="446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  <c r="AP219" s="281"/>
      <c r="AQ219" s="281"/>
      <c r="AR219" s="281"/>
      <c r="AS219" s="281"/>
      <c r="AT219" s="281"/>
      <c r="AU219" s="281"/>
      <c r="AV219" s="281"/>
    </row>
    <row r="220" spans="2:48">
      <c r="B220" s="281"/>
      <c r="C220" s="281"/>
      <c r="D220" s="281"/>
      <c r="E220" s="281"/>
      <c r="F220" s="281"/>
      <c r="G220" s="281"/>
      <c r="H220" s="446"/>
      <c r="I220" s="446"/>
      <c r="J220" s="446"/>
      <c r="K220" s="446"/>
      <c r="L220" s="446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  <c r="AP220" s="281"/>
      <c r="AQ220" s="281"/>
      <c r="AR220" s="281"/>
      <c r="AS220" s="281"/>
      <c r="AT220" s="281"/>
      <c r="AU220" s="281"/>
      <c r="AV220" s="281"/>
    </row>
    <row r="221" spans="2:48">
      <c r="B221" s="281"/>
      <c r="C221" s="281"/>
      <c r="D221" s="281"/>
      <c r="E221" s="281"/>
      <c r="F221" s="281"/>
      <c r="G221" s="281"/>
      <c r="H221" s="446"/>
      <c r="I221" s="446"/>
      <c r="J221" s="446"/>
      <c r="K221" s="446"/>
      <c r="L221" s="446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1"/>
      <c r="AU221" s="281"/>
      <c r="AV221" s="281"/>
    </row>
    <row r="222" spans="2:48">
      <c r="B222" s="281"/>
      <c r="C222" s="281"/>
      <c r="D222" s="281"/>
      <c r="E222" s="281"/>
      <c r="F222" s="281"/>
      <c r="G222" s="281"/>
      <c r="H222" s="446"/>
      <c r="I222" s="446"/>
      <c r="J222" s="446"/>
      <c r="K222" s="446"/>
      <c r="L222" s="446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  <c r="AP222" s="281"/>
      <c r="AQ222" s="281"/>
      <c r="AR222" s="281"/>
      <c r="AS222" s="281"/>
      <c r="AT222" s="281"/>
      <c r="AU222" s="281"/>
      <c r="AV222" s="281"/>
    </row>
    <row r="223" spans="2:48">
      <c r="B223" s="281"/>
      <c r="C223" s="281"/>
      <c r="D223" s="281"/>
      <c r="E223" s="281"/>
      <c r="F223" s="281"/>
      <c r="G223" s="281"/>
      <c r="H223" s="446"/>
      <c r="I223" s="446"/>
      <c r="J223" s="446"/>
      <c r="K223" s="446"/>
      <c r="L223" s="446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  <c r="AP223" s="281"/>
      <c r="AQ223" s="281"/>
      <c r="AR223" s="281"/>
      <c r="AS223" s="281"/>
      <c r="AT223" s="281"/>
      <c r="AU223" s="281"/>
      <c r="AV223" s="281"/>
    </row>
    <row r="224" spans="2:48">
      <c r="B224" s="281"/>
      <c r="C224" s="281"/>
      <c r="D224" s="281"/>
      <c r="E224" s="281"/>
      <c r="F224" s="281"/>
      <c r="G224" s="281"/>
      <c r="H224" s="446"/>
      <c r="I224" s="446"/>
      <c r="J224" s="446"/>
      <c r="K224" s="446"/>
      <c r="L224" s="446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  <c r="AP224" s="281"/>
      <c r="AQ224" s="281"/>
      <c r="AR224" s="281"/>
      <c r="AS224" s="281"/>
      <c r="AT224" s="281"/>
      <c r="AU224" s="281"/>
      <c r="AV224" s="281"/>
    </row>
    <row r="225" spans="2:48">
      <c r="B225" s="281"/>
      <c r="C225" s="281"/>
      <c r="D225" s="281"/>
      <c r="E225" s="281"/>
      <c r="F225" s="281"/>
      <c r="G225" s="281"/>
      <c r="H225" s="446"/>
      <c r="I225" s="446"/>
      <c r="J225" s="446"/>
      <c r="K225" s="446"/>
      <c r="L225" s="446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  <c r="AM225" s="281"/>
      <c r="AN225" s="281"/>
      <c r="AO225" s="281"/>
      <c r="AP225" s="281"/>
      <c r="AQ225" s="281"/>
      <c r="AR225" s="281"/>
      <c r="AS225" s="281"/>
      <c r="AT225" s="281"/>
      <c r="AU225" s="281"/>
      <c r="AV225" s="281"/>
    </row>
    <row r="226" spans="2:48">
      <c r="B226" s="281"/>
      <c r="C226" s="281"/>
      <c r="D226" s="281"/>
      <c r="E226" s="281"/>
      <c r="F226" s="281"/>
      <c r="G226" s="281"/>
      <c r="H226" s="446"/>
      <c r="I226" s="446"/>
      <c r="J226" s="446"/>
      <c r="K226" s="446"/>
      <c r="L226" s="446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  <c r="AP226" s="281"/>
      <c r="AQ226" s="281"/>
      <c r="AR226" s="281"/>
      <c r="AS226" s="281"/>
      <c r="AT226" s="281"/>
      <c r="AU226" s="281"/>
      <c r="AV226" s="281"/>
    </row>
    <row r="227" spans="2:48">
      <c r="B227" s="281"/>
      <c r="C227" s="281"/>
      <c r="D227" s="281"/>
      <c r="E227" s="281"/>
      <c r="F227" s="281"/>
      <c r="G227" s="281"/>
      <c r="H227" s="446"/>
      <c r="I227" s="446"/>
      <c r="J227" s="446"/>
      <c r="K227" s="446"/>
      <c r="L227" s="446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  <c r="AP227" s="281"/>
      <c r="AQ227" s="281"/>
      <c r="AR227" s="281"/>
      <c r="AS227" s="281"/>
      <c r="AT227" s="281"/>
      <c r="AU227" s="281"/>
      <c r="AV227" s="281"/>
    </row>
    <row r="228" spans="2:48">
      <c r="B228" s="281"/>
      <c r="C228" s="281"/>
      <c r="D228" s="281"/>
      <c r="E228" s="281"/>
      <c r="F228" s="281"/>
      <c r="G228" s="281"/>
      <c r="H228" s="446"/>
      <c r="I228" s="446"/>
      <c r="J228" s="446"/>
      <c r="K228" s="446"/>
      <c r="L228" s="446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  <c r="AP228" s="281"/>
      <c r="AQ228" s="281"/>
      <c r="AR228" s="281"/>
      <c r="AS228" s="281"/>
      <c r="AT228" s="281"/>
      <c r="AU228" s="281"/>
      <c r="AV228" s="281"/>
    </row>
    <row r="229" spans="2:48">
      <c r="B229" s="281"/>
      <c r="C229" s="281"/>
      <c r="D229" s="281"/>
      <c r="E229" s="281"/>
      <c r="F229" s="281"/>
      <c r="G229" s="281"/>
      <c r="H229" s="446"/>
      <c r="I229" s="446"/>
      <c r="J229" s="446"/>
      <c r="K229" s="446"/>
      <c r="L229" s="446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  <c r="AP229" s="281"/>
      <c r="AQ229" s="281"/>
      <c r="AR229" s="281"/>
      <c r="AS229" s="281"/>
      <c r="AT229" s="281"/>
      <c r="AU229" s="281"/>
      <c r="AV229" s="281"/>
    </row>
    <row r="230" spans="2:48">
      <c r="B230" s="281"/>
      <c r="C230" s="281"/>
      <c r="D230" s="281"/>
      <c r="E230" s="281"/>
      <c r="F230" s="281"/>
      <c r="G230" s="281"/>
      <c r="H230" s="446"/>
      <c r="I230" s="446"/>
      <c r="J230" s="446"/>
      <c r="K230" s="446"/>
      <c r="L230" s="446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281"/>
      <c r="AU230" s="281"/>
      <c r="AV230" s="281"/>
    </row>
    <row r="231" spans="2:48">
      <c r="B231" s="281"/>
      <c r="C231" s="281"/>
      <c r="D231" s="281"/>
      <c r="E231" s="281"/>
      <c r="F231" s="281"/>
      <c r="G231" s="281"/>
      <c r="H231" s="446"/>
      <c r="I231" s="446"/>
      <c r="J231" s="446"/>
      <c r="K231" s="446"/>
      <c r="L231" s="446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  <c r="AP231" s="281"/>
      <c r="AQ231" s="281"/>
      <c r="AR231" s="281"/>
      <c r="AS231" s="281"/>
      <c r="AT231" s="281"/>
      <c r="AU231" s="281"/>
      <c r="AV231" s="281"/>
    </row>
    <row r="232" spans="2:48">
      <c r="B232" s="281"/>
      <c r="C232" s="281"/>
      <c r="D232" s="281"/>
      <c r="E232" s="281"/>
      <c r="F232" s="281"/>
      <c r="G232" s="281"/>
      <c r="H232" s="446"/>
      <c r="I232" s="446"/>
      <c r="J232" s="446"/>
      <c r="K232" s="446"/>
      <c r="L232" s="446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  <c r="AK232" s="281"/>
      <c r="AL232" s="281"/>
      <c r="AM232" s="281"/>
      <c r="AN232" s="281"/>
      <c r="AO232" s="281"/>
      <c r="AP232" s="281"/>
      <c r="AQ232" s="281"/>
      <c r="AR232" s="281"/>
      <c r="AS232" s="281"/>
      <c r="AT232" s="281"/>
      <c r="AU232" s="281"/>
      <c r="AV232" s="281"/>
    </row>
    <row r="233" spans="2:48">
      <c r="B233" s="281"/>
      <c r="C233" s="281"/>
      <c r="D233" s="281"/>
      <c r="E233" s="281"/>
      <c r="F233" s="281"/>
      <c r="G233" s="281"/>
      <c r="H233" s="446"/>
      <c r="I233" s="446"/>
      <c r="J233" s="446"/>
      <c r="K233" s="446"/>
      <c r="L233" s="446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  <c r="AP233" s="281"/>
      <c r="AQ233" s="281"/>
      <c r="AR233" s="281"/>
      <c r="AS233" s="281"/>
      <c r="AT233" s="281"/>
      <c r="AU233" s="281"/>
      <c r="AV233" s="281"/>
    </row>
    <row r="234" spans="2:48">
      <c r="B234" s="281"/>
      <c r="C234" s="281"/>
      <c r="D234" s="281"/>
      <c r="E234" s="281"/>
      <c r="F234" s="281"/>
      <c r="G234" s="281"/>
      <c r="H234" s="446"/>
      <c r="I234" s="446"/>
      <c r="J234" s="446"/>
      <c r="K234" s="446"/>
      <c r="L234" s="446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1"/>
      <c r="AK234" s="281"/>
      <c r="AL234" s="281"/>
      <c r="AM234" s="281"/>
      <c r="AN234" s="281"/>
      <c r="AO234" s="281"/>
      <c r="AP234" s="281"/>
      <c r="AQ234" s="281"/>
      <c r="AR234" s="281"/>
      <c r="AS234" s="281"/>
      <c r="AT234" s="281"/>
      <c r="AU234" s="281"/>
      <c r="AV234" s="281"/>
    </row>
    <row r="235" spans="2:48">
      <c r="B235" s="281"/>
      <c r="C235" s="281"/>
      <c r="D235" s="281"/>
      <c r="E235" s="281"/>
      <c r="F235" s="281"/>
      <c r="G235" s="281"/>
      <c r="H235" s="446"/>
      <c r="I235" s="446"/>
      <c r="J235" s="446"/>
      <c r="K235" s="446"/>
      <c r="L235" s="446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  <c r="AP235" s="281"/>
      <c r="AQ235" s="281"/>
      <c r="AR235" s="281"/>
      <c r="AS235" s="281"/>
      <c r="AT235" s="281"/>
      <c r="AU235" s="281"/>
      <c r="AV235" s="281"/>
    </row>
    <row r="236" spans="2:48">
      <c r="B236" s="281"/>
      <c r="C236" s="281"/>
      <c r="D236" s="281"/>
      <c r="E236" s="281"/>
      <c r="F236" s="281"/>
      <c r="G236" s="281"/>
      <c r="H236" s="446"/>
      <c r="I236" s="446"/>
      <c r="J236" s="446"/>
      <c r="K236" s="446"/>
      <c r="L236" s="446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  <c r="AK236" s="281"/>
      <c r="AL236" s="281"/>
      <c r="AM236" s="281"/>
      <c r="AN236" s="281"/>
      <c r="AO236" s="281"/>
      <c r="AP236" s="281"/>
      <c r="AQ236" s="281"/>
      <c r="AR236" s="281"/>
      <c r="AS236" s="281"/>
      <c r="AT236" s="281"/>
      <c r="AU236" s="281"/>
      <c r="AV236" s="281"/>
    </row>
    <row r="237" spans="2:48">
      <c r="B237" s="281"/>
      <c r="C237" s="281"/>
      <c r="D237" s="281"/>
      <c r="E237" s="281"/>
      <c r="F237" s="281"/>
      <c r="G237" s="281"/>
      <c r="H237" s="446"/>
      <c r="I237" s="446"/>
      <c r="J237" s="446"/>
      <c r="K237" s="446"/>
      <c r="L237" s="446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  <c r="AP237" s="281"/>
      <c r="AQ237" s="281"/>
      <c r="AR237" s="281"/>
      <c r="AS237" s="281"/>
      <c r="AT237" s="281"/>
      <c r="AU237" s="281"/>
      <c r="AV237" s="281"/>
    </row>
    <row r="238" spans="2:48">
      <c r="B238" s="281"/>
      <c r="C238" s="281"/>
      <c r="D238" s="281"/>
      <c r="E238" s="281"/>
      <c r="F238" s="281"/>
      <c r="G238" s="281"/>
      <c r="H238" s="446"/>
      <c r="I238" s="446"/>
      <c r="J238" s="446"/>
      <c r="K238" s="446"/>
      <c r="L238" s="446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  <c r="AH238" s="281"/>
      <c r="AI238" s="281"/>
      <c r="AJ238" s="281"/>
      <c r="AK238" s="281"/>
      <c r="AL238" s="281"/>
      <c r="AM238" s="281"/>
      <c r="AN238" s="281"/>
      <c r="AO238" s="281"/>
      <c r="AP238" s="281"/>
      <c r="AQ238" s="281"/>
      <c r="AR238" s="281"/>
      <c r="AS238" s="281"/>
      <c r="AT238" s="281"/>
      <c r="AU238" s="281"/>
      <c r="AV238" s="281"/>
    </row>
    <row r="239" spans="2:48">
      <c r="B239" s="281"/>
      <c r="C239" s="281"/>
      <c r="D239" s="281"/>
      <c r="E239" s="281"/>
      <c r="F239" s="281"/>
      <c r="G239" s="281"/>
      <c r="H239" s="446"/>
      <c r="I239" s="446"/>
      <c r="J239" s="446"/>
      <c r="K239" s="446"/>
      <c r="L239" s="446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  <c r="AH239" s="281"/>
      <c r="AI239" s="281"/>
      <c r="AJ239" s="281"/>
      <c r="AK239" s="281"/>
      <c r="AL239" s="281"/>
      <c r="AM239" s="281"/>
      <c r="AN239" s="281"/>
      <c r="AO239" s="281"/>
      <c r="AP239" s="281"/>
      <c r="AQ239" s="281"/>
      <c r="AR239" s="281"/>
      <c r="AS239" s="281"/>
      <c r="AT239" s="281"/>
      <c r="AU239" s="281"/>
      <c r="AV239" s="281"/>
    </row>
    <row r="240" spans="2:48">
      <c r="B240" s="281"/>
      <c r="C240" s="281"/>
      <c r="D240" s="281"/>
      <c r="E240" s="281"/>
      <c r="F240" s="281"/>
      <c r="G240" s="281"/>
      <c r="H240" s="446"/>
      <c r="I240" s="446"/>
      <c r="J240" s="446"/>
      <c r="K240" s="446"/>
      <c r="L240" s="446"/>
      <c r="M240" s="281"/>
      <c r="N240" s="281"/>
      <c r="O240" s="281"/>
      <c r="P240" s="281"/>
      <c r="Q240" s="281"/>
      <c r="R240" s="281"/>
      <c r="S240" s="281"/>
      <c r="T240" s="281"/>
      <c r="U240" s="281"/>
      <c r="V240" s="281"/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  <c r="AH240" s="281"/>
      <c r="AI240" s="281"/>
      <c r="AJ240" s="281"/>
      <c r="AK240" s="281"/>
      <c r="AL240" s="281"/>
      <c r="AM240" s="281"/>
      <c r="AN240" s="281"/>
      <c r="AO240" s="281"/>
      <c r="AP240" s="281"/>
      <c r="AQ240" s="281"/>
      <c r="AR240" s="281"/>
      <c r="AS240" s="281"/>
      <c r="AT240" s="281"/>
      <c r="AU240" s="281"/>
      <c r="AV240" s="281"/>
    </row>
    <row r="241" spans="2:48">
      <c r="B241" s="281"/>
      <c r="C241" s="281"/>
      <c r="D241" s="281"/>
      <c r="E241" s="281"/>
      <c r="F241" s="281"/>
      <c r="G241" s="281"/>
      <c r="H241" s="446"/>
      <c r="I241" s="446"/>
      <c r="J241" s="446"/>
      <c r="K241" s="446"/>
      <c r="L241" s="446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  <c r="AK241" s="281"/>
      <c r="AL241" s="281"/>
      <c r="AM241" s="281"/>
      <c r="AN241" s="281"/>
      <c r="AO241" s="281"/>
      <c r="AP241" s="281"/>
      <c r="AQ241" s="281"/>
      <c r="AR241" s="281"/>
      <c r="AS241" s="281"/>
      <c r="AT241" s="281"/>
      <c r="AU241" s="281"/>
      <c r="AV241" s="281"/>
    </row>
    <row r="242" spans="2:48">
      <c r="B242" s="281"/>
      <c r="C242" s="281"/>
      <c r="D242" s="281"/>
      <c r="E242" s="281"/>
      <c r="F242" s="281"/>
      <c r="G242" s="281"/>
      <c r="H242" s="446"/>
      <c r="I242" s="446"/>
      <c r="J242" s="446"/>
      <c r="K242" s="446"/>
      <c r="L242" s="446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  <c r="AH242" s="281"/>
      <c r="AI242" s="281"/>
      <c r="AJ242" s="281"/>
      <c r="AK242" s="281"/>
      <c r="AL242" s="281"/>
      <c r="AM242" s="281"/>
      <c r="AN242" s="281"/>
      <c r="AO242" s="281"/>
      <c r="AP242" s="281"/>
      <c r="AQ242" s="281"/>
      <c r="AR242" s="281"/>
      <c r="AS242" s="281"/>
      <c r="AT242" s="281"/>
      <c r="AU242" s="281"/>
      <c r="AV242" s="281"/>
    </row>
    <row r="243" spans="2:48">
      <c r="B243" s="281"/>
      <c r="C243" s="281"/>
      <c r="D243" s="281"/>
      <c r="E243" s="281"/>
      <c r="F243" s="281"/>
      <c r="G243" s="281"/>
      <c r="H243" s="446"/>
      <c r="I243" s="446"/>
      <c r="J243" s="446"/>
      <c r="K243" s="446"/>
      <c r="L243" s="446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  <c r="AK243" s="281"/>
      <c r="AL243" s="281"/>
      <c r="AM243" s="281"/>
      <c r="AN243" s="281"/>
      <c r="AO243" s="281"/>
      <c r="AP243" s="281"/>
      <c r="AQ243" s="281"/>
      <c r="AR243" s="281"/>
      <c r="AS243" s="281"/>
      <c r="AT243" s="281"/>
      <c r="AU243" s="281"/>
      <c r="AV243" s="281"/>
    </row>
    <row r="244" spans="2:48">
      <c r="B244" s="281"/>
      <c r="C244" s="281"/>
      <c r="D244" s="281"/>
      <c r="E244" s="281"/>
      <c r="F244" s="281"/>
      <c r="G244" s="281"/>
      <c r="H244" s="446"/>
      <c r="I244" s="446"/>
      <c r="J244" s="446"/>
      <c r="K244" s="446"/>
      <c r="L244" s="446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  <c r="AP244" s="281"/>
      <c r="AQ244" s="281"/>
      <c r="AR244" s="281"/>
      <c r="AS244" s="281"/>
      <c r="AT244" s="281"/>
      <c r="AU244" s="281"/>
      <c r="AV244" s="281"/>
    </row>
    <row r="245" spans="2:48">
      <c r="B245" s="281"/>
      <c r="C245" s="281"/>
      <c r="D245" s="281"/>
      <c r="E245" s="281"/>
      <c r="F245" s="281"/>
      <c r="G245" s="281"/>
      <c r="H245" s="446"/>
      <c r="I245" s="446"/>
      <c r="J245" s="446"/>
      <c r="K245" s="446"/>
      <c r="L245" s="446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  <c r="AK245" s="281"/>
      <c r="AL245" s="281"/>
      <c r="AM245" s="281"/>
      <c r="AN245" s="281"/>
      <c r="AO245" s="281"/>
      <c r="AP245" s="281"/>
      <c r="AQ245" s="281"/>
      <c r="AR245" s="281"/>
      <c r="AS245" s="281"/>
      <c r="AT245" s="281"/>
      <c r="AU245" s="281"/>
      <c r="AV245" s="281"/>
    </row>
    <row r="246" spans="2:48">
      <c r="B246" s="281"/>
      <c r="C246" s="281"/>
      <c r="D246" s="281"/>
      <c r="E246" s="281"/>
      <c r="F246" s="281"/>
      <c r="G246" s="281"/>
      <c r="H246" s="446"/>
      <c r="I246" s="446"/>
      <c r="J246" s="446"/>
      <c r="K246" s="446"/>
      <c r="L246" s="446"/>
      <c r="M246" s="281"/>
      <c r="N246" s="281"/>
      <c r="O246" s="281"/>
      <c r="P246" s="281"/>
      <c r="Q246" s="281"/>
      <c r="R246" s="281"/>
      <c r="S246" s="281"/>
      <c r="T246" s="281"/>
      <c r="U246" s="281"/>
      <c r="V246" s="281"/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  <c r="AH246" s="281"/>
      <c r="AI246" s="281"/>
      <c r="AJ246" s="281"/>
      <c r="AK246" s="281"/>
      <c r="AL246" s="281"/>
      <c r="AM246" s="281"/>
      <c r="AN246" s="281"/>
      <c r="AO246" s="281"/>
      <c r="AP246" s="281"/>
      <c r="AQ246" s="281"/>
      <c r="AR246" s="281"/>
      <c r="AS246" s="281"/>
      <c r="AT246" s="281"/>
      <c r="AU246" s="281"/>
      <c r="AV246" s="281"/>
    </row>
    <row r="247" spans="2:48">
      <c r="B247" s="281"/>
      <c r="C247" s="281"/>
      <c r="D247" s="281"/>
      <c r="E247" s="281"/>
      <c r="F247" s="281"/>
      <c r="G247" s="281"/>
      <c r="H247" s="446"/>
      <c r="I247" s="446"/>
      <c r="J247" s="446"/>
      <c r="K247" s="446"/>
      <c r="L247" s="446"/>
      <c r="M247" s="281"/>
      <c r="N247" s="281"/>
      <c r="O247" s="281"/>
      <c r="P247" s="281"/>
      <c r="Q247" s="281"/>
      <c r="R247" s="281"/>
      <c r="S247" s="281"/>
      <c r="T247" s="281"/>
      <c r="U247" s="281"/>
      <c r="V247" s="281"/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  <c r="AH247" s="281"/>
      <c r="AI247" s="281"/>
      <c r="AJ247" s="281"/>
      <c r="AK247" s="281"/>
      <c r="AL247" s="281"/>
      <c r="AM247" s="281"/>
      <c r="AN247" s="281"/>
      <c r="AO247" s="281"/>
      <c r="AP247" s="281"/>
      <c r="AQ247" s="281"/>
      <c r="AR247" s="281"/>
      <c r="AS247" s="281"/>
      <c r="AT247" s="281"/>
      <c r="AU247" s="281"/>
      <c r="AV247" s="281"/>
    </row>
    <row r="248" spans="2:48">
      <c r="B248" s="281"/>
      <c r="C248" s="281"/>
      <c r="D248" s="281"/>
      <c r="E248" s="281"/>
      <c r="F248" s="281"/>
      <c r="G248" s="281"/>
      <c r="H248" s="446"/>
      <c r="I248" s="446"/>
      <c r="J248" s="446"/>
      <c r="K248" s="446"/>
      <c r="L248" s="446"/>
      <c r="M248" s="281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  <c r="AH248" s="281"/>
      <c r="AI248" s="281"/>
      <c r="AJ248" s="281"/>
      <c r="AK248" s="281"/>
      <c r="AL248" s="281"/>
      <c r="AM248" s="281"/>
      <c r="AN248" s="281"/>
      <c r="AO248" s="281"/>
      <c r="AP248" s="281"/>
      <c r="AQ248" s="281"/>
      <c r="AR248" s="281"/>
      <c r="AS248" s="281"/>
      <c r="AT248" s="281"/>
      <c r="AU248" s="281"/>
      <c r="AV248" s="281"/>
    </row>
    <row r="249" spans="2:48">
      <c r="B249" s="281"/>
      <c r="C249" s="281"/>
      <c r="D249" s="281"/>
      <c r="E249" s="281"/>
      <c r="F249" s="281"/>
      <c r="G249" s="281"/>
      <c r="H249" s="446"/>
      <c r="I249" s="446"/>
      <c r="J249" s="446"/>
      <c r="K249" s="446"/>
      <c r="L249" s="446"/>
      <c r="M249" s="281"/>
      <c r="N249" s="281"/>
      <c r="O249" s="281"/>
      <c r="P249" s="281"/>
      <c r="Q249" s="281"/>
      <c r="R249" s="281"/>
      <c r="S249" s="281"/>
      <c r="T249" s="281"/>
      <c r="U249" s="281"/>
      <c r="V249" s="281"/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  <c r="AK249" s="281"/>
      <c r="AL249" s="281"/>
      <c r="AM249" s="281"/>
      <c r="AN249" s="281"/>
      <c r="AO249" s="281"/>
      <c r="AP249" s="281"/>
      <c r="AQ249" s="281"/>
      <c r="AR249" s="281"/>
      <c r="AS249" s="281"/>
      <c r="AT249" s="281"/>
      <c r="AU249" s="281"/>
      <c r="AV249" s="281"/>
    </row>
    <row r="250" spans="2:48">
      <c r="B250" s="281"/>
      <c r="C250" s="281"/>
      <c r="D250" s="281"/>
      <c r="E250" s="281"/>
      <c r="F250" s="281"/>
      <c r="G250" s="281"/>
      <c r="H250" s="446"/>
      <c r="I250" s="446"/>
      <c r="J250" s="446"/>
      <c r="K250" s="446"/>
      <c r="L250" s="446"/>
      <c r="M250" s="281"/>
      <c r="N250" s="281"/>
      <c r="O250" s="281"/>
      <c r="P250" s="281"/>
      <c r="Q250" s="281"/>
      <c r="R250" s="281"/>
      <c r="S250" s="281"/>
      <c r="T250" s="281"/>
      <c r="U250" s="281"/>
      <c r="V250" s="281"/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  <c r="AK250" s="281"/>
      <c r="AL250" s="281"/>
      <c r="AM250" s="281"/>
      <c r="AN250" s="281"/>
      <c r="AO250" s="281"/>
      <c r="AP250" s="281"/>
      <c r="AQ250" s="281"/>
      <c r="AR250" s="281"/>
      <c r="AS250" s="281"/>
      <c r="AT250" s="281"/>
      <c r="AU250" s="281"/>
      <c r="AV250" s="281"/>
    </row>
    <row r="251" spans="2:48">
      <c r="B251" s="281"/>
      <c r="C251" s="281"/>
      <c r="D251" s="281"/>
      <c r="E251" s="281"/>
      <c r="F251" s="281"/>
      <c r="G251" s="281"/>
      <c r="H251" s="446"/>
      <c r="I251" s="446"/>
      <c r="J251" s="446"/>
      <c r="K251" s="446"/>
      <c r="L251" s="446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  <c r="AP251" s="281"/>
      <c r="AQ251" s="281"/>
      <c r="AR251" s="281"/>
      <c r="AS251" s="281"/>
      <c r="AT251" s="281"/>
      <c r="AU251" s="281"/>
      <c r="AV251" s="281"/>
    </row>
    <row r="252" spans="2:48">
      <c r="B252" s="281"/>
      <c r="C252" s="281"/>
      <c r="D252" s="281"/>
      <c r="E252" s="281"/>
      <c r="F252" s="281"/>
      <c r="G252" s="281"/>
      <c r="H252" s="446"/>
      <c r="I252" s="446"/>
      <c r="J252" s="446"/>
      <c r="K252" s="446"/>
      <c r="L252" s="446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  <c r="AP252" s="281"/>
      <c r="AQ252" s="281"/>
      <c r="AR252" s="281"/>
      <c r="AS252" s="281"/>
      <c r="AT252" s="281"/>
      <c r="AU252" s="281"/>
      <c r="AV252" s="281"/>
    </row>
    <row r="253" spans="2:48">
      <c r="B253" s="281"/>
      <c r="C253" s="281"/>
      <c r="D253" s="281"/>
      <c r="E253" s="281"/>
      <c r="F253" s="281"/>
      <c r="G253" s="281"/>
      <c r="H253" s="446"/>
      <c r="I253" s="446"/>
      <c r="J253" s="446"/>
      <c r="K253" s="446"/>
      <c r="L253" s="446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  <c r="AP253" s="281"/>
      <c r="AQ253" s="281"/>
      <c r="AR253" s="281"/>
      <c r="AS253" s="281"/>
      <c r="AT253" s="281"/>
      <c r="AU253" s="281"/>
      <c r="AV253" s="281"/>
    </row>
    <row r="254" spans="2:48">
      <c r="B254" s="281"/>
      <c r="C254" s="281"/>
      <c r="D254" s="281"/>
      <c r="E254" s="281"/>
      <c r="F254" s="281"/>
      <c r="G254" s="281"/>
      <c r="H254" s="446"/>
      <c r="I254" s="446"/>
      <c r="J254" s="446"/>
      <c r="K254" s="446"/>
      <c r="L254" s="446"/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  <c r="AK254" s="281"/>
      <c r="AL254" s="281"/>
      <c r="AM254" s="281"/>
      <c r="AN254" s="281"/>
      <c r="AO254" s="281"/>
      <c r="AP254" s="281"/>
      <c r="AQ254" s="281"/>
      <c r="AR254" s="281"/>
      <c r="AS254" s="281"/>
      <c r="AT254" s="281"/>
      <c r="AU254" s="281"/>
      <c r="AV254" s="281"/>
    </row>
    <row r="255" spans="2:48">
      <c r="B255" s="281"/>
      <c r="C255" s="281"/>
      <c r="D255" s="281"/>
      <c r="E255" s="281"/>
      <c r="F255" s="281"/>
      <c r="G255" s="281"/>
      <c r="H255" s="446"/>
      <c r="I255" s="446"/>
      <c r="J255" s="446"/>
      <c r="K255" s="446"/>
      <c r="L255" s="446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  <c r="AP255" s="281"/>
      <c r="AQ255" s="281"/>
      <c r="AR255" s="281"/>
      <c r="AS255" s="281"/>
      <c r="AT255" s="281"/>
      <c r="AU255" s="281"/>
      <c r="AV255" s="281"/>
    </row>
    <row r="256" spans="2:48">
      <c r="B256" s="281"/>
      <c r="C256" s="281"/>
      <c r="D256" s="281"/>
      <c r="E256" s="281"/>
      <c r="F256" s="281"/>
      <c r="G256" s="281"/>
      <c r="H256" s="446"/>
      <c r="I256" s="446"/>
      <c r="J256" s="446"/>
      <c r="K256" s="446"/>
      <c r="L256" s="446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  <c r="AP256" s="281"/>
      <c r="AQ256" s="281"/>
      <c r="AR256" s="281"/>
      <c r="AS256" s="281"/>
      <c r="AT256" s="281"/>
      <c r="AU256" s="281"/>
      <c r="AV256" s="281"/>
    </row>
    <row r="257" spans="2:48">
      <c r="B257" s="281"/>
      <c r="C257" s="281"/>
      <c r="D257" s="281"/>
      <c r="E257" s="281"/>
      <c r="F257" s="281"/>
      <c r="G257" s="281"/>
      <c r="H257" s="446"/>
      <c r="I257" s="446"/>
      <c r="J257" s="446"/>
      <c r="K257" s="446"/>
      <c r="L257" s="446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  <c r="AP257" s="281"/>
      <c r="AQ257" s="281"/>
      <c r="AR257" s="281"/>
      <c r="AS257" s="281"/>
      <c r="AT257" s="281"/>
      <c r="AU257" s="281"/>
      <c r="AV257" s="281"/>
    </row>
    <row r="258" spans="2:48">
      <c r="B258" s="281"/>
      <c r="C258" s="281"/>
      <c r="D258" s="281"/>
      <c r="E258" s="281"/>
      <c r="F258" s="281"/>
      <c r="G258" s="281"/>
      <c r="H258" s="446"/>
      <c r="I258" s="446"/>
      <c r="J258" s="446"/>
      <c r="K258" s="446"/>
      <c r="L258" s="446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  <c r="AP258" s="281"/>
      <c r="AQ258" s="281"/>
      <c r="AR258" s="281"/>
      <c r="AS258" s="281"/>
      <c r="AT258" s="281"/>
      <c r="AU258" s="281"/>
      <c r="AV258" s="281"/>
    </row>
    <row r="259" spans="2:48">
      <c r="B259" s="281"/>
      <c r="C259" s="281"/>
      <c r="D259" s="281"/>
      <c r="E259" s="281"/>
      <c r="F259" s="281"/>
      <c r="G259" s="281"/>
      <c r="H259" s="446"/>
      <c r="I259" s="446"/>
      <c r="J259" s="446"/>
      <c r="K259" s="446"/>
      <c r="L259" s="446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  <c r="AP259" s="281"/>
      <c r="AQ259" s="281"/>
      <c r="AR259" s="281"/>
      <c r="AS259" s="281"/>
      <c r="AT259" s="281"/>
      <c r="AU259" s="281"/>
      <c r="AV259" s="281"/>
    </row>
    <row r="260" spans="2:48">
      <c r="B260" s="281"/>
      <c r="C260" s="281"/>
      <c r="D260" s="281"/>
      <c r="E260" s="281"/>
      <c r="F260" s="281"/>
      <c r="G260" s="281"/>
      <c r="H260" s="446"/>
      <c r="I260" s="446"/>
      <c r="J260" s="446"/>
      <c r="K260" s="446"/>
      <c r="L260" s="446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  <c r="AK260" s="281"/>
      <c r="AL260" s="281"/>
      <c r="AM260" s="281"/>
      <c r="AN260" s="281"/>
      <c r="AO260" s="281"/>
      <c r="AP260" s="281"/>
      <c r="AQ260" s="281"/>
      <c r="AR260" s="281"/>
      <c r="AS260" s="281"/>
      <c r="AT260" s="281"/>
      <c r="AU260" s="281"/>
      <c r="AV260" s="281"/>
    </row>
    <row r="261" spans="2:48">
      <c r="B261" s="281"/>
      <c r="C261" s="281"/>
      <c r="D261" s="281"/>
      <c r="E261" s="281"/>
      <c r="F261" s="281"/>
      <c r="G261" s="281"/>
      <c r="H261" s="446"/>
      <c r="I261" s="446"/>
      <c r="J261" s="446"/>
      <c r="K261" s="446"/>
      <c r="L261" s="446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  <c r="AH261" s="281"/>
      <c r="AI261" s="281"/>
      <c r="AJ261" s="281"/>
      <c r="AK261" s="281"/>
      <c r="AL261" s="281"/>
      <c r="AM261" s="281"/>
      <c r="AN261" s="281"/>
      <c r="AO261" s="281"/>
      <c r="AP261" s="281"/>
      <c r="AQ261" s="281"/>
      <c r="AR261" s="281"/>
      <c r="AS261" s="281"/>
      <c r="AT261" s="281"/>
      <c r="AU261" s="281"/>
      <c r="AV261" s="281"/>
    </row>
    <row r="262" spans="2:48">
      <c r="B262" s="281"/>
      <c r="C262" s="281"/>
      <c r="D262" s="281"/>
      <c r="E262" s="281"/>
      <c r="F262" s="281"/>
      <c r="G262" s="281"/>
      <c r="H262" s="446"/>
      <c r="I262" s="446"/>
      <c r="J262" s="446"/>
      <c r="K262" s="446"/>
      <c r="L262" s="446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  <c r="AJ262" s="281"/>
      <c r="AK262" s="281"/>
      <c r="AL262" s="281"/>
      <c r="AM262" s="281"/>
      <c r="AN262" s="281"/>
      <c r="AO262" s="281"/>
      <c r="AP262" s="281"/>
      <c r="AQ262" s="281"/>
      <c r="AR262" s="281"/>
      <c r="AS262" s="281"/>
      <c r="AT262" s="281"/>
      <c r="AU262" s="281"/>
      <c r="AV262" s="281"/>
    </row>
    <row r="263" spans="2:48">
      <c r="B263" s="281"/>
      <c r="C263" s="281"/>
      <c r="D263" s="281"/>
      <c r="E263" s="281"/>
      <c r="F263" s="281"/>
      <c r="G263" s="281"/>
      <c r="H263" s="446"/>
      <c r="I263" s="446"/>
      <c r="J263" s="446"/>
      <c r="K263" s="446"/>
      <c r="L263" s="446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  <c r="AH263" s="281"/>
      <c r="AI263" s="281"/>
      <c r="AJ263" s="281"/>
      <c r="AK263" s="281"/>
      <c r="AL263" s="281"/>
      <c r="AM263" s="281"/>
      <c r="AN263" s="281"/>
      <c r="AO263" s="281"/>
      <c r="AP263" s="281"/>
      <c r="AQ263" s="281"/>
      <c r="AR263" s="281"/>
      <c r="AS263" s="281"/>
      <c r="AT263" s="281"/>
      <c r="AU263" s="281"/>
      <c r="AV263" s="281"/>
    </row>
    <row r="264" spans="2:48">
      <c r="B264" s="281"/>
      <c r="C264" s="281"/>
      <c r="D264" s="281"/>
      <c r="E264" s="281"/>
      <c r="F264" s="281"/>
      <c r="G264" s="281"/>
      <c r="H264" s="446"/>
      <c r="I264" s="446"/>
      <c r="J264" s="446"/>
      <c r="K264" s="446"/>
      <c r="L264" s="446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  <c r="AH264" s="281"/>
      <c r="AI264" s="281"/>
      <c r="AJ264" s="281"/>
      <c r="AK264" s="281"/>
      <c r="AL264" s="281"/>
      <c r="AM264" s="281"/>
      <c r="AN264" s="281"/>
      <c r="AO264" s="281"/>
      <c r="AP264" s="281"/>
      <c r="AQ264" s="281"/>
      <c r="AR264" s="281"/>
      <c r="AS264" s="281"/>
      <c r="AT264" s="281"/>
      <c r="AU264" s="281"/>
      <c r="AV264" s="281"/>
    </row>
    <row r="265" spans="2:48">
      <c r="B265" s="281"/>
      <c r="C265" s="281"/>
      <c r="D265" s="281"/>
      <c r="E265" s="281"/>
      <c r="F265" s="281"/>
      <c r="G265" s="281"/>
      <c r="H265" s="446"/>
      <c r="I265" s="446"/>
      <c r="J265" s="446"/>
      <c r="K265" s="446"/>
      <c r="L265" s="446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  <c r="AH265" s="281"/>
      <c r="AI265" s="281"/>
      <c r="AJ265" s="281"/>
      <c r="AK265" s="281"/>
      <c r="AL265" s="281"/>
      <c r="AM265" s="281"/>
      <c r="AN265" s="281"/>
      <c r="AO265" s="281"/>
      <c r="AP265" s="281"/>
      <c r="AQ265" s="281"/>
      <c r="AR265" s="281"/>
      <c r="AS265" s="281"/>
      <c r="AT265" s="281"/>
      <c r="AU265" s="281"/>
      <c r="AV265" s="281"/>
    </row>
    <row r="266" spans="2:48">
      <c r="B266" s="281"/>
      <c r="C266" s="281"/>
      <c r="D266" s="281"/>
      <c r="E266" s="281"/>
      <c r="F266" s="281"/>
      <c r="G266" s="281"/>
      <c r="H266" s="446"/>
      <c r="I266" s="446"/>
      <c r="J266" s="446"/>
      <c r="K266" s="446"/>
      <c r="L266" s="446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  <c r="AH266" s="281"/>
      <c r="AI266" s="281"/>
      <c r="AJ266" s="281"/>
      <c r="AK266" s="281"/>
      <c r="AL266" s="281"/>
      <c r="AM266" s="281"/>
      <c r="AN266" s="281"/>
      <c r="AO266" s="281"/>
      <c r="AP266" s="281"/>
      <c r="AQ266" s="281"/>
      <c r="AR266" s="281"/>
      <c r="AS266" s="281"/>
      <c r="AT266" s="281"/>
      <c r="AU266" s="281"/>
      <c r="AV266" s="281"/>
    </row>
    <row r="267" spans="2:48">
      <c r="B267" s="281"/>
      <c r="C267" s="281"/>
      <c r="D267" s="281"/>
      <c r="E267" s="281"/>
      <c r="F267" s="281"/>
      <c r="G267" s="281"/>
      <c r="H267" s="446"/>
      <c r="I267" s="446"/>
      <c r="J267" s="446"/>
      <c r="K267" s="446"/>
      <c r="L267" s="446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  <c r="AH267" s="281"/>
      <c r="AI267" s="281"/>
      <c r="AJ267" s="281"/>
      <c r="AK267" s="281"/>
      <c r="AL267" s="281"/>
      <c r="AM267" s="281"/>
      <c r="AN267" s="281"/>
      <c r="AO267" s="281"/>
      <c r="AP267" s="281"/>
      <c r="AQ267" s="281"/>
      <c r="AR267" s="281"/>
      <c r="AS267" s="281"/>
      <c r="AT267" s="281"/>
      <c r="AU267" s="281"/>
      <c r="AV267" s="281"/>
    </row>
    <row r="268" spans="2:48">
      <c r="B268" s="281"/>
      <c r="C268" s="281"/>
      <c r="D268" s="281"/>
      <c r="E268" s="281"/>
      <c r="F268" s="281"/>
      <c r="G268" s="281"/>
      <c r="H268" s="446"/>
      <c r="I268" s="446"/>
      <c r="J268" s="446"/>
      <c r="K268" s="446"/>
      <c r="L268" s="446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  <c r="AH268" s="281"/>
      <c r="AI268" s="281"/>
      <c r="AJ268" s="281"/>
      <c r="AK268" s="281"/>
      <c r="AL268" s="281"/>
      <c r="AM268" s="281"/>
      <c r="AN268" s="281"/>
      <c r="AO268" s="281"/>
      <c r="AP268" s="281"/>
      <c r="AQ268" s="281"/>
      <c r="AR268" s="281"/>
      <c r="AS268" s="281"/>
      <c r="AT268" s="281"/>
      <c r="AU268" s="281"/>
      <c r="AV268" s="281"/>
    </row>
    <row r="269" spans="2:48">
      <c r="B269" s="281"/>
      <c r="C269" s="281"/>
      <c r="D269" s="281"/>
      <c r="E269" s="281"/>
      <c r="F269" s="281"/>
      <c r="G269" s="281"/>
      <c r="H269" s="446"/>
      <c r="I269" s="446"/>
      <c r="J269" s="446"/>
      <c r="K269" s="446"/>
      <c r="L269" s="446"/>
      <c r="M269" s="281"/>
      <c r="N269" s="281"/>
      <c r="O269" s="281"/>
      <c r="P269" s="281"/>
      <c r="Q269" s="281"/>
      <c r="R269" s="281"/>
      <c r="S269" s="281"/>
      <c r="T269" s="281"/>
      <c r="U269" s="281"/>
      <c r="V269" s="281"/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  <c r="AH269" s="281"/>
      <c r="AI269" s="281"/>
      <c r="AJ269" s="281"/>
      <c r="AK269" s="281"/>
      <c r="AL269" s="281"/>
      <c r="AM269" s="281"/>
      <c r="AN269" s="281"/>
      <c r="AO269" s="281"/>
      <c r="AP269" s="281"/>
      <c r="AQ269" s="281"/>
      <c r="AR269" s="281"/>
      <c r="AS269" s="281"/>
      <c r="AT269" s="281"/>
      <c r="AU269" s="281"/>
      <c r="AV269" s="281"/>
    </row>
    <row r="270" spans="2:48">
      <c r="B270" s="281"/>
      <c r="C270" s="281"/>
      <c r="D270" s="281"/>
      <c r="E270" s="281"/>
      <c r="F270" s="281"/>
      <c r="G270" s="281"/>
      <c r="H270" s="446"/>
      <c r="I270" s="446"/>
      <c r="J270" s="446"/>
      <c r="K270" s="446"/>
      <c r="L270" s="446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1"/>
      <c r="AK270" s="281"/>
      <c r="AL270" s="281"/>
      <c r="AM270" s="281"/>
      <c r="AN270" s="281"/>
      <c r="AO270" s="281"/>
      <c r="AP270" s="281"/>
      <c r="AQ270" s="281"/>
      <c r="AR270" s="281"/>
      <c r="AS270" s="281"/>
      <c r="AT270" s="281"/>
      <c r="AU270" s="281"/>
      <c r="AV270" s="281"/>
    </row>
    <row r="271" spans="2:48">
      <c r="B271" s="281"/>
      <c r="C271" s="281"/>
      <c r="D271" s="281"/>
      <c r="E271" s="281"/>
      <c r="F271" s="281"/>
      <c r="G271" s="281"/>
      <c r="H271" s="446"/>
      <c r="I271" s="446"/>
      <c r="J271" s="446"/>
      <c r="K271" s="446"/>
      <c r="L271" s="446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  <c r="AH271" s="281"/>
      <c r="AI271" s="281"/>
      <c r="AJ271" s="281"/>
      <c r="AK271" s="281"/>
      <c r="AL271" s="281"/>
      <c r="AM271" s="281"/>
      <c r="AN271" s="281"/>
      <c r="AO271" s="281"/>
      <c r="AP271" s="281"/>
      <c r="AQ271" s="281"/>
      <c r="AR271" s="281"/>
      <c r="AS271" s="281"/>
      <c r="AT271" s="281"/>
      <c r="AU271" s="281"/>
      <c r="AV271" s="281"/>
    </row>
    <row r="272" spans="2:48">
      <c r="B272" s="281"/>
      <c r="C272" s="281"/>
      <c r="D272" s="281"/>
      <c r="E272" s="281"/>
      <c r="F272" s="281"/>
      <c r="G272" s="281"/>
      <c r="H272" s="446"/>
      <c r="I272" s="446"/>
      <c r="J272" s="446"/>
      <c r="K272" s="446"/>
      <c r="L272" s="446"/>
      <c r="M272" s="281"/>
      <c r="N272" s="281"/>
      <c r="O272" s="281"/>
      <c r="P272" s="281"/>
      <c r="Q272" s="281"/>
      <c r="R272" s="281"/>
      <c r="S272" s="281"/>
      <c r="T272" s="281"/>
      <c r="U272" s="281"/>
      <c r="V272" s="281"/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  <c r="AH272" s="281"/>
      <c r="AI272" s="281"/>
      <c r="AJ272" s="281"/>
      <c r="AK272" s="281"/>
      <c r="AL272" s="281"/>
      <c r="AM272" s="281"/>
      <c r="AN272" s="281"/>
      <c r="AO272" s="281"/>
      <c r="AP272" s="281"/>
      <c r="AQ272" s="281"/>
      <c r="AR272" s="281"/>
      <c r="AS272" s="281"/>
      <c r="AT272" s="281"/>
      <c r="AU272" s="281"/>
      <c r="AV272" s="281"/>
    </row>
    <row r="273" spans="2:48">
      <c r="B273" s="281"/>
      <c r="C273" s="281"/>
      <c r="D273" s="281"/>
      <c r="E273" s="281"/>
      <c r="F273" s="281"/>
      <c r="G273" s="281"/>
      <c r="H273" s="446"/>
      <c r="I273" s="446"/>
      <c r="J273" s="446"/>
      <c r="K273" s="446"/>
      <c r="L273" s="446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281"/>
      <c r="AN273" s="281"/>
      <c r="AO273" s="281"/>
      <c r="AP273" s="281"/>
      <c r="AQ273" s="281"/>
      <c r="AR273" s="281"/>
      <c r="AS273" s="281"/>
      <c r="AT273" s="281"/>
      <c r="AU273" s="281"/>
      <c r="AV273" s="281"/>
    </row>
    <row r="274" spans="2:48">
      <c r="B274" s="281"/>
      <c r="C274" s="281"/>
      <c r="D274" s="281"/>
      <c r="E274" s="281"/>
      <c r="F274" s="281"/>
      <c r="G274" s="281"/>
      <c r="H274" s="446"/>
      <c r="I274" s="446"/>
      <c r="J274" s="446"/>
      <c r="K274" s="446"/>
      <c r="L274" s="446"/>
      <c r="M274" s="281"/>
      <c r="N274" s="281"/>
      <c r="O274" s="281"/>
      <c r="P274" s="281"/>
      <c r="Q274" s="281"/>
      <c r="R274" s="281"/>
      <c r="S274" s="281"/>
      <c r="T274" s="281"/>
      <c r="U274" s="281"/>
      <c r="V274" s="281"/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  <c r="AH274" s="281"/>
      <c r="AI274" s="281"/>
      <c r="AJ274" s="281"/>
      <c r="AK274" s="281"/>
      <c r="AL274" s="281"/>
      <c r="AM274" s="281"/>
      <c r="AN274" s="281"/>
      <c r="AO274" s="281"/>
      <c r="AP274" s="281"/>
      <c r="AQ274" s="281"/>
      <c r="AR274" s="281"/>
      <c r="AS274" s="281"/>
      <c r="AT274" s="281"/>
      <c r="AU274" s="281"/>
      <c r="AV274" s="281"/>
    </row>
    <row r="275" spans="2:48">
      <c r="B275" s="281"/>
      <c r="C275" s="281"/>
      <c r="D275" s="281"/>
      <c r="E275" s="281"/>
      <c r="F275" s="281"/>
      <c r="G275" s="281"/>
      <c r="H275" s="446"/>
      <c r="I275" s="446"/>
      <c r="J275" s="446"/>
      <c r="K275" s="446"/>
      <c r="L275" s="446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  <c r="AH275" s="281"/>
      <c r="AI275" s="281"/>
      <c r="AJ275" s="281"/>
      <c r="AK275" s="281"/>
      <c r="AL275" s="281"/>
      <c r="AM275" s="281"/>
      <c r="AN275" s="281"/>
      <c r="AO275" s="281"/>
      <c r="AP275" s="281"/>
      <c r="AQ275" s="281"/>
      <c r="AR275" s="281"/>
      <c r="AS275" s="281"/>
      <c r="AT275" s="281"/>
      <c r="AU275" s="281"/>
      <c r="AV275" s="281"/>
    </row>
    <row r="276" spans="2:48">
      <c r="B276" s="281"/>
      <c r="C276" s="281"/>
      <c r="D276" s="281"/>
      <c r="E276" s="281"/>
      <c r="F276" s="281"/>
      <c r="G276" s="281"/>
      <c r="H276" s="446"/>
      <c r="I276" s="446"/>
      <c r="J276" s="446"/>
      <c r="K276" s="446"/>
      <c r="L276" s="446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  <c r="AH276" s="281"/>
      <c r="AI276" s="281"/>
      <c r="AJ276" s="281"/>
      <c r="AK276" s="281"/>
      <c r="AL276" s="281"/>
      <c r="AM276" s="281"/>
      <c r="AN276" s="281"/>
      <c r="AO276" s="281"/>
      <c r="AP276" s="281"/>
      <c r="AQ276" s="281"/>
      <c r="AR276" s="281"/>
      <c r="AS276" s="281"/>
      <c r="AT276" s="281"/>
      <c r="AU276" s="281"/>
      <c r="AV276" s="281"/>
    </row>
    <row r="277" spans="2:48">
      <c r="B277" s="281"/>
      <c r="C277" s="281"/>
      <c r="D277" s="281"/>
      <c r="E277" s="281"/>
      <c r="F277" s="281"/>
      <c r="G277" s="281"/>
      <c r="H277" s="446"/>
      <c r="I277" s="446"/>
      <c r="J277" s="446"/>
      <c r="K277" s="446"/>
      <c r="L277" s="446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  <c r="AK277" s="281"/>
      <c r="AL277" s="281"/>
      <c r="AM277" s="281"/>
      <c r="AN277" s="281"/>
      <c r="AO277" s="281"/>
      <c r="AP277" s="281"/>
      <c r="AQ277" s="281"/>
      <c r="AR277" s="281"/>
      <c r="AS277" s="281"/>
      <c r="AT277" s="281"/>
      <c r="AU277" s="281"/>
      <c r="AV277" s="281"/>
    </row>
    <row r="278" spans="2:48">
      <c r="B278" s="281"/>
      <c r="C278" s="281"/>
      <c r="D278" s="281"/>
      <c r="E278" s="281"/>
      <c r="F278" s="281"/>
      <c r="G278" s="281"/>
      <c r="H278" s="446"/>
      <c r="I278" s="446"/>
      <c r="J278" s="446"/>
      <c r="K278" s="446"/>
      <c r="L278" s="446"/>
      <c r="M278" s="281"/>
      <c r="N278" s="281"/>
      <c r="O278" s="281"/>
      <c r="P278" s="281"/>
      <c r="Q278" s="281"/>
      <c r="R278" s="281"/>
      <c r="S278" s="281"/>
      <c r="T278" s="281"/>
      <c r="U278" s="281"/>
      <c r="V278" s="281"/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  <c r="AH278" s="281"/>
      <c r="AI278" s="281"/>
      <c r="AJ278" s="281"/>
      <c r="AK278" s="281"/>
      <c r="AL278" s="281"/>
      <c r="AM278" s="281"/>
      <c r="AN278" s="281"/>
      <c r="AO278" s="281"/>
      <c r="AP278" s="281"/>
      <c r="AQ278" s="281"/>
      <c r="AR278" s="281"/>
      <c r="AS278" s="281"/>
      <c r="AT278" s="281"/>
      <c r="AU278" s="281"/>
      <c r="AV278" s="281"/>
    </row>
    <row r="279" spans="2:48">
      <c r="B279" s="281"/>
      <c r="C279" s="281"/>
      <c r="D279" s="281"/>
      <c r="E279" s="281"/>
      <c r="F279" s="281"/>
      <c r="G279" s="281"/>
      <c r="H279" s="446"/>
      <c r="I279" s="446"/>
      <c r="J279" s="446"/>
      <c r="K279" s="446"/>
      <c r="L279" s="446"/>
      <c r="M279" s="281"/>
      <c r="N279" s="281"/>
      <c r="O279" s="281"/>
      <c r="P279" s="281"/>
      <c r="Q279" s="281"/>
      <c r="R279" s="281"/>
      <c r="S279" s="281"/>
      <c r="T279" s="281"/>
      <c r="U279" s="281"/>
      <c r="V279" s="281"/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  <c r="AK279" s="281"/>
      <c r="AL279" s="281"/>
      <c r="AM279" s="281"/>
      <c r="AN279" s="281"/>
      <c r="AO279" s="281"/>
      <c r="AP279" s="281"/>
      <c r="AQ279" s="281"/>
      <c r="AR279" s="281"/>
      <c r="AS279" s="281"/>
      <c r="AT279" s="281"/>
      <c r="AU279" s="281"/>
      <c r="AV279" s="281"/>
    </row>
    <row r="280" spans="2:48">
      <c r="B280" s="281"/>
      <c r="C280" s="281"/>
      <c r="D280" s="281"/>
      <c r="E280" s="281"/>
      <c r="F280" s="281"/>
      <c r="G280" s="281"/>
      <c r="H280" s="446"/>
      <c r="I280" s="446"/>
      <c r="J280" s="446"/>
      <c r="K280" s="446"/>
      <c r="L280" s="446"/>
      <c r="M280" s="281"/>
      <c r="N280" s="281"/>
      <c r="O280" s="281"/>
      <c r="P280" s="281"/>
      <c r="Q280" s="281"/>
      <c r="R280" s="281"/>
      <c r="S280" s="281"/>
      <c r="T280" s="281"/>
      <c r="U280" s="281"/>
      <c r="V280" s="281"/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1"/>
      <c r="AM280" s="281"/>
      <c r="AN280" s="281"/>
      <c r="AO280" s="281"/>
      <c r="AP280" s="281"/>
      <c r="AQ280" s="281"/>
      <c r="AR280" s="281"/>
      <c r="AS280" s="281"/>
      <c r="AT280" s="281"/>
      <c r="AU280" s="281"/>
      <c r="AV280" s="281"/>
    </row>
    <row r="281" spans="2:48">
      <c r="B281" s="281"/>
      <c r="C281" s="281"/>
      <c r="D281" s="281"/>
      <c r="E281" s="281"/>
      <c r="F281" s="281"/>
      <c r="G281" s="281"/>
      <c r="H281" s="446"/>
      <c r="I281" s="446"/>
      <c r="J281" s="446"/>
      <c r="K281" s="446"/>
      <c r="L281" s="446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  <c r="AP281" s="281"/>
      <c r="AQ281" s="281"/>
      <c r="AR281" s="281"/>
      <c r="AS281" s="281"/>
      <c r="AT281" s="281"/>
      <c r="AU281" s="281"/>
      <c r="AV281" s="281"/>
    </row>
    <row r="282" spans="2:48">
      <c r="B282" s="281"/>
      <c r="C282" s="281"/>
      <c r="D282" s="281"/>
      <c r="E282" s="281"/>
      <c r="F282" s="281"/>
      <c r="G282" s="281"/>
      <c r="H282" s="446"/>
      <c r="I282" s="446"/>
      <c r="J282" s="446"/>
      <c r="K282" s="446"/>
      <c r="L282" s="446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  <c r="AH282" s="281"/>
      <c r="AI282" s="281"/>
      <c r="AJ282" s="281"/>
      <c r="AK282" s="281"/>
      <c r="AL282" s="281"/>
      <c r="AM282" s="281"/>
      <c r="AN282" s="281"/>
      <c r="AO282" s="281"/>
      <c r="AP282" s="281"/>
      <c r="AQ282" s="281"/>
      <c r="AR282" s="281"/>
      <c r="AS282" s="281"/>
      <c r="AT282" s="281"/>
      <c r="AU282" s="281"/>
      <c r="AV282" s="281"/>
    </row>
    <row r="283" spans="2:48">
      <c r="B283" s="281"/>
      <c r="C283" s="281"/>
      <c r="D283" s="281"/>
      <c r="E283" s="281"/>
      <c r="F283" s="281"/>
      <c r="G283" s="281"/>
      <c r="H283" s="446"/>
      <c r="I283" s="446"/>
      <c r="J283" s="446"/>
      <c r="K283" s="446"/>
      <c r="L283" s="446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  <c r="AH283" s="281"/>
      <c r="AI283" s="281"/>
      <c r="AJ283" s="281"/>
      <c r="AK283" s="281"/>
      <c r="AL283" s="281"/>
      <c r="AM283" s="281"/>
      <c r="AN283" s="281"/>
      <c r="AO283" s="281"/>
      <c r="AP283" s="281"/>
      <c r="AQ283" s="281"/>
      <c r="AR283" s="281"/>
      <c r="AS283" s="281"/>
      <c r="AT283" s="281"/>
      <c r="AU283" s="281"/>
      <c r="AV283" s="281"/>
    </row>
    <row r="284" spans="2:48">
      <c r="B284" s="281"/>
      <c r="C284" s="281"/>
      <c r="D284" s="281"/>
      <c r="E284" s="281"/>
      <c r="F284" s="281"/>
      <c r="G284" s="281"/>
      <c r="H284" s="446"/>
      <c r="I284" s="446"/>
      <c r="J284" s="446"/>
      <c r="K284" s="446"/>
      <c r="L284" s="446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  <c r="AH284" s="281"/>
      <c r="AI284" s="281"/>
      <c r="AJ284" s="281"/>
      <c r="AK284" s="281"/>
      <c r="AL284" s="281"/>
      <c r="AM284" s="281"/>
      <c r="AN284" s="281"/>
      <c r="AO284" s="281"/>
      <c r="AP284" s="281"/>
      <c r="AQ284" s="281"/>
      <c r="AR284" s="281"/>
      <c r="AS284" s="281"/>
      <c r="AT284" s="281"/>
      <c r="AU284" s="281"/>
      <c r="AV284" s="281"/>
    </row>
    <row r="285" spans="2:48">
      <c r="B285" s="281"/>
      <c r="C285" s="281"/>
      <c r="D285" s="281"/>
      <c r="E285" s="281"/>
      <c r="F285" s="281"/>
      <c r="G285" s="281"/>
      <c r="H285" s="446"/>
      <c r="I285" s="446"/>
      <c r="J285" s="446"/>
      <c r="K285" s="446"/>
      <c r="L285" s="446"/>
      <c r="M285" s="281"/>
      <c r="N285" s="281"/>
      <c r="O285" s="281"/>
      <c r="P285" s="281"/>
      <c r="Q285" s="281"/>
      <c r="R285" s="281"/>
      <c r="S285" s="281"/>
      <c r="T285" s="281"/>
      <c r="U285" s="281"/>
      <c r="V285" s="281"/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/>
      <c r="AN285" s="281"/>
      <c r="AO285" s="281"/>
      <c r="AP285" s="281"/>
      <c r="AQ285" s="281"/>
      <c r="AR285" s="281"/>
      <c r="AS285" s="281"/>
      <c r="AT285" s="281"/>
      <c r="AU285" s="281"/>
      <c r="AV285" s="281"/>
    </row>
    <row r="286" spans="2:48">
      <c r="B286" s="281"/>
      <c r="C286" s="281"/>
      <c r="D286" s="281"/>
      <c r="E286" s="281"/>
      <c r="F286" s="281"/>
      <c r="G286" s="281"/>
      <c r="H286" s="446"/>
      <c r="I286" s="446"/>
      <c r="J286" s="446"/>
      <c r="K286" s="446"/>
      <c r="L286" s="446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/>
      <c r="AN286" s="281"/>
      <c r="AO286" s="281"/>
      <c r="AP286" s="281"/>
      <c r="AQ286" s="281"/>
      <c r="AR286" s="281"/>
      <c r="AS286" s="281"/>
      <c r="AT286" s="281"/>
      <c r="AU286" s="281"/>
      <c r="AV286" s="281"/>
    </row>
    <row r="287" spans="2:48">
      <c r="B287" s="281"/>
      <c r="C287" s="281"/>
      <c r="D287" s="281"/>
      <c r="E287" s="281"/>
      <c r="F287" s="281"/>
      <c r="G287" s="281"/>
      <c r="H287" s="446"/>
      <c r="I287" s="446"/>
      <c r="J287" s="446"/>
      <c r="K287" s="446"/>
      <c r="L287" s="446"/>
      <c r="M287" s="281"/>
      <c r="N287" s="281"/>
      <c r="O287" s="281"/>
      <c r="P287" s="281"/>
      <c r="Q287" s="281"/>
      <c r="R287" s="281"/>
      <c r="S287" s="281"/>
      <c r="T287" s="281"/>
      <c r="U287" s="281"/>
      <c r="V287" s="281"/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  <c r="AH287" s="281"/>
      <c r="AI287" s="281"/>
      <c r="AJ287" s="281"/>
      <c r="AK287" s="281"/>
      <c r="AL287" s="281"/>
      <c r="AM287" s="281"/>
      <c r="AN287" s="281"/>
      <c r="AO287" s="281"/>
      <c r="AP287" s="281"/>
      <c r="AQ287" s="281"/>
      <c r="AR287" s="281"/>
      <c r="AS287" s="281"/>
      <c r="AT287" s="281"/>
      <c r="AU287" s="281"/>
      <c r="AV287" s="281"/>
    </row>
    <row r="288" spans="2:48">
      <c r="B288" s="281"/>
      <c r="C288" s="281"/>
      <c r="D288" s="281"/>
      <c r="E288" s="281"/>
      <c r="F288" s="281"/>
      <c r="G288" s="281"/>
      <c r="H288" s="446"/>
      <c r="I288" s="446"/>
      <c r="J288" s="446"/>
      <c r="K288" s="446"/>
      <c r="L288" s="446"/>
      <c r="M288" s="281"/>
      <c r="N288" s="281"/>
      <c r="O288" s="281"/>
      <c r="P288" s="281"/>
      <c r="Q288" s="281"/>
      <c r="R288" s="281"/>
      <c r="S288" s="281"/>
      <c r="T288" s="281"/>
      <c r="U288" s="281"/>
      <c r="V288" s="281"/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/>
      <c r="AN288" s="281"/>
      <c r="AO288" s="281"/>
      <c r="AP288" s="281"/>
      <c r="AQ288" s="281"/>
      <c r="AR288" s="281"/>
      <c r="AS288" s="281"/>
      <c r="AT288" s="281"/>
      <c r="AU288" s="281"/>
      <c r="AV288" s="281"/>
    </row>
    <row r="289" spans="2:48">
      <c r="B289" s="281"/>
      <c r="C289" s="281"/>
      <c r="D289" s="281"/>
      <c r="E289" s="281"/>
      <c r="F289" s="281"/>
      <c r="G289" s="281"/>
      <c r="H289" s="446"/>
      <c r="I289" s="446"/>
      <c r="J289" s="446"/>
      <c r="K289" s="446"/>
      <c r="L289" s="446"/>
      <c r="M289" s="281"/>
      <c r="N289" s="281"/>
      <c r="O289" s="281"/>
      <c r="P289" s="281"/>
      <c r="Q289" s="281"/>
      <c r="R289" s="281"/>
      <c r="S289" s="281"/>
      <c r="T289" s="281"/>
      <c r="U289" s="281"/>
      <c r="V289" s="281"/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/>
      <c r="AN289" s="281"/>
      <c r="AO289" s="281"/>
      <c r="AP289" s="281"/>
      <c r="AQ289" s="281"/>
      <c r="AR289" s="281"/>
      <c r="AS289" s="281"/>
      <c r="AT289" s="281"/>
      <c r="AU289" s="281"/>
      <c r="AV289" s="281"/>
    </row>
    <row r="290" spans="2:48">
      <c r="B290" s="281"/>
      <c r="C290" s="281"/>
      <c r="D290" s="281"/>
      <c r="E290" s="281"/>
      <c r="F290" s="281"/>
      <c r="G290" s="281"/>
      <c r="H290" s="446"/>
      <c r="I290" s="446"/>
      <c r="J290" s="446"/>
      <c r="K290" s="446"/>
      <c r="L290" s="446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  <c r="AH290" s="281"/>
      <c r="AI290" s="281"/>
      <c r="AJ290" s="281"/>
      <c r="AK290" s="281"/>
      <c r="AL290" s="281"/>
      <c r="AM290" s="281"/>
      <c r="AN290" s="281"/>
      <c r="AO290" s="281"/>
      <c r="AP290" s="281"/>
      <c r="AQ290" s="281"/>
      <c r="AR290" s="281"/>
      <c r="AS290" s="281"/>
      <c r="AT290" s="281"/>
      <c r="AU290" s="281"/>
      <c r="AV290" s="281"/>
    </row>
    <row r="291" spans="2:48">
      <c r="B291" s="281"/>
      <c r="C291" s="281"/>
      <c r="D291" s="281"/>
      <c r="E291" s="281"/>
      <c r="F291" s="281"/>
      <c r="G291" s="281"/>
      <c r="H291" s="446"/>
      <c r="I291" s="446"/>
      <c r="J291" s="446"/>
      <c r="K291" s="446"/>
      <c r="L291" s="446"/>
      <c r="M291" s="281"/>
      <c r="N291" s="281"/>
      <c r="O291" s="281"/>
      <c r="P291" s="281"/>
      <c r="Q291" s="281"/>
      <c r="R291" s="281"/>
      <c r="S291" s="281"/>
      <c r="T291" s="281"/>
      <c r="U291" s="281"/>
      <c r="V291" s="281"/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  <c r="AH291" s="281"/>
      <c r="AI291" s="281"/>
      <c r="AJ291" s="281"/>
      <c r="AK291" s="281"/>
      <c r="AL291" s="281"/>
      <c r="AM291" s="281"/>
      <c r="AN291" s="281"/>
      <c r="AO291" s="281"/>
      <c r="AP291" s="281"/>
      <c r="AQ291" s="281"/>
      <c r="AR291" s="281"/>
      <c r="AS291" s="281"/>
      <c r="AT291" s="281"/>
      <c r="AU291" s="281"/>
      <c r="AV291" s="281"/>
    </row>
    <row r="292" spans="2:48">
      <c r="B292" s="281"/>
      <c r="C292" s="281"/>
      <c r="D292" s="281"/>
      <c r="E292" s="281"/>
      <c r="F292" s="281"/>
      <c r="G292" s="281"/>
      <c r="H292" s="446"/>
      <c r="I292" s="446"/>
      <c r="J292" s="446"/>
      <c r="K292" s="446"/>
      <c r="L292" s="446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/>
      <c r="AN292" s="281"/>
      <c r="AO292" s="281"/>
      <c r="AP292" s="281"/>
      <c r="AQ292" s="281"/>
      <c r="AR292" s="281"/>
      <c r="AS292" s="281"/>
      <c r="AT292" s="281"/>
      <c r="AU292" s="281"/>
      <c r="AV292" s="281"/>
    </row>
    <row r="293" spans="2:48">
      <c r="B293" s="281"/>
      <c r="C293" s="281"/>
      <c r="D293" s="281"/>
      <c r="E293" s="281"/>
      <c r="F293" s="281"/>
      <c r="G293" s="281"/>
      <c r="H293" s="446"/>
      <c r="I293" s="446"/>
      <c r="J293" s="446"/>
      <c r="K293" s="446"/>
      <c r="L293" s="446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  <c r="AK293" s="281"/>
      <c r="AL293" s="281"/>
      <c r="AM293" s="281"/>
      <c r="AN293" s="281"/>
      <c r="AO293" s="281"/>
      <c r="AP293" s="281"/>
      <c r="AQ293" s="281"/>
      <c r="AR293" s="281"/>
      <c r="AS293" s="281"/>
      <c r="AT293" s="281"/>
      <c r="AU293" s="281"/>
      <c r="AV293" s="281"/>
    </row>
    <row r="294" spans="2:48">
      <c r="B294" s="281"/>
      <c r="C294" s="281"/>
      <c r="D294" s="281"/>
      <c r="E294" s="281"/>
      <c r="F294" s="281"/>
      <c r="G294" s="281"/>
      <c r="H294" s="446"/>
      <c r="I294" s="446"/>
      <c r="J294" s="446"/>
      <c r="K294" s="446"/>
      <c r="L294" s="446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  <c r="AK294" s="281"/>
      <c r="AL294" s="281"/>
      <c r="AM294" s="281"/>
      <c r="AN294" s="281"/>
      <c r="AO294" s="281"/>
      <c r="AP294" s="281"/>
      <c r="AQ294" s="281"/>
      <c r="AR294" s="281"/>
      <c r="AS294" s="281"/>
      <c r="AT294" s="281"/>
      <c r="AU294" s="281"/>
      <c r="AV294" s="281"/>
    </row>
    <row r="295" spans="2:48">
      <c r="B295" s="281"/>
      <c r="C295" s="281"/>
      <c r="D295" s="281"/>
      <c r="E295" s="281"/>
      <c r="F295" s="281"/>
      <c r="G295" s="281"/>
      <c r="H295" s="446"/>
      <c r="I295" s="446"/>
      <c r="J295" s="446"/>
      <c r="K295" s="446"/>
      <c r="L295" s="446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  <c r="AK295" s="281"/>
      <c r="AL295" s="281"/>
      <c r="AM295" s="281"/>
      <c r="AN295" s="281"/>
      <c r="AO295" s="281"/>
      <c r="AP295" s="281"/>
      <c r="AQ295" s="281"/>
      <c r="AR295" s="281"/>
      <c r="AS295" s="281"/>
      <c r="AT295" s="281"/>
      <c r="AU295" s="281"/>
      <c r="AV295" s="281"/>
    </row>
    <row r="296" spans="2:48">
      <c r="B296" s="281"/>
      <c r="C296" s="281"/>
      <c r="D296" s="281"/>
      <c r="E296" s="281"/>
      <c r="F296" s="281"/>
      <c r="G296" s="281"/>
      <c r="H296" s="446"/>
      <c r="I296" s="446"/>
      <c r="J296" s="446"/>
      <c r="K296" s="446"/>
      <c r="L296" s="446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  <c r="AK296" s="281"/>
      <c r="AL296" s="281"/>
      <c r="AM296" s="281"/>
      <c r="AN296" s="281"/>
      <c r="AO296" s="281"/>
      <c r="AP296" s="281"/>
      <c r="AQ296" s="281"/>
      <c r="AR296" s="281"/>
      <c r="AS296" s="281"/>
      <c r="AT296" s="281"/>
      <c r="AU296" s="281"/>
      <c r="AV296" s="281"/>
    </row>
    <row r="297" spans="2:48">
      <c r="B297" s="281"/>
      <c r="C297" s="281"/>
      <c r="D297" s="281"/>
      <c r="E297" s="281"/>
      <c r="F297" s="281"/>
      <c r="G297" s="281"/>
      <c r="H297" s="446"/>
      <c r="I297" s="446"/>
      <c r="J297" s="446"/>
      <c r="K297" s="446"/>
      <c r="L297" s="446"/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  <c r="AK297" s="281"/>
      <c r="AL297" s="281"/>
      <c r="AM297" s="281"/>
      <c r="AN297" s="281"/>
      <c r="AO297" s="281"/>
      <c r="AP297" s="281"/>
      <c r="AQ297" s="281"/>
      <c r="AR297" s="281"/>
      <c r="AS297" s="281"/>
      <c r="AT297" s="281"/>
      <c r="AU297" s="281"/>
      <c r="AV297" s="281"/>
    </row>
    <row r="298" spans="2:48">
      <c r="B298" s="281"/>
      <c r="C298" s="281"/>
      <c r="D298" s="281"/>
      <c r="E298" s="281"/>
      <c r="F298" s="281"/>
      <c r="G298" s="281"/>
      <c r="H298" s="446"/>
      <c r="I298" s="446"/>
      <c r="J298" s="446"/>
      <c r="K298" s="446"/>
      <c r="L298" s="446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  <c r="AK298" s="281"/>
      <c r="AL298" s="281"/>
      <c r="AM298" s="281"/>
      <c r="AN298" s="281"/>
      <c r="AO298" s="281"/>
      <c r="AP298" s="281"/>
      <c r="AQ298" s="281"/>
      <c r="AR298" s="281"/>
      <c r="AS298" s="281"/>
      <c r="AT298" s="281"/>
      <c r="AU298" s="281"/>
      <c r="AV298" s="281"/>
    </row>
    <row r="299" spans="2:48">
      <c r="B299" s="281"/>
      <c r="C299" s="281"/>
      <c r="D299" s="281"/>
      <c r="E299" s="281"/>
      <c r="F299" s="281"/>
      <c r="G299" s="281"/>
      <c r="H299" s="446"/>
      <c r="I299" s="446"/>
      <c r="J299" s="446"/>
      <c r="K299" s="446"/>
      <c r="L299" s="446"/>
      <c r="M299" s="281"/>
      <c r="N299" s="281"/>
      <c r="O299" s="281"/>
      <c r="P299" s="281"/>
      <c r="Q299" s="281"/>
      <c r="R299" s="281"/>
      <c r="S299" s="281"/>
      <c r="T299" s="281"/>
      <c r="U299" s="281"/>
      <c r="V299" s="281"/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  <c r="AH299" s="281"/>
      <c r="AI299" s="281"/>
      <c r="AJ299" s="281"/>
      <c r="AK299" s="281"/>
      <c r="AL299" s="281"/>
      <c r="AM299" s="281"/>
      <c r="AN299" s="281"/>
      <c r="AO299" s="281"/>
      <c r="AP299" s="281"/>
      <c r="AQ299" s="281"/>
      <c r="AR299" s="281"/>
      <c r="AS299" s="281"/>
      <c r="AT299" s="281"/>
      <c r="AU299" s="281"/>
      <c r="AV299" s="281"/>
    </row>
    <row r="300" spans="2:48">
      <c r="B300" s="281"/>
      <c r="C300" s="281"/>
      <c r="D300" s="281"/>
      <c r="E300" s="281"/>
      <c r="F300" s="281"/>
      <c r="G300" s="281"/>
      <c r="H300" s="446"/>
      <c r="I300" s="446"/>
      <c r="J300" s="446"/>
      <c r="K300" s="446"/>
      <c r="L300" s="446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  <c r="AH300" s="281"/>
      <c r="AI300" s="281"/>
      <c r="AJ300" s="281"/>
      <c r="AK300" s="281"/>
      <c r="AL300" s="281"/>
      <c r="AM300" s="281"/>
      <c r="AN300" s="281"/>
      <c r="AO300" s="281"/>
      <c r="AP300" s="281"/>
      <c r="AQ300" s="281"/>
      <c r="AR300" s="281"/>
      <c r="AS300" s="281"/>
      <c r="AT300" s="281"/>
      <c r="AU300" s="281"/>
      <c r="AV300" s="281"/>
    </row>
    <row r="301" spans="2:48">
      <c r="B301" s="281"/>
      <c r="C301" s="281"/>
      <c r="D301" s="281"/>
      <c r="E301" s="281"/>
      <c r="F301" s="281"/>
      <c r="G301" s="281"/>
      <c r="H301" s="446"/>
      <c r="I301" s="446"/>
      <c r="J301" s="446"/>
      <c r="K301" s="446"/>
      <c r="L301" s="446"/>
      <c r="M301" s="281"/>
      <c r="N301" s="281"/>
      <c r="O301" s="281"/>
      <c r="P301" s="281"/>
      <c r="Q301" s="281"/>
      <c r="R301" s="281"/>
      <c r="S301" s="281"/>
      <c r="T301" s="281"/>
      <c r="U301" s="281"/>
      <c r="V301" s="281"/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  <c r="AH301" s="281"/>
      <c r="AI301" s="281"/>
      <c r="AJ301" s="281"/>
      <c r="AK301" s="281"/>
      <c r="AL301" s="281"/>
      <c r="AM301" s="281"/>
      <c r="AN301" s="281"/>
      <c r="AO301" s="281"/>
      <c r="AP301" s="281"/>
      <c r="AQ301" s="281"/>
      <c r="AR301" s="281"/>
      <c r="AS301" s="281"/>
      <c r="AT301" s="281"/>
      <c r="AU301" s="281"/>
      <c r="AV301" s="281"/>
    </row>
    <row r="302" spans="2:48">
      <c r="B302" s="281"/>
      <c r="C302" s="281"/>
      <c r="D302" s="281"/>
      <c r="E302" s="281"/>
      <c r="F302" s="281"/>
      <c r="G302" s="281"/>
      <c r="H302" s="446"/>
      <c r="I302" s="446"/>
      <c r="J302" s="446"/>
      <c r="K302" s="446"/>
      <c r="L302" s="446"/>
      <c r="M302" s="281"/>
      <c r="N302" s="281"/>
      <c r="O302" s="281"/>
      <c r="P302" s="281"/>
      <c r="Q302" s="281"/>
      <c r="R302" s="281"/>
      <c r="S302" s="281"/>
      <c r="T302" s="281"/>
      <c r="U302" s="281"/>
      <c r="V302" s="281"/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  <c r="AK302" s="281"/>
      <c r="AL302" s="281"/>
      <c r="AM302" s="281"/>
      <c r="AN302" s="281"/>
      <c r="AO302" s="281"/>
      <c r="AP302" s="281"/>
      <c r="AQ302" s="281"/>
      <c r="AR302" s="281"/>
      <c r="AS302" s="281"/>
      <c r="AT302" s="281"/>
      <c r="AU302" s="281"/>
      <c r="AV302" s="281"/>
    </row>
    <row r="303" spans="2:48">
      <c r="B303" s="281"/>
      <c r="C303" s="281"/>
      <c r="D303" s="281"/>
      <c r="E303" s="281"/>
      <c r="F303" s="281"/>
      <c r="G303" s="281"/>
      <c r="H303" s="446"/>
      <c r="I303" s="446"/>
      <c r="J303" s="446"/>
      <c r="K303" s="446"/>
      <c r="L303" s="446"/>
      <c r="M303" s="281"/>
      <c r="N303" s="281"/>
      <c r="O303" s="281"/>
      <c r="P303" s="281"/>
      <c r="Q303" s="281"/>
      <c r="R303" s="281"/>
      <c r="S303" s="281"/>
      <c r="T303" s="281"/>
      <c r="U303" s="281"/>
      <c r="V303" s="281"/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1"/>
      <c r="AI303" s="281"/>
      <c r="AJ303" s="281"/>
      <c r="AK303" s="281"/>
      <c r="AL303" s="281"/>
      <c r="AM303" s="281"/>
      <c r="AN303" s="281"/>
      <c r="AO303" s="281"/>
      <c r="AP303" s="281"/>
      <c r="AQ303" s="281"/>
      <c r="AR303" s="281"/>
      <c r="AS303" s="281"/>
      <c r="AT303" s="281"/>
      <c r="AU303" s="281"/>
      <c r="AV303" s="281"/>
    </row>
    <row r="304" spans="2:48">
      <c r="B304" s="281"/>
      <c r="C304" s="281"/>
      <c r="D304" s="281"/>
      <c r="E304" s="281"/>
      <c r="F304" s="281"/>
      <c r="G304" s="281"/>
      <c r="H304" s="446"/>
      <c r="I304" s="446"/>
      <c r="J304" s="446"/>
      <c r="K304" s="446"/>
      <c r="L304" s="446"/>
      <c r="M304" s="281"/>
      <c r="N304" s="281"/>
      <c r="O304" s="281"/>
      <c r="P304" s="281"/>
      <c r="Q304" s="281"/>
      <c r="R304" s="281"/>
      <c r="S304" s="281"/>
      <c r="T304" s="281"/>
      <c r="U304" s="281"/>
      <c r="V304" s="281"/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  <c r="AK304" s="281"/>
      <c r="AL304" s="281"/>
      <c r="AM304" s="281"/>
      <c r="AN304" s="281"/>
      <c r="AO304" s="281"/>
      <c r="AP304" s="281"/>
      <c r="AQ304" s="281"/>
      <c r="AR304" s="281"/>
      <c r="AS304" s="281"/>
      <c r="AT304" s="281"/>
      <c r="AU304" s="281"/>
      <c r="AV304" s="281"/>
    </row>
    <row r="305" spans="2:48">
      <c r="B305" s="281"/>
      <c r="C305" s="281"/>
      <c r="D305" s="281"/>
      <c r="E305" s="281"/>
      <c r="F305" s="281"/>
      <c r="G305" s="281"/>
      <c r="H305" s="446"/>
      <c r="I305" s="446"/>
      <c r="J305" s="446"/>
      <c r="K305" s="446"/>
      <c r="L305" s="446"/>
      <c r="M305" s="281"/>
      <c r="N305" s="281"/>
      <c r="O305" s="281"/>
      <c r="P305" s="281"/>
      <c r="Q305" s="281"/>
      <c r="R305" s="281"/>
      <c r="S305" s="281"/>
      <c r="T305" s="281"/>
      <c r="U305" s="281"/>
      <c r="V305" s="281"/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  <c r="AK305" s="281"/>
      <c r="AL305" s="281"/>
      <c r="AM305" s="281"/>
      <c r="AN305" s="281"/>
      <c r="AO305" s="281"/>
      <c r="AP305" s="281"/>
      <c r="AQ305" s="281"/>
      <c r="AR305" s="281"/>
      <c r="AS305" s="281"/>
      <c r="AT305" s="281"/>
      <c r="AU305" s="281"/>
      <c r="AV305" s="281"/>
    </row>
    <row r="306" spans="2:48">
      <c r="B306" s="281"/>
      <c r="C306" s="281"/>
      <c r="D306" s="281"/>
      <c r="E306" s="281"/>
      <c r="F306" s="281"/>
      <c r="G306" s="281"/>
      <c r="H306" s="446"/>
      <c r="I306" s="446"/>
      <c r="J306" s="446"/>
      <c r="K306" s="446"/>
      <c r="L306" s="446"/>
      <c r="M306" s="281"/>
      <c r="N306" s="281"/>
      <c r="O306" s="281"/>
      <c r="P306" s="281"/>
      <c r="Q306" s="281"/>
      <c r="R306" s="281"/>
      <c r="S306" s="281"/>
      <c r="T306" s="281"/>
      <c r="U306" s="281"/>
      <c r="V306" s="281"/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  <c r="AH306" s="281"/>
      <c r="AI306" s="281"/>
      <c r="AJ306" s="281"/>
      <c r="AK306" s="281"/>
      <c r="AL306" s="281"/>
      <c r="AM306" s="281"/>
      <c r="AN306" s="281"/>
      <c r="AO306" s="281"/>
      <c r="AP306" s="281"/>
      <c r="AQ306" s="281"/>
      <c r="AR306" s="281"/>
      <c r="AS306" s="281"/>
      <c r="AT306" s="281"/>
      <c r="AU306" s="281"/>
      <c r="AV306" s="281"/>
    </row>
    <row r="307" spans="2:48">
      <c r="B307" s="281"/>
      <c r="C307" s="281"/>
      <c r="D307" s="281"/>
      <c r="E307" s="281"/>
      <c r="F307" s="281"/>
      <c r="G307" s="281"/>
      <c r="H307" s="446"/>
      <c r="I307" s="446"/>
      <c r="J307" s="446"/>
      <c r="K307" s="446"/>
      <c r="L307" s="446"/>
      <c r="M307" s="281"/>
      <c r="N307" s="281"/>
      <c r="O307" s="281"/>
      <c r="P307" s="281"/>
      <c r="Q307" s="281"/>
      <c r="R307" s="281"/>
      <c r="S307" s="281"/>
      <c r="T307" s="281"/>
      <c r="U307" s="281"/>
      <c r="V307" s="281"/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  <c r="AH307" s="281"/>
      <c r="AI307" s="281"/>
      <c r="AJ307" s="281"/>
      <c r="AK307" s="281"/>
      <c r="AL307" s="281"/>
      <c r="AM307" s="281"/>
      <c r="AN307" s="281"/>
      <c r="AO307" s="281"/>
      <c r="AP307" s="281"/>
      <c r="AQ307" s="281"/>
      <c r="AR307" s="281"/>
      <c r="AS307" s="281"/>
      <c r="AT307" s="281"/>
      <c r="AU307" s="281"/>
      <c r="AV307" s="281"/>
    </row>
    <row r="308" spans="2:48">
      <c r="B308" s="281"/>
      <c r="C308" s="281"/>
      <c r="D308" s="281"/>
      <c r="E308" s="281"/>
      <c r="F308" s="281"/>
      <c r="G308" s="281"/>
      <c r="H308" s="446"/>
      <c r="I308" s="446"/>
      <c r="J308" s="446"/>
      <c r="K308" s="446"/>
      <c r="L308" s="446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  <c r="AH308" s="281"/>
      <c r="AI308" s="281"/>
      <c r="AJ308" s="281"/>
      <c r="AK308" s="281"/>
      <c r="AL308" s="281"/>
      <c r="AM308" s="281"/>
      <c r="AN308" s="281"/>
      <c r="AO308" s="281"/>
      <c r="AP308" s="281"/>
      <c r="AQ308" s="281"/>
      <c r="AR308" s="281"/>
      <c r="AS308" s="281"/>
      <c r="AT308" s="281"/>
      <c r="AU308" s="281"/>
      <c r="AV308" s="281"/>
    </row>
    <row r="309" spans="2:48">
      <c r="B309" s="281"/>
      <c r="C309" s="281"/>
      <c r="D309" s="281"/>
      <c r="E309" s="281"/>
      <c r="F309" s="281"/>
      <c r="G309" s="281"/>
      <c r="H309" s="446"/>
      <c r="I309" s="446"/>
      <c r="J309" s="446"/>
      <c r="K309" s="446"/>
      <c r="L309" s="446"/>
      <c r="M309" s="281"/>
      <c r="N309" s="281"/>
      <c r="O309" s="281"/>
      <c r="P309" s="281"/>
      <c r="Q309" s="281"/>
      <c r="R309" s="281"/>
      <c r="S309" s="281"/>
      <c r="T309" s="281"/>
      <c r="U309" s="281"/>
      <c r="V309" s="281"/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  <c r="AH309" s="281"/>
      <c r="AI309" s="281"/>
      <c r="AJ309" s="281"/>
      <c r="AK309" s="281"/>
      <c r="AL309" s="281"/>
      <c r="AM309" s="281"/>
      <c r="AN309" s="281"/>
      <c r="AO309" s="281"/>
      <c r="AP309" s="281"/>
      <c r="AQ309" s="281"/>
      <c r="AR309" s="281"/>
      <c r="AS309" s="281"/>
      <c r="AT309" s="281"/>
      <c r="AU309" s="281"/>
      <c r="AV309" s="281"/>
    </row>
    <row r="310" spans="2:48">
      <c r="B310" s="281"/>
      <c r="C310" s="281"/>
      <c r="D310" s="281"/>
      <c r="E310" s="281"/>
      <c r="F310" s="281"/>
      <c r="G310" s="281"/>
      <c r="H310" s="446"/>
      <c r="I310" s="446"/>
      <c r="J310" s="446"/>
      <c r="K310" s="446"/>
      <c r="L310" s="446"/>
      <c r="M310" s="281"/>
      <c r="N310" s="281"/>
      <c r="O310" s="281"/>
      <c r="P310" s="281"/>
      <c r="Q310" s="281"/>
      <c r="R310" s="281"/>
      <c r="S310" s="281"/>
      <c r="T310" s="281"/>
      <c r="U310" s="281"/>
      <c r="V310" s="281"/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  <c r="AH310" s="281"/>
      <c r="AI310" s="281"/>
      <c r="AJ310" s="281"/>
      <c r="AK310" s="281"/>
      <c r="AL310" s="281"/>
      <c r="AM310" s="281"/>
      <c r="AN310" s="281"/>
      <c r="AO310" s="281"/>
      <c r="AP310" s="281"/>
      <c r="AQ310" s="281"/>
      <c r="AR310" s="281"/>
      <c r="AS310" s="281"/>
      <c r="AT310" s="281"/>
      <c r="AU310" s="281"/>
      <c r="AV310" s="281"/>
    </row>
    <row r="311" spans="2:48">
      <c r="B311" s="281"/>
      <c r="C311" s="281"/>
      <c r="D311" s="281"/>
      <c r="E311" s="281"/>
      <c r="F311" s="281"/>
      <c r="G311" s="281"/>
      <c r="H311" s="446"/>
      <c r="I311" s="446"/>
      <c r="J311" s="446"/>
      <c r="K311" s="446"/>
      <c r="L311" s="446"/>
      <c r="M311" s="281"/>
      <c r="N311" s="281"/>
      <c r="O311" s="281"/>
      <c r="P311" s="281"/>
      <c r="Q311" s="281"/>
      <c r="R311" s="281"/>
      <c r="S311" s="281"/>
      <c r="T311" s="281"/>
      <c r="U311" s="281"/>
      <c r="V311" s="281"/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  <c r="AH311" s="281"/>
      <c r="AI311" s="281"/>
      <c r="AJ311" s="281"/>
      <c r="AK311" s="281"/>
      <c r="AL311" s="281"/>
      <c r="AM311" s="281"/>
      <c r="AN311" s="281"/>
      <c r="AO311" s="281"/>
      <c r="AP311" s="281"/>
      <c r="AQ311" s="281"/>
      <c r="AR311" s="281"/>
      <c r="AS311" s="281"/>
      <c r="AT311" s="281"/>
      <c r="AU311" s="281"/>
      <c r="AV311" s="281"/>
    </row>
    <row r="312" spans="2:48">
      <c r="B312" s="281"/>
      <c r="C312" s="281"/>
      <c r="D312" s="281"/>
      <c r="E312" s="281"/>
      <c r="F312" s="281"/>
      <c r="G312" s="281"/>
      <c r="H312" s="446"/>
      <c r="I312" s="446"/>
      <c r="J312" s="446"/>
      <c r="K312" s="446"/>
      <c r="L312" s="446"/>
      <c r="M312" s="281"/>
      <c r="N312" s="281"/>
      <c r="O312" s="281"/>
      <c r="P312" s="281"/>
      <c r="Q312" s="281"/>
      <c r="R312" s="281"/>
      <c r="S312" s="281"/>
      <c r="T312" s="281"/>
      <c r="U312" s="281"/>
      <c r="V312" s="281"/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  <c r="AH312" s="281"/>
      <c r="AI312" s="281"/>
      <c r="AJ312" s="281"/>
      <c r="AK312" s="281"/>
      <c r="AL312" s="281"/>
      <c r="AM312" s="281"/>
      <c r="AN312" s="281"/>
      <c r="AO312" s="281"/>
      <c r="AP312" s="281"/>
      <c r="AQ312" s="281"/>
      <c r="AR312" s="281"/>
      <c r="AS312" s="281"/>
      <c r="AT312" s="281"/>
      <c r="AU312" s="281"/>
      <c r="AV312" s="281"/>
    </row>
    <row r="313" spans="2:48">
      <c r="B313" s="281"/>
      <c r="C313" s="281"/>
      <c r="D313" s="281"/>
      <c r="E313" s="281"/>
      <c r="F313" s="281"/>
      <c r="G313" s="281"/>
      <c r="H313" s="446"/>
      <c r="I313" s="446"/>
      <c r="J313" s="446"/>
      <c r="K313" s="446"/>
      <c r="L313" s="446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  <c r="AK313" s="281"/>
      <c r="AL313" s="281"/>
      <c r="AM313" s="281"/>
      <c r="AN313" s="281"/>
      <c r="AO313" s="281"/>
      <c r="AP313" s="281"/>
      <c r="AQ313" s="281"/>
      <c r="AR313" s="281"/>
      <c r="AS313" s="281"/>
      <c r="AT313" s="281"/>
      <c r="AU313" s="281"/>
      <c r="AV313" s="281"/>
    </row>
    <row r="314" spans="2:48">
      <c r="B314" s="281"/>
      <c r="C314" s="281"/>
      <c r="D314" s="281"/>
      <c r="E314" s="281"/>
      <c r="F314" s="281"/>
      <c r="G314" s="281"/>
      <c r="H314" s="446"/>
      <c r="I314" s="446"/>
      <c r="J314" s="446"/>
      <c r="K314" s="446"/>
      <c r="L314" s="446"/>
      <c r="M314" s="281"/>
      <c r="N314" s="281"/>
      <c r="O314" s="281"/>
      <c r="P314" s="281"/>
      <c r="Q314" s="281"/>
      <c r="R314" s="281"/>
      <c r="S314" s="281"/>
      <c r="T314" s="281"/>
      <c r="U314" s="281"/>
      <c r="V314" s="281"/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  <c r="AH314" s="281"/>
      <c r="AI314" s="281"/>
      <c r="AJ314" s="281"/>
      <c r="AK314" s="281"/>
      <c r="AL314" s="281"/>
      <c r="AM314" s="281"/>
      <c r="AN314" s="281"/>
      <c r="AO314" s="281"/>
      <c r="AP314" s="281"/>
      <c r="AQ314" s="281"/>
      <c r="AR314" s="281"/>
      <c r="AS314" s="281"/>
      <c r="AT314" s="281"/>
      <c r="AU314" s="281"/>
      <c r="AV314" s="281"/>
    </row>
    <row r="315" spans="2:48">
      <c r="B315" s="281"/>
      <c r="C315" s="281"/>
      <c r="D315" s="281"/>
      <c r="E315" s="281"/>
      <c r="F315" s="281"/>
      <c r="G315" s="281"/>
      <c r="H315" s="446"/>
      <c r="I315" s="446"/>
      <c r="J315" s="446"/>
      <c r="K315" s="446"/>
      <c r="L315" s="446"/>
      <c r="M315" s="281"/>
      <c r="N315" s="281"/>
      <c r="O315" s="281"/>
      <c r="P315" s="281"/>
      <c r="Q315" s="281"/>
      <c r="R315" s="281"/>
      <c r="S315" s="281"/>
      <c r="T315" s="281"/>
      <c r="U315" s="281"/>
      <c r="V315" s="281"/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  <c r="AH315" s="281"/>
      <c r="AI315" s="281"/>
      <c r="AJ315" s="281"/>
      <c r="AK315" s="281"/>
      <c r="AL315" s="281"/>
      <c r="AM315" s="281"/>
      <c r="AN315" s="281"/>
      <c r="AO315" s="281"/>
      <c r="AP315" s="281"/>
      <c r="AQ315" s="281"/>
      <c r="AR315" s="281"/>
      <c r="AS315" s="281"/>
      <c r="AT315" s="281"/>
      <c r="AU315" s="281"/>
      <c r="AV315" s="281"/>
    </row>
    <row r="316" spans="2:48">
      <c r="B316" s="281"/>
      <c r="C316" s="281"/>
      <c r="D316" s="281"/>
      <c r="E316" s="281"/>
      <c r="F316" s="281"/>
      <c r="G316" s="281"/>
      <c r="H316" s="446"/>
      <c r="I316" s="446"/>
      <c r="J316" s="446"/>
      <c r="K316" s="446"/>
      <c r="L316" s="446"/>
      <c r="M316" s="281"/>
      <c r="N316" s="281"/>
      <c r="O316" s="281"/>
      <c r="P316" s="281"/>
      <c r="Q316" s="281"/>
      <c r="R316" s="281"/>
      <c r="S316" s="281"/>
      <c r="T316" s="281"/>
      <c r="U316" s="281"/>
      <c r="V316" s="281"/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  <c r="AH316" s="281"/>
      <c r="AI316" s="281"/>
      <c r="AJ316" s="281"/>
      <c r="AK316" s="281"/>
      <c r="AL316" s="281"/>
      <c r="AM316" s="281"/>
      <c r="AN316" s="281"/>
      <c r="AO316" s="281"/>
      <c r="AP316" s="281"/>
      <c r="AQ316" s="281"/>
      <c r="AR316" s="281"/>
      <c r="AS316" s="281"/>
      <c r="AT316" s="281"/>
      <c r="AU316" s="281"/>
      <c r="AV316" s="281"/>
    </row>
    <row r="317" spans="2:48">
      <c r="B317" s="281"/>
      <c r="C317" s="281"/>
      <c r="D317" s="281"/>
      <c r="E317" s="281"/>
      <c r="F317" s="281"/>
      <c r="G317" s="281"/>
      <c r="H317" s="446"/>
      <c r="I317" s="446"/>
      <c r="J317" s="446"/>
      <c r="K317" s="446"/>
      <c r="L317" s="446"/>
      <c r="M317" s="281"/>
      <c r="N317" s="281"/>
      <c r="O317" s="281"/>
      <c r="P317" s="281"/>
      <c r="Q317" s="281"/>
      <c r="R317" s="281"/>
      <c r="S317" s="281"/>
      <c r="T317" s="281"/>
      <c r="U317" s="281"/>
      <c r="V317" s="281"/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1"/>
      <c r="AK317" s="281"/>
      <c r="AL317" s="281"/>
      <c r="AM317" s="281"/>
      <c r="AN317" s="281"/>
      <c r="AO317" s="281"/>
      <c r="AP317" s="281"/>
      <c r="AQ317" s="281"/>
      <c r="AR317" s="281"/>
      <c r="AS317" s="281"/>
      <c r="AT317" s="281"/>
      <c r="AU317" s="281"/>
      <c r="AV317" s="281"/>
    </row>
    <row r="318" spans="2:48">
      <c r="B318" s="281"/>
      <c r="C318" s="281"/>
      <c r="D318" s="281"/>
      <c r="E318" s="281"/>
      <c r="F318" s="281"/>
      <c r="G318" s="281"/>
      <c r="H318" s="446"/>
      <c r="I318" s="446"/>
      <c r="J318" s="446"/>
      <c r="K318" s="446"/>
      <c r="L318" s="446"/>
      <c r="M318" s="281"/>
      <c r="N318" s="281"/>
      <c r="O318" s="281"/>
      <c r="P318" s="281"/>
      <c r="Q318" s="281"/>
      <c r="R318" s="281"/>
      <c r="S318" s="281"/>
      <c r="T318" s="281"/>
      <c r="U318" s="281"/>
      <c r="V318" s="281"/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  <c r="AH318" s="281"/>
      <c r="AI318" s="281"/>
      <c r="AJ318" s="281"/>
      <c r="AK318" s="281"/>
      <c r="AL318" s="281"/>
      <c r="AM318" s="281"/>
      <c r="AN318" s="281"/>
      <c r="AO318" s="281"/>
      <c r="AP318" s="281"/>
      <c r="AQ318" s="281"/>
      <c r="AR318" s="281"/>
      <c r="AS318" s="281"/>
      <c r="AT318" s="281"/>
      <c r="AU318" s="281"/>
      <c r="AV318" s="281"/>
    </row>
    <row r="319" spans="2:48">
      <c r="B319" s="281"/>
      <c r="C319" s="281"/>
      <c r="D319" s="281"/>
      <c r="E319" s="281"/>
      <c r="F319" s="281"/>
      <c r="G319" s="281"/>
      <c r="H319" s="446"/>
      <c r="I319" s="446"/>
      <c r="J319" s="446"/>
      <c r="K319" s="446"/>
      <c r="L319" s="446"/>
      <c r="M319" s="281"/>
      <c r="N319" s="281"/>
      <c r="O319" s="281"/>
      <c r="P319" s="281"/>
      <c r="Q319" s="281"/>
      <c r="R319" s="281"/>
      <c r="S319" s="281"/>
      <c r="T319" s="281"/>
      <c r="U319" s="281"/>
      <c r="V319" s="281"/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  <c r="AH319" s="281"/>
      <c r="AI319" s="281"/>
      <c r="AJ319" s="281"/>
      <c r="AK319" s="281"/>
      <c r="AL319" s="281"/>
      <c r="AM319" s="281"/>
      <c r="AN319" s="281"/>
      <c r="AO319" s="281"/>
      <c r="AP319" s="281"/>
      <c r="AQ319" s="281"/>
      <c r="AR319" s="281"/>
      <c r="AS319" s="281"/>
      <c r="AT319" s="281"/>
      <c r="AU319" s="281"/>
      <c r="AV319" s="281"/>
    </row>
    <row r="320" spans="2:48">
      <c r="B320" s="281"/>
      <c r="C320" s="281"/>
      <c r="D320" s="281"/>
      <c r="E320" s="281"/>
      <c r="F320" s="281"/>
      <c r="G320" s="281"/>
      <c r="H320" s="446"/>
      <c r="I320" s="446"/>
      <c r="J320" s="446"/>
      <c r="K320" s="446"/>
      <c r="L320" s="446"/>
      <c r="M320" s="281"/>
      <c r="N320" s="281"/>
      <c r="O320" s="281"/>
      <c r="P320" s="281"/>
      <c r="Q320" s="281"/>
      <c r="R320" s="281"/>
      <c r="S320" s="281"/>
      <c r="T320" s="281"/>
      <c r="U320" s="281"/>
      <c r="V320" s="281"/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  <c r="AH320" s="281"/>
      <c r="AI320" s="281"/>
      <c r="AJ320" s="281"/>
      <c r="AK320" s="281"/>
      <c r="AL320" s="281"/>
      <c r="AM320" s="281"/>
      <c r="AN320" s="281"/>
      <c r="AO320" s="281"/>
      <c r="AP320" s="281"/>
      <c r="AQ320" s="281"/>
      <c r="AR320" s="281"/>
      <c r="AS320" s="281"/>
      <c r="AT320" s="281"/>
      <c r="AU320" s="281"/>
      <c r="AV320" s="281"/>
    </row>
    <row r="321" spans="2:48">
      <c r="B321" s="281"/>
      <c r="C321" s="281"/>
      <c r="D321" s="281"/>
      <c r="E321" s="281"/>
      <c r="F321" s="281"/>
      <c r="G321" s="281"/>
      <c r="H321" s="446"/>
      <c r="I321" s="446"/>
      <c r="J321" s="446"/>
      <c r="K321" s="446"/>
      <c r="L321" s="446"/>
      <c r="M321" s="281"/>
      <c r="N321" s="281"/>
      <c r="O321" s="281"/>
      <c r="P321" s="281"/>
      <c r="Q321" s="281"/>
      <c r="R321" s="281"/>
      <c r="S321" s="281"/>
      <c r="T321" s="281"/>
      <c r="U321" s="281"/>
      <c r="V321" s="281"/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  <c r="AH321" s="281"/>
      <c r="AI321" s="281"/>
      <c r="AJ321" s="281"/>
      <c r="AK321" s="281"/>
      <c r="AL321" s="281"/>
      <c r="AM321" s="281"/>
      <c r="AN321" s="281"/>
      <c r="AO321" s="281"/>
      <c r="AP321" s="281"/>
      <c r="AQ321" s="281"/>
      <c r="AR321" s="281"/>
      <c r="AS321" s="281"/>
      <c r="AT321" s="281"/>
      <c r="AU321" s="281"/>
      <c r="AV321" s="281"/>
    </row>
    <row r="322" spans="2:48">
      <c r="B322" s="281"/>
      <c r="C322" s="281"/>
      <c r="D322" s="281"/>
      <c r="E322" s="281"/>
      <c r="F322" s="281"/>
      <c r="G322" s="281"/>
      <c r="H322" s="446"/>
      <c r="I322" s="446"/>
      <c r="J322" s="446"/>
      <c r="K322" s="446"/>
      <c r="L322" s="446"/>
      <c r="M322" s="281"/>
      <c r="N322" s="281"/>
      <c r="O322" s="281"/>
      <c r="P322" s="281"/>
      <c r="Q322" s="281"/>
      <c r="R322" s="281"/>
      <c r="S322" s="281"/>
      <c r="T322" s="281"/>
      <c r="U322" s="281"/>
      <c r="V322" s="281"/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  <c r="AP322" s="281"/>
      <c r="AQ322" s="281"/>
      <c r="AR322" s="281"/>
      <c r="AS322" s="281"/>
      <c r="AT322" s="281"/>
      <c r="AU322" s="281"/>
      <c r="AV322" s="281"/>
    </row>
    <row r="323" spans="2:48">
      <c r="B323" s="281"/>
      <c r="C323" s="281"/>
      <c r="D323" s="281"/>
      <c r="E323" s="281"/>
      <c r="F323" s="281"/>
      <c r="G323" s="281"/>
      <c r="H323" s="446"/>
      <c r="I323" s="446"/>
      <c r="J323" s="446"/>
      <c r="K323" s="446"/>
      <c r="L323" s="446"/>
      <c r="M323" s="281"/>
      <c r="N323" s="281"/>
      <c r="O323" s="281"/>
      <c r="P323" s="281"/>
      <c r="Q323" s="281"/>
      <c r="R323" s="281"/>
      <c r="S323" s="281"/>
      <c r="T323" s="281"/>
      <c r="U323" s="281"/>
      <c r="V323" s="281"/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  <c r="AH323" s="281"/>
      <c r="AI323" s="281"/>
      <c r="AJ323" s="281"/>
      <c r="AK323" s="281"/>
      <c r="AL323" s="281"/>
      <c r="AM323" s="281"/>
      <c r="AN323" s="281"/>
      <c r="AO323" s="281"/>
      <c r="AP323" s="281"/>
      <c r="AQ323" s="281"/>
      <c r="AR323" s="281"/>
      <c r="AS323" s="281"/>
      <c r="AT323" s="281"/>
      <c r="AU323" s="281"/>
      <c r="AV323" s="281"/>
    </row>
    <row r="324" spans="2:48">
      <c r="B324" s="281"/>
      <c r="C324" s="281"/>
      <c r="D324" s="281"/>
      <c r="E324" s="281"/>
      <c r="F324" s="281"/>
      <c r="G324" s="281"/>
      <c r="H324" s="446"/>
      <c r="I324" s="446"/>
      <c r="J324" s="446"/>
      <c r="K324" s="446"/>
      <c r="L324" s="446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  <c r="AK324" s="281"/>
      <c r="AL324" s="281"/>
      <c r="AM324" s="281"/>
      <c r="AN324" s="281"/>
      <c r="AO324" s="281"/>
      <c r="AP324" s="281"/>
      <c r="AQ324" s="281"/>
      <c r="AR324" s="281"/>
      <c r="AS324" s="281"/>
      <c r="AT324" s="281"/>
      <c r="AU324" s="281"/>
      <c r="AV324" s="281"/>
    </row>
    <row r="325" spans="2:48">
      <c r="B325" s="281"/>
      <c r="C325" s="281"/>
      <c r="D325" s="281"/>
      <c r="E325" s="281"/>
      <c r="F325" s="281"/>
      <c r="G325" s="281"/>
      <c r="H325" s="446"/>
      <c r="I325" s="446"/>
      <c r="J325" s="446"/>
      <c r="K325" s="446"/>
      <c r="L325" s="446"/>
      <c r="M325" s="281"/>
      <c r="N325" s="281"/>
      <c r="O325" s="281"/>
      <c r="P325" s="281"/>
      <c r="Q325" s="281"/>
      <c r="R325" s="281"/>
      <c r="S325" s="281"/>
      <c r="T325" s="281"/>
      <c r="U325" s="281"/>
      <c r="V325" s="281"/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  <c r="AH325" s="281"/>
      <c r="AI325" s="281"/>
      <c r="AJ325" s="281"/>
      <c r="AK325" s="281"/>
      <c r="AL325" s="281"/>
      <c r="AM325" s="281"/>
      <c r="AN325" s="281"/>
      <c r="AO325" s="281"/>
      <c r="AP325" s="281"/>
      <c r="AQ325" s="281"/>
      <c r="AR325" s="281"/>
      <c r="AS325" s="281"/>
      <c r="AT325" s="281"/>
      <c r="AU325" s="281"/>
      <c r="AV325" s="281"/>
    </row>
    <row r="326" spans="2:48">
      <c r="B326" s="281"/>
      <c r="C326" s="281"/>
      <c r="D326" s="281"/>
      <c r="E326" s="281"/>
      <c r="F326" s="281"/>
      <c r="G326" s="281"/>
      <c r="H326" s="446"/>
      <c r="I326" s="446"/>
      <c r="J326" s="446"/>
      <c r="K326" s="446"/>
      <c r="L326" s="446"/>
      <c r="M326" s="281"/>
      <c r="N326" s="281"/>
      <c r="O326" s="281"/>
      <c r="P326" s="281"/>
      <c r="Q326" s="281"/>
      <c r="R326" s="281"/>
      <c r="S326" s="281"/>
      <c r="T326" s="281"/>
      <c r="U326" s="281"/>
      <c r="V326" s="281"/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  <c r="AK326" s="281"/>
      <c r="AL326" s="281"/>
      <c r="AM326" s="281"/>
      <c r="AN326" s="281"/>
      <c r="AO326" s="281"/>
      <c r="AP326" s="281"/>
      <c r="AQ326" s="281"/>
      <c r="AR326" s="281"/>
      <c r="AS326" s="281"/>
      <c r="AT326" s="281"/>
      <c r="AU326" s="281"/>
      <c r="AV326" s="281"/>
    </row>
    <row r="327" spans="2:48">
      <c r="B327" s="281"/>
      <c r="C327" s="281"/>
      <c r="D327" s="281"/>
      <c r="E327" s="281"/>
      <c r="F327" s="281"/>
      <c r="G327" s="281"/>
      <c r="H327" s="446"/>
      <c r="I327" s="446"/>
      <c r="J327" s="446"/>
      <c r="K327" s="446"/>
      <c r="L327" s="446"/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  <c r="AP327" s="281"/>
      <c r="AQ327" s="281"/>
      <c r="AR327" s="281"/>
      <c r="AS327" s="281"/>
      <c r="AT327" s="281"/>
      <c r="AU327" s="281"/>
      <c r="AV327" s="281"/>
    </row>
    <row r="328" spans="2:48">
      <c r="B328" s="281"/>
      <c r="C328" s="281"/>
      <c r="D328" s="281"/>
      <c r="E328" s="281"/>
      <c r="F328" s="281"/>
      <c r="G328" s="281"/>
      <c r="H328" s="446"/>
      <c r="I328" s="446"/>
      <c r="J328" s="446"/>
      <c r="K328" s="446"/>
      <c r="L328" s="446"/>
      <c r="M328" s="281"/>
      <c r="N328" s="281"/>
      <c r="O328" s="281"/>
      <c r="P328" s="281"/>
      <c r="Q328" s="281"/>
      <c r="R328" s="281"/>
      <c r="S328" s="281"/>
      <c r="T328" s="281"/>
      <c r="U328" s="281"/>
      <c r="V328" s="281"/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  <c r="AP328" s="281"/>
      <c r="AQ328" s="281"/>
      <c r="AR328" s="281"/>
      <c r="AS328" s="281"/>
      <c r="AT328" s="281"/>
      <c r="AU328" s="281"/>
      <c r="AV328" s="281"/>
    </row>
    <row r="329" spans="2:48">
      <c r="B329" s="281"/>
      <c r="C329" s="281"/>
      <c r="D329" s="281"/>
      <c r="E329" s="281"/>
      <c r="F329" s="281"/>
      <c r="G329" s="281"/>
      <c r="H329" s="446"/>
      <c r="I329" s="446"/>
      <c r="J329" s="446"/>
      <c r="K329" s="446"/>
      <c r="L329" s="446"/>
      <c r="M329" s="281"/>
      <c r="N329" s="281"/>
      <c r="O329" s="281"/>
      <c r="P329" s="281"/>
      <c r="Q329" s="281"/>
      <c r="R329" s="281"/>
      <c r="S329" s="281"/>
      <c r="T329" s="281"/>
      <c r="U329" s="281"/>
      <c r="V329" s="281"/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  <c r="AP329" s="281"/>
      <c r="AQ329" s="281"/>
      <c r="AR329" s="281"/>
      <c r="AS329" s="281"/>
      <c r="AT329" s="281"/>
      <c r="AU329" s="281"/>
      <c r="AV329" s="281"/>
    </row>
    <row r="330" spans="2:48">
      <c r="B330" s="281"/>
      <c r="C330" s="281"/>
      <c r="D330" s="281"/>
      <c r="E330" s="281"/>
      <c r="F330" s="281"/>
      <c r="G330" s="281"/>
      <c r="H330" s="446"/>
      <c r="I330" s="446"/>
      <c r="J330" s="446"/>
      <c r="K330" s="446"/>
      <c r="L330" s="446"/>
      <c r="M330" s="281"/>
      <c r="N330" s="281"/>
      <c r="O330" s="281"/>
      <c r="P330" s="281"/>
      <c r="Q330" s="281"/>
      <c r="R330" s="281"/>
      <c r="S330" s="281"/>
      <c r="T330" s="281"/>
      <c r="U330" s="281"/>
      <c r="V330" s="281"/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  <c r="AH330" s="281"/>
      <c r="AI330" s="281"/>
      <c r="AJ330" s="281"/>
      <c r="AK330" s="281"/>
      <c r="AL330" s="281"/>
      <c r="AM330" s="281"/>
      <c r="AN330" s="281"/>
      <c r="AO330" s="281"/>
      <c r="AP330" s="281"/>
      <c r="AQ330" s="281"/>
      <c r="AR330" s="281"/>
      <c r="AS330" s="281"/>
      <c r="AT330" s="281"/>
      <c r="AU330" s="281"/>
      <c r="AV330" s="281"/>
    </row>
    <row r="331" spans="2:48">
      <c r="B331" s="281"/>
      <c r="C331" s="281"/>
      <c r="D331" s="281"/>
      <c r="E331" s="281"/>
      <c r="F331" s="281"/>
      <c r="G331" s="281"/>
      <c r="H331" s="446"/>
      <c r="I331" s="446"/>
      <c r="J331" s="446"/>
      <c r="K331" s="446"/>
      <c r="L331" s="446"/>
      <c r="M331" s="281"/>
      <c r="N331" s="281"/>
      <c r="O331" s="281"/>
      <c r="P331" s="281"/>
      <c r="Q331" s="281"/>
      <c r="R331" s="281"/>
      <c r="S331" s="281"/>
      <c r="T331" s="281"/>
      <c r="U331" s="281"/>
      <c r="V331" s="281"/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  <c r="AH331" s="281"/>
      <c r="AI331" s="281"/>
      <c r="AJ331" s="281"/>
      <c r="AK331" s="281"/>
      <c r="AL331" s="281"/>
      <c r="AM331" s="281"/>
      <c r="AN331" s="281"/>
      <c r="AO331" s="281"/>
      <c r="AP331" s="281"/>
      <c r="AQ331" s="281"/>
      <c r="AR331" s="281"/>
      <c r="AS331" s="281"/>
      <c r="AT331" s="281"/>
      <c r="AU331" s="281"/>
      <c r="AV331" s="281"/>
    </row>
    <row r="332" spans="2:48">
      <c r="B332" s="281"/>
      <c r="C332" s="281"/>
      <c r="D332" s="281"/>
      <c r="E332" s="281"/>
      <c r="F332" s="281"/>
      <c r="G332" s="281"/>
      <c r="H332" s="446"/>
      <c r="I332" s="446"/>
      <c r="J332" s="446"/>
      <c r="K332" s="446"/>
      <c r="L332" s="446"/>
      <c r="M332" s="281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  <c r="AH332" s="281"/>
      <c r="AI332" s="281"/>
      <c r="AJ332" s="281"/>
      <c r="AK332" s="281"/>
      <c r="AL332" s="281"/>
      <c r="AM332" s="281"/>
      <c r="AN332" s="281"/>
      <c r="AO332" s="281"/>
      <c r="AP332" s="281"/>
      <c r="AQ332" s="281"/>
      <c r="AR332" s="281"/>
      <c r="AS332" s="281"/>
      <c r="AT332" s="281"/>
      <c r="AU332" s="281"/>
      <c r="AV332" s="281"/>
    </row>
    <row r="333" spans="2:48">
      <c r="B333" s="281"/>
      <c r="C333" s="281"/>
      <c r="D333" s="281"/>
      <c r="E333" s="281"/>
      <c r="F333" s="281"/>
      <c r="G333" s="281"/>
      <c r="H333" s="446"/>
      <c r="I333" s="446"/>
      <c r="J333" s="446"/>
      <c r="K333" s="446"/>
      <c r="L333" s="446"/>
      <c r="M333" s="281"/>
      <c r="N333" s="281"/>
      <c r="O333" s="281"/>
      <c r="P333" s="281"/>
      <c r="Q333" s="281"/>
      <c r="R333" s="281"/>
      <c r="S333" s="281"/>
      <c r="T333" s="281"/>
      <c r="U333" s="281"/>
      <c r="V333" s="281"/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  <c r="AH333" s="281"/>
      <c r="AI333" s="281"/>
      <c r="AJ333" s="281"/>
      <c r="AK333" s="281"/>
      <c r="AL333" s="281"/>
      <c r="AM333" s="281"/>
      <c r="AN333" s="281"/>
      <c r="AO333" s="281"/>
      <c r="AP333" s="281"/>
      <c r="AQ333" s="281"/>
      <c r="AR333" s="281"/>
      <c r="AS333" s="281"/>
      <c r="AT333" s="281"/>
      <c r="AU333" s="281"/>
      <c r="AV333" s="281"/>
    </row>
    <row r="334" spans="2:48">
      <c r="B334" s="281"/>
      <c r="C334" s="281"/>
      <c r="D334" s="281"/>
      <c r="E334" s="281"/>
      <c r="F334" s="281"/>
      <c r="G334" s="281"/>
      <c r="H334" s="446"/>
      <c r="I334" s="446"/>
      <c r="J334" s="446"/>
      <c r="K334" s="446"/>
      <c r="L334" s="446"/>
      <c r="M334" s="281"/>
      <c r="N334" s="281"/>
      <c r="O334" s="281"/>
      <c r="P334" s="281"/>
      <c r="Q334" s="281"/>
      <c r="R334" s="281"/>
      <c r="S334" s="281"/>
      <c r="T334" s="281"/>
      <c r="U334" s="281"/>
      <c r="V334" s="281"/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  <c r="AK334" s="281"/>
      <c r="AL334" s="281"/>
      <c r="AM334" s="281"/>
      <c r="AN334" s="281"/>
      <c r="AO334" s="281"/>
      <c r="AP334" s="281"/>
      <c r="AQ334" s="281"/>
      <c r="AR334" s="281"/>
      <c r="AS334" s="281"/>
      <c r="AT334" s="281"/>
      <c r="AU334" s="281"/>
      <c r="AV334" s="281"/>
    </row>
    <row r="335" spans="2:48">
      <c r="B335" s="281"/>
      <c r="C335" s="281"/>
      <c r="D335" s="281"/>
      <c r="E335" s="281"/>
      <c r="F335" s="281"/>
      <c r="G335" s="281"/>
      <c r="H335" s="446"/>
      <c r="I335" s="446"/>
      <c r="J335" s="446"/>
      <c r="K335" s="446"/>
      <c r="L335" s="446"/>
      <c r="M335" s="281"/>
      <c r="N335" s="281"/>
      <c r="O335" s="281"/>
      <c r="P335" s="281"/>
      <c r="Q335" s="281"/>
      <c r="R335" s="281"/>
      <c r="S335" s="281"/>
      <c r="T335" s="281"/>
      <c r="U335" s="281"/>
      <c r="V335" s="281"/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  <c r="AH335" s="281"/>
      <c r="AI335" s="281"/>
      <c r="AJ335" s="281"/>
      <c r="AK335" s="281"/>
      <c r="AL335" s="281"/>
      <c r="AM335" s="281"/>
      <c r="AN335" s="281"/>
      <c r="AO335" s="281"/>
      <c r="AP335" s="281"/>
      <c r="AQ335" s="281"/>
      <c r="AR335" s="281"/>
      <c r="AS335" s="281"/>
      <c r="AT335" s="281"/>
      <c r="AU335" s="281"/>
      <c r="AV335" s="281"/>
    </row>
    <row r="336" spans="2:48">
      <c r="B336" s="281"/>
      <c r="C336" s="281"/>
      <c r="D336" s="281"/>
      <c r="E336" s="281"/>
      <c r="F336" s="281"/>
      <c r="G336" s="281"/>
      <c r="H336" s="446"/>
      <c r="I336" s="446"/>
      <c r="J336" s="446"/>
      <c r="K336" s="446"/>
      <c r="L336" s="446"/>
      <c r="M336" s="281"/>
      <c r="N336" s="281"/>
      <c r="O336" s="281"/>
      <c r="P336" s="281"/>
      <c r="Q336" s="281"/>
      <c r="R336" s="281"/>
      <c r="S336" s="281"/>
      <c r="T336" s="281"/>
      <c r="U336" s="281"/>
      <c r="V336" s="281"/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  <c r="AH336" s="281"/>
      <c r="AI336" s="281"/>
      <c r="AJ336" s="281"/>
      <c r="AK336" s="281"/>
      <c r="AL336" s="281"/>
      <c r="AM336" s="281"/>
      <c r="AN336" s="281"/>
      <c r="AO336" s="281"/>
      <c r="AP336" s="281"/>
      <c r="AQ336" s="281"/>
      <c r="AR336" s="281"/>
      <c r="AS336" s="281"/>
      <c r="AT336" s="281"/>
      <c r="AU336" s="281"/>
      <c r="AV336" s="281"/>
    </row>
    <row r="337" spans="2:48">
      <c r="B337" s="281"/>
      <c r="C337" s="281"/>
      <c r="D337" s="281"/>
      <c r="E337" s="281"/>
      <c r="F337" s="281"/>
      <c r="G337" s="281"/>
      <c r="H337" s="446"/>
      <c r="I337" s="446"/>
      <c r="J337" s="446"/>
      <c r="K337" s="446"/>
      <c r="L337" s="446"/>
      <c r="M337" s="281"/>
      <c r="N337" s="281"/>
      <c r="O337" s="281"/>
      <c r="P337" s="281"/>
      <c r="Q337" s="281"/>
      <c r="R337" s="281"/>
      <c r="S337" s="281"/>
      <c r="T337" s="281"/>
      <c r="U337" s="281"/>
      <c r="V337" s="281"/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  <c r="AH337" s="281"/>
      <c r="AI337" s="281"/>
      <c r="AJ337" s="281"/>
      <c r="AK337" s="281"/>
      <c r="AL337" s="281"/>
      <c r="AM337" s="281"/>
      <c r="AN337" s="281"/>
      <c r="AO337" s="281"/>
      <c r="AP337" s="281"/>
      <c r="AQ337" s="281"/>
      <c r="AR337" s="281"/>
      <c r="AS337" s="281"/>
      <c r="AT337" s="281"/>
      <c r="AU337" s="281"/>
      <c r="AV337" s="281"/>
    </row>
    <row r="338" spans="2:48">
      <c r="B338" s="281"/>
      <c r="C338" s="281"/>
      <c r="D338" s="281"/>
      <c r="E338" s="281"/>
      <c r="F338" s="281"/>
      <c r="G338" s="281"/>
      <c r="H338" s="446"/>
      <c r="I338" s="446"/>
      <c r="J338" s="446"/>
      <c r="K338" s="446"/>
      <c r="L338" s="446"/>
      <c r="M338" s="281"/>
      <c r="N338" s="281"/>
      <c r="O338" s="281"/>
      <c r="P338" s="281"/>
      <c r="Q338" s="281"/>
      <c r="R338" s="281"/>
      <c r="S338" s="281"/>
      <c r="T338" s="281"/>
      <c r="U338" s="281"/>
      <c r="V338" s="281"/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  <c r="AH338" s="281"/>
      <c r="AI338" s="281"/>
      <c r="AJ338" s="281"/>
      <c r="AK338" s="281"/>
      <c r="AL338" s="281"/>
      <c r="AM338" s="281"/>
      <c r="AN338" s="281"/>
      <c r="AO338" s="281"/>
      <c r="AP338" s="281"/>
      <c r="AQ338" s="281"/>
      <c r="AR338" s="281"/>
      <c r="AS338" s="281"/>
      <c r="AT338" s="281"/>
      <c r="AU338" s="281"/>
      <c r="AV338" s="281"/>
    </row>
    <row r="339" spans="2:48">
      <c r="B339" s="281"/>
      <c r="C339" s="281"/>
      <c r="D339" s="281"/>
      <c r="E339" s="281"/>
      <c r="F339" s="281"/>
      <c r="G339" s="281"/>
      <c r="H339" s="446"/>
      <c r="I339" s="446"/>
      <c r="J339" s="446"/>
      <c r="K339" s="446"/>
      <c r="L339" s="446"/>
      <c r="M339" s="281"/>
      <c r="N339" s="281"/>
      <c r="O339" s="281"/>
      <c r="P339" s="281"/>
      <c r="Q339" s="281"/>
      <c r="R339" s="281"/>
      <c r="S339" s="281"/>
      <c r="T339" s="281"/>
      <c r="U339" s="281"/>
      <c r="V339" s="281"/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  <c r="AK339" s="281"/>
      <c r="AL339" s="281"/>
      <c r="AM339" s="281"/>
      <c r="AN339" s="281"/>
      <c r="AO339" s="281"/>
      <c r="AP339" s="281"/>
      <c r="AQ339" s="281"/>
      <c r="AR339" s="281"/>
      <c r="AS339" s="281"/>
      <c r="AT339" s="281"/>
      <c r="AU339" s="281"/>
      <c r="AV339" s="281"/>
    </row>
    <row r="340" spans="2:48">
      <c r="B340" s="281"/>
      <c r="C340" s="281"/>
      <c r="D340" s="281"/>
      <c r="E340" s="281"/>
      <c r="F340" s="281"/>
      <c r="G340" s="281"/>
      <c r="H340" s="446"/>
      <c r="I340" s="446"/>
      <c r="J340" s="446"/>
      <c r="K340" s="446"/>
      <c r="L340" s="446"/>
      <c r="M340" s="281"/>
      <c r="N340" s="281"/>
      <c r="O340" s="281"/>
      <c r="P340" s="281"/>
      <c r="Q340" s="281"/>
      <c r="R340" s="281"/>
      <c r="S340" s="281"/>
      <c r="T340" s="281"/>
      <c r="U340" s="281"/>
      <c r="V340" s="281"/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  <c r="AP340" s="281"/>
      <c r="AQ340" s="281"/>
      <c r="AR340" s="281"/>
      <c r="AS340" s="281"/>
      <c r="AT340" s="281"/>
      <c r="AU340" s="281"/>
      <c r="AV340" s="281"/>
    </row>
    <row r="341" spans="2:48">
      <c r="B341" s="281"/>
      <c r="C341" s="281"/>
      <c r="D341" s="281"/>
      <c r="E341" s="281"/>
      <c r="F341" s="281"/>
      <c r="G341" s="281"/>
      <c r="H341" s="446"/>
      <c r="I341" s="446"/>
      <c r="J341" s="446"/>
      <c r="K341" s="446"/>
      <c r="L341" s="446"/>
      <c r="M341" s="281"/>
      <c r="N341" s="281"/>
      <c r="O341" s="281"/>
      <c r="P341" s="281"/>
      <c r="Q341" s="281"/>
      <c r="R341" s="281"/>
      <c r="S341" s="281"/>
      <c r="T341" s="281"/>
      <c r="U341" s="281"/>
      <c r="V341" s="281"/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  <c r="AH341" s="281"/>
      <c r="AI341" s="281"/>
      <c r="AJ341" s="281"/>
      <c r="AK341" s="281"/>
      <c r="AL341" s="281"/>
      <c r="AM341" s="281"/>
      <c r="AN341" s="281"/>
      <c r="AO341" s="281"/>
      <c r="AP341" s="281"/>
      <c r="AQ341" s="281"/>
      <c r="AR341" s="281"/>
      <c r="AS341" s="281"/>
      <c r="AT341" s="281"/>
      <c r="AU341" s="281"/>
      <c r="AV341" s="281"/>
    </row>
    <row r="342" spans="2:48">
      <c r="B342" s="281"/>
      <c r="C342" s="281"/>
      <c r="D342" s="281"/>
      <c r="E342" s="281"/>
      <c r="F342" s="281"/>
      <c r="G342" s="281"/>
      <c r="H342" s="446"/>
      <c r="I342" s="446"/>
      <c r="J342" s="446"/>
      <c r="K342" s="446"/>
      <c r="L342" s="446"/>
      <c r="M342" s="281"/>
      <c r="N342" s="281"/>
      <c r="O342" s="281"/>
      <c r="P342" s="281"/>
      <c r="Q342" s="281"/>
      <c r="R342" s="281"/>
      <c r="S342" s="281"/>
      <c r="T342" s="281"/>
      <c r="U342" s="281"/>
      <c r="V342" s="281"/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  <c r="AH342" s="281"/>
      <c r="AI342" s="281"/>
      <c r="AJ342" s="281"/>
      <c r="AK342" s="281"/>
      <c r="AL342" s="281"/>
      <c r="AM342" s="281"/>
      <c r="AN342" s="281"/>
      <c r="AO342" s="281"/>
      <c r="AP342" s="281"/>
      <c r="AQ342" s="281"/>
      <c r="AR342" s="281"/>
      <c r="AS342" s="281"/>
      <c r="AT342" s="281"/>
      <c r="AU342" s="281"/>
      <c r="AV342" s="281"/>
    </row>
    <row r="343" spans="2:48">
      <c r="B343" s="281"/>
      <c r="C343" s="281"/>
      <c r="D343" s="281"/>
      <c r="E343" s="281"/>
      <c r="F343" s="281"/>
      <c r="G343" s="281"/>
      <c r="H343" s="446"/>
      <c r="I343" s="446"/>
      <c r="J343" s="446"/>
      <c r="K343" s="446"/>
      <c r="L343" s="446"/>
      <c r="M343" s="281"/>
      <c r="N343" s="281"/>
      <c r="O343" s="281"/>
      <c r="P343" s="281"/>
      <c r="Q343" s="281"/>
      <c r="R343" s="281"/>
      <c r="S343" s="281"/>
      <c r="T343" s="281"/>
      <c r="U343" s="281"/>
      <c r="V343" s="281"/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  <c r="AH343" s="281"/>
      <c r="AI343" s="281"/>
      <c r="AJ343" s="281"/>
      <c r="AK343" s="281"/>
      <c r="AL343" s="281"/>
      <c r="AM343" s="281"/>
      <c r="AN343" s="281"/>
      <c r="AO343" s="281"/>
      <c r="AP343" s="281"/>
      <c r="AQ343" s="281"/>
      <c r="AR343" s="281"/>
      <c r="AS343" s="281"/>
      <c r="AT343" s="281"/>
      <c r="AU343" s="281"/>
      <c r="AV343" s="281"/>
    </row>
    <row r="344" spans="2:48">
      <c r="B344" s="281"/>
      <c r="C344" s="281"/>
      <c r="D344" s="281"/>
      <c r="E344" s="281"/>
      <c r="F344" s="281"/>
      <c r="G344" s="281"/>
      <c r="H344" s="446"/>
      <c r="I344" s="446"/>
      <c r="J344" s="446"/>
      <c r="K344" s="446"/>
      <c r="L344" s="446"/>
      <c r="M344" s="281"/>
      <c r="N344" s="281"/>
      <c r="O344" s="281"/>
      <c r="P344" s="281"/>
      <c r="Q344" s="281"/>
      <c r="R344" s="281"/>
      <c r="S344" s="281"/>
      <c r="T344" s="281"/>
      <c r="U344" s="281"/>
      <c r="V344" s="281"/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1"/>
      <c r="AM344" s="281"/>
      <c r="AN344" s="281"/>
      <c r="AO344" s="281"/>
      <c r="AP344" s="281"/>
      <c r="AQ344" s="281"/>
      <c r="AR344" s="281"/>
      <c r="AS344" s="281"/>
      <c r="AT344" s="281"/>
      <c r="AU344" s="281"/>
      <c r="AV344" s="281"/>
    </row>
    <row r="345" spans="2:48">
      <c r="B345" s="281"/>
      <c r="C345" s="281"/>
      <c r="D345" s="281"/>
      <c r="E345" s="281"/>
      <c r="F345" s="281"/>
      <c r="G345" s="281"/>
      <c r="H345" s="446"/>
      <c r="I345" s="446"/>
      <c r="J345" s="446"/>
      <c r="K345" s="446"/>
      <c r="L345" s="446"/>
      <c r="M345" s="281"/>
      <c r="N345" s="281"/>
      <c r="O345" s="281"/>
      <c r="P345" s="281"/>
      <c r="Q345" s="281"/>
      <c r="R345" s="281"/>
      <c r="S345" s="281"/>
      <c r="T345" s="281"/>
      <c r="U345" s="281"/>
      <c r="V345" s="281"/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  <c r="AH345" s="281"/>
      <c r="AI345" s="281"/>
      <c r="AJ345" s="281"/>
      <c r="AK345" s="281"/>
      <c r="AL345" s="281"/>
      <c r="AM345" s="281"/>
      <c r="AN345" s="281"/>
      <c r="AO345" s="281"/>
      <c r="AP345" s="281"/>
      <c r="AQ345" s="281"/>
      <c r="AR345" s="281"/>
      <c r="AS345" s="281"/>
      <c r="AT345" s="281"/>
      <c r="AU345" s="281"/>
      <c r="AV345" s="281"/>
    </row>
    <row r="346" spans="2:48">
      <c r="B346" s="281"/>
      <c r="C346" s="281"/>
      <c r="D346" s="281"/>
      <c r="E346" s="281"/>
      <c r="F346" s="281"/>
      <c r="G346" s="281"/>
      <c r="H346" s="446"/>
      <c r="I346" s="446"/>
      <c r="J346" s="446"/>
      <c r="K346" s="446"/>
      <c r="L346" s="446"/>
      <c r="M346" s="281"/>
      <c r="N346" s="281"/>
      <c r="O346" s="281"/>
      <c r="P346" s="281"/>
      <c r="Q346" s="281"/>
      <c r="R346" s="281"/>
      <c r="S346" s="281"/>
      <c r="T346" s="281"/>
      <c r="U346" s="281"/>
      <c r="V346" s="281"/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  <c r="AK346" s="281"/>
      <c r="AL346" s="281"/>
      <c r="AM346" s="281"/>
      <c r="AN346" s="281"/>
      <c r="AO346" s="281"/>
      <c r="AP346" s="281"/>
      <c r="AQ346" s="281"/>
      <c r="AR346" s="281"/>
      <c r="AS346" s="281"/>
      <c r="AT346" s="281"/>
      <c r="AU346" s="281"/>
      <c r="AV346" s="281"/>
    </row>
    <row r="347" spans="2:48">
      <c r="B347" s="281"/>
      <c r="C347" s="281"/>
      <c r="D347" s="281"/>
      <c r="E347" s="281"/>
      <c r="F347" s="281"/>
      <c r="G347" s="281"/>
      <c r="H347" s="446"/>
      <c r="I347" s="446"/>
      <c r="J347" s="446"/>
      <c r="K347" s="446"/>
      <c r="L347" s="446"/>
      <c r="M347" s="281"/>
      <c r="N347" s="281"/>
      <c r="O347" s="281"/>
      <c r="P347" s="281"/>
      <c r="Q347" s="281"/>
      <c r="R347" s="281"/>
      <c r="S347" s="281"/>
      <c r="T347" s="281"/>
      <c r="U347" s="281"/>
      <c r="V347" s="281"/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  <c r="AH347" s="281"/>
      <c r="AI347" s="281"/>
      <c r="AJ347" s="281"/>
      <c r="AK347" s="281"/>
      <c r="AL347" s="281"/>
      <c r="AM347" s="281"/>
      <c r="AN347" s="281"/>
      <c r="AO347" s="281"/>
      <c r="AP347" s="281"/>
      <c r="AQ347" s="281"/>
      <c r="AR347" s="281"/>
      <c r="AS347" s="281"/>
      <c r="AT347" s="281"/>
      <c r="AU347" s="281"/>
      <c r="AV347" s="281"/>
    </row>
    <row r="348" spans="2:48">
      <c r="B348" s="281"/>
      <c r="C348" s="281"/>
      <c r="D348" s="281"/>
      <c r="E348" s="281"/>
      <c r="F348" s="281"/>
      <c r="G348" s="281"/>
      <c r="H348" s="446"/>
      <c r="I348" s="446"/>
      <c r="J348" s="446"/>
      <c r="K348" s="446"/>
      <c r="L348" s="446"/>
      <c r="M348" s="281"/>
      <c r="N348" s="281"/>
      <c r="O348" s="281"/>
      <c r="P348" s="281"/>
      <c r="Q348" s="281"/>
      <c r="R348" s="281"/>
      <c r="S348" s="281"/>
      <c r="T348" s="281"/>
      <c r="U348" s="281"/>
      <c r="V348" s="281"/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  <c r="AK348" s="281"/>
      <c r="AL348" s="281"/>
      <c r="AM348" s="281"/>
      <c r="AN348" s="281"/>
      <c r="AO348" s="281"/>
      <c r="AP348" s="281"/>
      <c r="AQ348" s="281"/>
      <c r="AR348" s="281"/>
      <c r="AS348" s="281"/>
      <c r="AT348" s="281"/>
      <c r="AU348" s="281"/>
      <c r="AV348" s="281"/>
    </row>
    <row r="349" spans="2:48">
      <c r="B349" s="281"/>
      <c r="C349" s="281"/>
      <c r="D349" s="281"/>
      <c r="E349" s="281"/>
      <c r="F349" s="281"/>
      <c r="G349" s="281"/>
      <c r="H349" s="446"/>
      <c r="I349" s="446"/>
      <c r="J349" s="446"/>
      <c r="K349" s="446"/>
      <c r="L349" s="446"/>
      <c r="M349" s="281"/>
      <c r="N349" s="281"/>
      <c r="O349" s="281"/>
      <c r="P349" s="281"/>
      <c r="Q349" s="281"/>
      <c r="R349" s="281"/>
      <c r="S349" s="281"/>
      <c r="T349" s="281"/>
      <c r="U349" s="281"/>
      <c r="V349" s="281"/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  <c r="AP349" s="281"/>
      <c r="AQ349" s="281"/>
      <c r="AR349" s="281"/>
      <c r="AS349" s="281"/>
      <c r="AT349" s="281"/>
      <c r="AU349" s="281"/>
      <c r="AV349" s="281"/>
    </row>
    <row r="350" spans="2:48">
      <c r="B350" s="281"/>
      <c r="C350" s="281"/>
      <c r="D350" s="281"/>
      <c r="E350" s="281"/>
      <c r="F350" s="281"/>
      <c r="G350" s="281"/>
      <c r="H350" s="446"/>
      <c r="I350" s="446"/>
      <c r="J350" s="446"/>
      <c r="K350" s="446"/>
      <c r="L350" s="446"/>
      <c r="M350" s="281"/>
      <c r="N350" s="281"/>
      <c r="O350" s="281"/>
      <c r="P350" s="281"/>
      <c r="Q350" s="281"/>
      <c r="R350" s="281"/>
      <c r="S350" s="281"/>
      <c r="T350" s="281"/>
      <c r="U350" s="281"/>
      <c r="V350" s="281"/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  <c r="AP350" s="281"/>
      <c r="AQ350" s="281"/>
      <c r="AR350" s="281"/>
      <c r="AS350" s="281"/>
      <c r="AT350" s="281"/>
      <c r="AU350" s="281"/>
      <c r="AV350" s="281"/>
    </row>
    <row r="351" spans="2:48">
      <c r="B351" s="281"/>
      <c r="C351" s="281"/>
      <c r="D351" s="281"/>
      <c r="E351" s="281"/>
      <c r="F351" s="281"/>
      <c r="G351" s="281"/>
      <c r="H351" s="446"/>
      <c r="I351" s="446"/>
      <c r="J351" s="446"/>
      <c r="K351" s="446"/>
      <c r="L351" s="446"/>
      <c r="M351" s="281"/>
      <c r="N351" s="281"/>
      <c r="O351" s="281"/>
      <c r="P351" s="281"/>
      <c r="Q351" s="281"/>
      <c r="R351" s="281"/>
      <c r="S351" s="281"/>
      <c r="T351" s="281"/>
      <c r="U351" s="281"/>
      <c r="V351" s="281"/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1"/>
      <c r="AI351" s="281"/>
      <c r="AJ351" s="281"/>
      <c r="AK351" s="281"/>
      <c r="AL351" s="281"/>
      <c r="AM351" s="281"/>
      <c r="AN351" s="281"/>
      <c r="AO351" s="281"/>
      <c r="AP351" s="281"/>
      <c r="AQ351" s="281"/>
      <c r="AR351" s="281"/>
      <c r="AS351" s="281"/>
      <c r="AT351" s="281"/>
      <c r="AU351" s="281"/>
      <c r="AV351" s="281"/>
    </row>
    <row r="352" spans="2:48">
      <c r="B352" s="281"/>
      <c r="C352" s="281"/>
      <c r="D352" s="281"/>
      <c r="E352" s="281"/>
      <c r="F352" s="281"/>
      <c r="G352" s="281"/>
      <c r="H352" s="446"/>
      <c r="I352" s="446"/>
      <c r="J352" s="446"/>
      <c r="K352" s="446"/>
      <c r="L352" s="446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  <c r="AP352" s="281"/>
      <c r="AQ352" s="281"/>
      <c r="AR352" s="281"/>
      <c r="AS352" s="281"/>
      <c r="AT352" s="281"/>
      <c r="AU352" s="281"/>
      <c r="AV352" s="281"/>
    </row>
    <row r="353" spans="2:48">
      <c r="B353" s="281"/>
      <c r="C353" s="281"/>
      <c r="D353" s="281"/>
      <c r="E353" s="281"/>
      <c r="F353" s="281"/>
      <c r="G353" s="281"/>
      <c r="H353" s="446"/>
      <c r="I353" s="446"/>
      <c r="J353" s="446"/>
      <c r="K353" s="446"/>
      <c r="L353" s="446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  <c r="AP353" s="281"/>
      <c r="AQ353" s="281"/>
      <c r="AR353" s="281"/>
      <c r="AS353" s="281"/>
      <c r="AT353" s="281"/>
      <c r="AU353" s="281"/>
      <c r="AV353" s="281"/>
    </row>
    <row r="354" spans="2:48">
      <c r="B354" s="281"/>
      <c r="C354" s="281"/>
      <c r="D354" s="281"/>
      <c r="E354" s="281"/>
      <c r="F354" s="281"/>
      <c r="G354" s="281"/>
      <c r="H354" s="446"/>
      <c r="I354" s="446"/>
      <c r="J354" s="446"/>
      <c r="K354" s="446"/>
      <c r="L354" s="446"/>
      <c r="M354" s="281"/>
      <c r="N354" s="281"/>
      <c r="O354" s="281"/>
      <c r="P354" s="281"/>
      <c r="Q354" s="281"/>
      <c r="R354" s="281"/>
      <c r="S354" s="281"/>
      <c r="T354" s="281"/>
      <c r="U354" s="281"/>
      <c r="V354" s="281"/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  <c r="AH354" s="281"/>
      <c r="AI354" s="281"/>
      <c r="AJ354" s="281"/>
      <c r="AK354" s="281"/>
      <c r="AL354" s="281"/>
      <c r="AM354" s="281"/>
      <c r="AN354" s="281"/>
      <c r="AO354" s="281"/>
      <c r="AP354" s="281"/>
      <c r="AQ354" s="281"/>
      <c r="AR354" s="281"/>
      <c r="AS354" s="281"/>
      <c r="AT354" s="281"/>
      <c r="AU354" s="281"/>
      <c r="AV354" s="281"/>
    </row>
    <row r="355" spans="2:48">
      <c r="B355" s="281"/>
      <c r="C355" s="281"/>
      <c r="D355" s="281"/>
      <c r="E355" s="281"/>
      <c r="F355" s="281"/>
      <c r="G355" s="281"/>
      <c r="H355" s="446"/>
      <c r="I355" s="446"/>
      <c r="J355" s="446"/>
      <c r="K355" s="446"/>
      <c r="L355" s="446"/>
      <c r="M355" s="281"/>
      <c r="N355" s="281"/>
      <c r="O355" s="281"/>
      <c r="P355" s="281"/>
      <c r="Q355" s="281"/>
      <c r="R355" s="281"/>
      <c r="S355" s="281"/>
      <c r="T355" s="281"/>
      <c r="U355" s="281"/>
      <c r="V355" s="281"/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  <c r="AH355" s="281"/>
      <c r="AI355" s="281"/>
      <c r="AJ355" s="281"/>
      <c r="AK355" s="281"/>
      <c r="AL355" s="281"/>
      <c r="AM355" s="281"/>
      <c r="AN355" s="281"/>
      <c r="AO355" s="281"/>
      <c r="AP355" s="281"/>
      <c r="AQ355" s="281"/>
      <c r="AR355" s="281"/>
      <c r="AS355" s="281"/>
      <c r="AT355" s="281"/>
      <c r="AU355" s="281"/>
      <c r="AV355" s="281"/>
    </row>
    <row r="356" spans="2:48">
      <c r="B356" s="281"/>
      <c r="C356" s="281"/>
      <c r="D356" s="281"/>
      <c r="E356" s="281"/>
      <c r="F356" s="281"/>
      <c r="G356" s="281"/>
      <c r="H356" s="446"/>
      <c r="I356" s="446"/>
      <c r="J356" s="446"/>
      <c r="K356" s="446"/>
      <c r="L356" s="446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  <c r="AK356" s="281"/>
      <c r="AL356" s="281"/>
      <c r="AM356" s="281"/>
      <c r="AN356" s="281"/>
      <c r="AO356" s="281"/>
      <c r="AP356" s="281"/>
      <c r="AQ356" s="281"/>
      <c r="AR356" s="281"/>
      <c r="AS356" s="281"/>
      <c r="AT356" s="281"/>
      <c r="AU356" s="281"/>
      <c r="AV356" s="281"/>
    </row>
    <row r="357" spans="2:48">
      <c r="B357" s="281"/>
      <c r="C357" s="281"/>
      <c r="D357" s="281"/>
      <c r="E357" s="281"/>
      <c r="F357" s="281"/>
      <c r="G357" s="281"/>
      <c r="H357" s="446"/>
      <c r="I357" s="446"/>
      <c r="J357" s="446"/>
      <c r="K357" s="446"/>
      <c r="L357" s="446"/>
      <c r="M357" s="281"/>
      <c r="N357" s="281"/>
      <c r="O357" s="281"/>
      <c r="P357" s="281"/>
      <c r="Q357" s="281"/>
      <c r="R357" s="281"/>
      <c r="S357" s="281"/>
      <c r="T357" s="281"/>
      <c r="U357" s="281"/>
      <c r="V357" s="281"/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  <c r="AK357" s="281"/>
      <c r="AL357" s="281"/>
      <c r="AM357" s="281"/>
      <c r="AN357" s="281"/>
      <c r="AO357" s="281"/>
      <c r="AP357" s="281"/>
      <c r="AQ357" s="281"/>
      <c r="AR357" s="281"/>
      <c r="AS357" s="281"/>
      <c r="AT357" s="281"/>
      <c r="AU357" s="281"/>
      <c r="AV357" s="281"/>
    </row>
    <row r="358" spans="2:48">
      <c r="B358" s="281"/>
      <c r="C358" s="281"/>
      <c r="D358" s="281"/>
      <c r="E358" s="281"/>
      <c r="F358" s="281"/>
      <c r="G358" s="281"/>
      <c r="H358" s="446"/>
      <c r="I358" s="446"/>
      <c r="J358" s="446"/>
      <c r="K358" s="446"/>
      <c r="L358" s="446"/>
      <c r="M358" s="281"/>
      <c r="N358" s="281"/>
      <c r="O358" s="281"/>
      <c r="P358" s="281"/>
      <c r="Q358" s="281"/>
      <c r="R358" s="281"/>
      <c r="S358" s="281"/>
      <c r="T358" s="281"/>
      <c r="U358" s="281"/>
      <c r="V358" s="281"/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  <c r="AH358" s="281"/>
      <c r="AI358" s="281"/>
      <c r="AJ358" s="281"/>
      <c r="AK358" s="281"/>
      <c r="AL358" s="281"/>
      <c r="AM358" s="281"/>
      <c r="AN358" s="281"/>
      <c r="AO358" s="281"/>
      <c r="AP358" s="281"/>
      <c r="AQ358" s="281"/>
      <c r="AR358" s="281"/>
      <c r="AS358" s="281"/>
      <c r="AT358" s="281"/>
      <c r="AU358" s="281"/>
      <c r="AV358" s="281"/>
    </row>
    <row r="359" spans="2:48">
      <c r="B359" s="281"/>
      <c r="C359" s="281"/>
      <c r="D359" s="281"/>
      <c r="E359" s="281"/>
      <c r="F359" s="281"/>
      <c r="G359" s="281"/>
      <c r="H359" s="446"/>
      <c r="I359" s="446"/>
      <c r="J359" s="446"/>
      <c r="K359" s="446"/>
      <c r="L359" s="446"/>
      <c r="M359" s="281"/>
      <c r="N359" s="281"/>
      <c r="O359" s="281"/>
      <c r="P359" s="281"/>
      <c r="Q359" s="281"/>
      <c r="R359" s="281"/>
      <c r="S359" s="281"/>
      <c r="T359" s="281"/>
      <c r="U359" s="281"/>
      <c r="V359" s="281"/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  <c r="AH359" s="281"/>
      <c r="AI359" s="281"/>
      <c r="AJ359" s="281"/>
      <c r="AK359" s="281"/>
      <c r="AL359" s="281"/>
      <c r="AM359" s="281"/>
      <c r="AN359" s="281"/>
      <c r="AO359" s="281"/>
      <c r="AP359" s="281"/>
      <c r="AQ359" s="281"/>
      <c r="AR359" s="281"/>
      <c r="AS359" s="281"/>
      <c r="AT359" s="281"/>
      <c r="AU359" s="281"/>
      <c r="AV359" s="281"/>
    </row>
    <row r="360" spans="2:48">
      <c r="B360" s="281"/>
      <c r="C360" s="281"/>
      <c r="D360" s="281"/>
      <c r="E360" s="281"/>
      <c r="F360" s="281"/>
      <c r="G360" s="281"/>
      <c r="H360" s="446"/>
      <c r="I360" s="446"/>
      <c r="J360" s="446"/>
      <c r="K360" s="446"/>
      <c r="L360" s="446"/>
      <c r="M360" s="281"/>
      <c r="N360" s="281"/>
      <c r="O360" s="281"/>
      <c r="P360" s="281"/>
      <c r="Q360" s="281"/>
      <c r="R360" s="281"/>
      <c r="S360" s="281"/>
      <c r="T360" s="281"/>
      <c r="U360" s="281"/>
      <c r="V360" s="281"/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  <c r="AK360" s="281"/>
      <c r="AL360" s="281"/>
      <c r="AM360" s="281"/>
      <c r="AN360" s="281"/>
      <c r="AO360" s="281"/>
      <c r="AP360" s="281"/>
      <c r="AQ360" s="281"/>
      <c r="AR360" s="281"/>
      <c r="AS360" s="281"/>
      <c r="AT360" s="281"/>
      <c r="AU360" s="281"/>
      <c r="AV360" s="281"/>
    </row>
    <row r="361" spans="2:48">
      <c r="B361" s="281"/>
      <c r="C361" s="281"/>
      <c r="D361" s="281"/>
      <c r="E361" s="281"/>
      <c r="F361" s="281"/>
      <c r="G361" s="281"/>
      <c r="H361" s="446"/>
      <c r="I361" s="446"/>
      <c r="J361" s="446"/>
      <c r="K361" s="446"/>
      <c r="L361" s="446"/>
      <c r="M361" s="281"/>
      <c r="N361" s="281"/>
      <c r="O361" s="281"/>
      <c r="P361" s="281"/>
      <c r="Q361" s="281"/>
      <c r="R361" s="281"/>
      <c r="S361" s="281"/>
      <c r="T361" s="281"/>
      <c r="U361" s="281"/>
      <c r="V361" s="281"/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  <c r="AP361" s="281"/>
      <c r="AQ361" s="281"/>
      <c r="AR361" s="281"/>
      <c r="AS361" s="281"/>
      <c r="AT361" s="281"/>
      <c r="AU361" s="281"/>
      <c r="AV361" s="281"/>
    </row>
    <row r="362" spans="2:48">
      <c r="B362" s="281"/>
      <c r="C362" s="281"/>
      <c r="D362" s="281"/>
      <c r="E362" s="281"/>
      <c r="F362" s="281"/>
      <c r="G362" s="281"/>
      <c r="H362" s="446"/>
      <c r="I362" s="446"/>
      <c r="J362" s="446"/>
      <c r="K362" s="446"/>
      <c r="L362" s="446"/>
      <c r="M362" s="281"/>
      <c r="N362" s="281"/>
      <c r="O362" s="281"/>
      <c r="P362" s="281"/>
      <c r="Q362" s="281"/>
      <c r="R362" s="281"/>
      <c r="S362" s="281"/>
      <c r="T362" s="281"/>
      <c r="U362" s="281"/>
      <c r="V362" s="281"/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  <c r="AP362" s="281"/>
      <c r="AQ362" s="281"/>
      <c r="AR362" s="281"/>
      <c r="AS362" s="281"/>
      <c r="AT362" s="281"/>
      <c r="AU362" s="281"/>
      <c r="AV362" s="281"/>
    </row>
    <row r="363" spans="2:48">
      <c r="B363" s="281"/>
      <c r="C363" s="281"/>
      <c r="D363" s="281"/>
      <c r="E363" s="281"/>
      <c r="F363" s="281"/>
      <c r="G363" s="281"/>
      <c r="H363" s="446"/>
      <c r="I363" s="446"/>
      <c r="J363" s="446"/>
      <c r="K363" s="446"/>
      <c r="L363" s="446"/>
      <c r="M363" s="281"/>
      <c r="N363" s="281"/>
      <c r="O363" s="281"/>
      <c r="P363" s="281"/>
      <c r="Q363" s="281"/>
      <c r="R363" s="281"/>
      <c r="S363" s="281"/>
      <c r="T363" s="281"/>
      <c r="U363" s="281"/>
      <c r="V363" s="281"/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  <c r="AH363" s="281"/>
      <c r="AI363" s="281"/>
      <c r="AJ363" s="281"/>
      <c r="AK363" s="281"/>
      <c r="AL363" s="281"/>
      <c r="AM363" s="281"/>
      <c r="AN363" s="281"/>
      <c r="AO363" s="281"/>
      <c r="AP363" s="281"/>
      <c r="AQ363" s="281"/>
      <c r="AR363" s="281"/>
      <c r="AS363" s="281"/>
      <c r="AT363" s="281"/>
      <c r="AU363" s="281"/>
      <c r="AV363" s="281"/>
    </row>
    <row r="364" spans="2:48">
      <c r="B364" s="281"/>
      <c r="C364" s="281"/>
      <c r="D364" s="281"/>
      <c r="E364" s="281"/>
      <c r="F364" s="281"/>
      <c r="G364" s="281"/>
      <c r="H364" s="446"/>
      <c r="I364" s="446"/>
      <c r="J364" s="446"/>
      <c r="K364" s="446"/>
      <c r="L364" s="446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1"/>
      <c r="AK364" s="281"/>
      <c r="AL364" s="281"/>
      <c r="AM364" s="281"/>
      <c r="AN364" s="281"/>
      <c r="AO364" s="281"/>
      <c r="AP364" s="281"/>
      <c r="AQ364" s="281"/>
      <c r="AR364" s="281"/>
      <c r="AS364" s="281"/>
      <c r="AT364" s="281"/>
      <c r="AU364" s="281"/>
      <c r="AV364" s="281"/>
    </row>
    <row r="365" spans="2:48">
      <c r="B365" s="281"/>
      <c r="C365" s="281"/>
      <c r="D365" s="281"/>
      <c r="E365" s="281"/>
      <c r="F365" s="281"/>
      <c r="G365" s="281"/>
      <c r="H365" s="446"/>
      <c r="I365" s="446"/>
      <c r="J365" s="446"/>
      <c r="K365" s="446"/>
      <c r="L365" s="446"/>
      <c r="M365" s="281"/>
      <c r="N365" s="281"/>
      <c r="O365" s="281"/>
      <c r="P365" s="281"/>
      <c r="Q365" s="281"/>
      <c r="R365" s="281"/>
      <c r="S365" s="281"/>
      <c r="T365" s="281"/>
      <c r="U365" s="281"/>
      <c r="V365" s="281"/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  <c r="AH365" s="281"/>
      <c r="AI365" s="281"/>
      <c r="AJ365" s="281"/>
      <c r="AK365" s="281"/>
      <c r="AL365" s="281"/>
      <c r="AM365" s="281"/>
      <c r="AN365" s="281"/>
      <c r="AO365" s="281"/>
      <c r="AP365" s="281"/>
      <c r="AQ365" s="281"/>
      <c r="AR365" s="281"/>
      <c r="AS365" s="281"/>
      <c r="AT365" s="281"/>
      <c r="AU365" s="281"/>
      <c r="AV365" s="281"/>
    </row>
    <row r="366" spans="2:48">
      <c r="B366" s="281"/>
      <c r="C366" s="281"/>
      <c r="D366" s="281"/>
      <c r="E366" s="281"/>
      <c r="F366" s="281"/>
      <c r="G366" s="281"/>
      <c r="H366" s="446"/>
      <c r="I366" s="446"/>
      <c r="J366" s="446"/>
      <c r="K366" s="446"/>
      <c r="L366" s="446"/>
      <c r="M366" s="281"/>
      <c r="N366" s="281"/>
      <c r="O366" s="281"/>
      <c r="P366" s="281"/>
      <c r="Q366" s="281"/>
      <c r="R366" s="281"/>
      <c r="S366" s="281"/>
      <c r="T366" s="281"/>
      <c r="U366" s="281"/>
      <c r="V366" s="281"/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  <c r="AH366" s="281"/>
      <c r="AI366" s="281"/>
      <c r="AJ366" s="281"/>
      <c r="AK366" s="281"/>
      <c r="AL366" s="281"/>
      <c r="AM366" s="281"/>
      <c r="AN366" s="281"/>
      <c r="AO366" s="281"/>
      <c r="AP366" s="281"/>
      <c r="AQ366" s="281"/>
      <c r="AR366" s="281"/>
      <c r="AS366" s="281"/>
      <c r="AT366" s="281"/>
      <c r="AU366" s="281"/>
      <c r="AV366" s="281"/>
    </row>
    <row r="367" spans="2:48">
      <c r="B367" s="281"/>
      <c r="C367" s="281"/>
      <c r="D367" s="281"/>
      <c r="E367" s="281"/>
      <c r="F367" s="281"/>
      <c r="G367" s="281"/>
      <c r="H367" s="446"/>
      <c r="I367" s="446"/>
      <c r="J367" s="446"/>
      <c r="K367" s="446"/>
      <c r="L367" s="446"/>
      <c r="M367" s="281"/>
      <c r="N367" s="281"/>
      <c r="O367" s="281"/>
      <c r="P367" s="281"/>
      <c r="Q367" s="281"/>
      <c r="R367" s="281"/>
      <c r="S367" s="281"/>
      <c r="T367" s="281"/>
      <c r="U367" s="281"/>
      <c r="V367" s="281"/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  <c r="AK367" s="281"/>
      <c r="AL367" s="281"/>
      <c r="AM367" s="281"/>
      <c r="AN367" s="281"/>
      <c r="AO367" s="281"/>
      <c r="AP367" s="281"/>
      <c r="AQ367" s="281"/>
      <c r="AR367" s="281"/>
      <c r="AS367" s="281"/>
      <c r="AT367" s="281"/>
      <c r="AU367" s="281"/>
      <c r="AV367" s="281"/>
    </row>
    <row r="368" spans="2:48">
      <c r="B368" s="281"/>
      <c r="C368" s="281"/>
      <c r="D368" s="281"/>
      <c r="E368" s="281"/>
      <c r="F368" s="281"/>
      <c r="G368" s="281"/>
      <c r="H368" s="446"/>
      <c r="I368" s="446"/>
      <c r="J368" s="446"/>
      <c r="K368" s="446"/>
      <c r="L368" s="446"/>
      <c r="M368" s="281"/>
      <c r="N368" s="281"/>
      <c r="O368" s="281"/>
      <c r="P368" s="281"/>
      <c r="Q368" s="281"/>
      <c r="R368" s="281"/>
      <c r="S368" s="281"/>
      <c r="T368" s="281"/>
      <c r="U368" s="281"/>
      <c r="V368" s="281"/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  <c r="AH368" s="281"/>
      <c r="AI368" s="281"/>
      <c r="AJ368" s="281"/>
      <c r="AK368" s="281"/>
      <c r="AL368" s="281"/>
      <c r="AM368" s="281"/>
      <c r="AN368" s="281"/>
      <c r="AO368" s="281"/>
      <c r="AP368" s="281"/>
      <c r="AQ368" s="281"/>
      <c r="AR368" s="281"/>
      <c r="AS368" s="281"/>
      <c r="AT368" s="281"/>
      <c r="AU368" s="281"/>
      <c r="AV368" s="281"/>
    </row>
    <row r="369" spans="2:48">
      <c r="B369" s="281"/>
      <c r="C369" s="281"/>
      <c r="D369" s="281"/>
      <c r="E369" s="281"/>
      <c r="F369" s="281"/>
      <c r="G369" s="281"/>
      <c r="H369" s="446"/>
      <c r="I369" s="446"/>
      <c r="J369" s="446"/>
      <c r="K369" s="446"/>
      <c r="L369" s="446"/>
      <c r="M369" s="281"/>
      <c r="N369" s="281"/>
      <c r="O369" s="281"/>
      <c r="P369" s="281"/>
      <c r="Q369" s="281"/>
      <c r="R369" s="281"/>
      <c r="S369" s="281"/>
      <c r="T369" s="281"/>
      <c r="U369" s="281"/>
      <c r="V369" s="281"/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  <c r="AH369" s="281"/>
      <c r="AI369" s="281"/>
      <c r="AJ369" s="281"/>
      <c r="AK369" s="281"/>
      <c r="AL369" s="281"/>
      <c r="AM369" s="281"/>
      <c r="AN369" s="281"/>
      <c r="AO369" s="281"/>
      <c r="AP369" s="281"/>
      <c r="AQ369" s="281"/>
      <c r="AR369" s="281"/>
      <c r="AS369" s="281"/>
      <c r="AT369" s="281"/>
      <c r="AU369" s="281"/>
      <c r="AV369" s="281"/>
    </row>
    <row r="370" spans="2:48">
      <c r="B370" s="281"/>
      <c r="C370" s="281"/>
      <c r="D370" s="281"/>
      <c r="E370" s="281"/>
      <c r="F370" s="281"/>
      <c r="G370" s="281"/>
      <c r="H370" s="446"/>
      <c r="I370" s="446"/>
      <c r="J370" s="446"/>
      <c r="K370" s="446"/>
      <c r="L370" s="446"/>
      <c r="M370" s="281"/>
      <c r="N370" s="281"/>
      <c r="O370" s="281"/>
      <c r="P370" s="281"/>
      <c r="Q370" s="281"/>
      <c r="R370" s="281"/>
      <c r="S370" s="281"/>
      <c r="T370" s="281"/>
      <c r="U370" s="281"/>
      <c r="V370" s="281"/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  <c r="AK370" s="281"/>
      <c r="AL370" s="281"/>
      <c r="AM370" s="281"/>
      <c r="AN370" s="281"/>
      <c r="AO370" s="281"/>
      <c r="AP370" s="281"/>
      <c r="AQ370" s="281"/>
      <c r="AR370" s="281"/>
      <c r="AS370" s="281"/>
      <c r="AT370" s="281"/>
      <c r="AU370" s="281"/>
      <c r="AV370" s="281"/>
    </row>
    <row r="371" spans="2:48">
      <c r="B371" s="281"/>
      <c r="C371" s="281"/>
      <c r="D371" s="281"/>
      <c r="E371" s="281"/>
      <c r="F371" s="281"/>
      <c r="G371" s="281"/>
      <c r="H371" s="446"/>
      <c r="I371" s="446"/>
      <c r="J371" s="446"/>
      <c r="K371" s="446"/>
      <c r="L371" s="446"/>
      <c r="M371" s="281"/>
      <c r="N371" s="281"/>
      <c r="O371" s="281"/>
      <c r="P371" s="281"/>
      <c r="Q371" s="281"/>
      <c r="R371" s="281"/>
      <c r="S371" s="281"/>
      <c r="T371" s="281"/>
      <c r="U371" s="281"/>
      <c r="V371" s="281"/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  <c r="AH371" s="281"/>
      <c r="AI371" s="281"/>
      <c r="AJ371" s="281"/>
      <c r="AK371" s="281"/>
      <c r="AL371" s="281"/>
      <c r="AM371" s="281"/>
      <c r="AN371" s="281"/>
      <c r="AO371" s="281"/>
      <c r="AP371" s="281"/>
      <c r="AQ371" s="281"/>
      <c r="AR371" s="281"/>
      <c r="AS371" s="281"/>
      <c r="AT371" s="281"/>
      <c r="AU371" s="281"/>
      <c r="AV371" s="281"/>
    </row>
    <row r="372" spans="2:48">
      <c r="B372" s="281"/>
      <c r="C372" s="281"/>
      <c r="D372" s="281"/>
      <c r="E372" s="281"/>
      <c r="F372" s="281"/>
      <c r="G372" s="281"/>
      <c r="H372" s="446"/>
      <c r="I372" s="446"/>
      <c r="J372" s="446"/>
      <c r="K372" s="446"/>
      <c r="L372" s="446"/>
      <c r="M372" s="281"/>
      <c r="N372" s="281"/>
      <c r="O372" s="281"/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  <c r="AH372" s="281"/>
      <c r="AI372" s="281"/>
      <c r="AJ372" s="281"/>
      <c r="AK372" s="281"/>
      <c r="AL372" s="281"/>
      <c r="AM372" s="281"/>
      <c r="AN372" s="281"/>
      <c r="AO372" s="281"/>
      <c r="AP372" s="281"/>
      <c r="AQ372" s="281"/>
      <c r="AR372" s="281"/>
      <c r="AS372" s="281"/>
      <c r="AT372" s="281"/>
      <c r="AU372" s="281"/>
      <c r="AV372" s="281"/>
    </row>
    <row r="373" spans="2:48">
      <c r="B373" s="281"/>
      <c r="C373" s="281"/>
      <c r="D373" s="281"/>
      <c r="E373" s="281"/>
      <c r="F373" s="281"/>
      <c r="G373" s="281"/>
      <c r="H373" s="446"/>
      <c r="I373" s="446"/>
      <c r="J373" s="446"/>
      <c r="K373" s="446"/>
      <c r="L373" s="446"/>
      <c r="M373" s="281"/>
      <c r="N373" s="281"/>
      <c r="O373" s="281"/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  <c r="AH373" s="281"/>
      <c r="AI373" s="281"/>
      <c r="AJ373" s="281"/>
      <c r="AK373" s="281"/>
      <c r="AL373" s="281"/>
      <c r="AM373" s="281"/>
      <c r="AN373" s="281"/>
      <c r="AO373" s="281"/>
      <c r="AP373" s="281"/>
      <c r="AQ373" s="281"/>
      <c r="AR373" s="281"/>
      <c r="AS373" s="281"/>
      <c r="AT373" s="281"/>
      <c r="AU373" s="281"/>
      <c r="AV373" s="281"/>
    </row>
    <row r="374" spans="2:48">
      <c r="B374" s="281"/>
      <c r="C374" s="281"/>
      <c r="D374" s="281"/>
      <c r="E374" s="281"/>
      <c r="F374" s="281"/>
      <c r="G374" s="281"/>
      <c r="H374" s="446"/>
      <c r="I374" s="446"/>
      <c r="J374" s="446"/>
      <c r="K374" s="446"/>
      <c r="L374" s="446"/>
      <c r="M374" s="281"/>
      <c r="N374" s="281"/>
      <c r="O374" s="281"/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  <c r="AH374" s="281"/>
      <c r="AI374" s="281"/>
      <c r="AJ374" s="281"/>
      <c r="AK374" s="281"/>
      <c r="AL374" s="281"/>
      <c r="AM374" s="281"/>
      <c r="AN374" s="281"/>
      <c r="AO374" s="281"/>
      <c r="AP374" s="281"/>
      <c r="AQ374" s="281"/>
      <c r="AR374" s="281"/>
      <c r="AS374" s="281"/>
      <c r="AT374" s="281"/>
      <c r="AU374" s="281"/>
      <c r="AV374" s="281"/>
    </row>
    <row r="375" spans="2:48">
      <c r="B375" s="281"/>
      <c r="C375" s="281"/>
      <c r="D375" s="281"/>
      <c r="E375" s="281"/>
      <c r="F375" s="281"/>
      <c r="G375" s="281"/>
      <c r="H375" s="446"/>
      <c r="I375" s="446"/>
      <c r="J375" s="446"/>
      <c r="K375" s="446"/>
      <c r="L375" s="446"/>
      <c r="M375" s="281"/>
      <c r="N375" s="281"/>
      <c r="O375" s="281"/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  <c r="AH375" s="281"/>
      <c r="AI375" s="281"/>
      <c r="AJ375" s="281"/>
      <c r="AK375" s="281"/>
      <c r="AL375" s="281"/>
      <c r="AM375" s="281"/>
      <c r="AN375" s="281"/>
      <c r="AO375" s="281"/>
      <c r="AP375" s="281"/>
      <c r="AQ375" s="281"/>
      <c r="AR375" s="281"/>
      <c r="AS375" s="281"/>
      <c r="AT375" s="281"/>
      <c r="AU375" s="281"/>
      <c r="AV375" s="281"/>
    </row>
    <row r="376" spans="2:48">
      <c r="B376" s="281"/>
      <c r="C376" s="281"/>
      <c r="D376" s="281"/>
      <c r="E376" s="281"/>
      <c r="F376" s="281"/>
      <c r="G376" s="281"/>
      <c r="H376" s="446"/>
      <c r="I376" s="446"/>
      <c r="J376" s="446"/>
      <c r="K376" s="446"/>
      <c r="L376" s="446"/>
      <c r="M376" s="281"/>
      <c r="N376" s="281"/>
      <c r="O376" s="281"/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  <c r="AK376" s="281"/>
      <c r="AL376" s="281"/>
      <c r="AM376" s="281"/>
      <c r="AN376" s="281"/>
      <c r="AO376" s="281"/>
      <c r="AP376" s="281"/>
      <c r="AQ376" s="281"/>
      <c r="AR376" s="281"/>
      <c r="AS376" s="281"/>
      <c r="AT376" s="281"/>
      <c r="AU376" s="281"/>
      <c r="AV376" s="281"/>
    </row>
    <row r="377" spans="2:48">
      <c r="B377" s="281"/>
      <c r="C377" s="281"/>
      <c r="D377" s="281"/>
      <c r="E377" s="281"/>
      <c r="F377" s="281"/>
      <c r="G377" s="281"/>
      <c r="H377" s="446"/>
      <c r="I377" s="446"/>
      <c r="J377" s="446"/>
      <c r="K377" s="446"/>
      <c r="L377" s="446"/>
      <c r="M377" s="281"/>
      <c r="N377" s="281"/>
      <c r="O377" s="281"/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  <c r="AK377" s="281"/>
      <c r="AL377" s="281"/>
      <c r="AM377" s="281"/>
      <c r="AN377" s="281"/>
      <c r="AO377" s="281"/>
      <c r="AP377" s="281"/>
      <c r="AQ377" s="281"/>
      <c r="AR377" s="281"/>
      <c r="AS377" s="281"/>
      <c r="AT377" s="281"/>
      <c r="AU377" s="281"/>
      <c r="AV377" s="281"/>
    </row>
    <row r="378" spans="2:48">
      <c r="B378" s="281"/>
      <c r="C378" s="281"/>
      <c r="D378" s="281"/>
      <c r="E378" s="281"/>
      <c r="F378" s="281"/>
      <c r="G378" s="281"/>
      <c r="H378" s="446"/>
      <c r="I378" s="446"/>
      <c r="J378" s="446"/>
      <c r="K378" s="446"/>
      <c r="L378" s="446"/>
      <c r="M378" s="281"/>
      <c r="N378" s="281"/>
      <c r="O378" s="281"/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  <c r="AH378" s="281"/>
      <c r="AI378" s="281"/>
      <c r="AJ378" s="281"/>
      <c r="AK378" s="281"/>
      <c r="AL378" s="281"/>
      <c r="AM378" s="281"/>
      <c r="AN378" s="281"/>
      <c r="AO378" s="281"/>
      <c r="AP378" s="281"/>
      <c r="AQ378" s="281"/>
      <c r="AR378" s="281"/>
      <c r="AS378" s="281"/>
      <c r="AT378" s="281"/>
      <c r="AU378" s="281"/>
      <c r="AV378" s="281"/>
    </row>
    <row r="379" spans="2:48">
      <c r="B379" s="281"/>
      <c r="C379" s="281"/>
      <c r="D379" s="281"/>
      <c r="E379" s="281"/>
      <c r="F379" s="281"/>
      <c r="G379" s="281"/>
      <c r="H379" s="446"/>
      <c r="I379" s="446"/>
      <c r="J379" s="446"/>
      <c r="K379" s="446"/>
      <c r="L379" s="446"/>
      <c r="M379" s="281"/>
      <c r="N379" s="281"/>
      <c r="O379" s="281"/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  <c r="AK379" s="281"/>
      <c r="AL379" s="281"/>
      <c r="AM379" s="281"/>
      <c r="AN379" s="281"/>
      <c r="AO379" s="281"/>
      <c r="AP379" s="281"/>
      <c r="AQ379" s="281"/>
      <c r="AR379" s="281"/>
      <c r="AS379" s="281"/>
      <c r="AT379" s="281"/>
      <c r="AU379" s="281"/>
      <c r="AV379" s="281"/>
    </row>
    <row r="380" spans="2:48">
      <c r="B380" s="281"/>
      <c r="C380" s="281"/>
      <c r="D380" s="281"/>
      <c r="E380" s="281"/>
      <c r="F380" s="281"/>
      <c r="G380" s="281"/>
      <c r="H380" s="446"/>
      <c r="I380" s="446"/>
      <c r="J380" s="446"/>
      <c r="K380" s="446"/>
      <c r="L380" s="446"/>
      <c r="M380" s="281"/>
      <c r="N380" s="281"/>
      <c r="O380" s="281"/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  <c r="AH380" s="281"/>
      <c r="AI380" s="281"/>
      <c r="AJ380" s="281"/>
      <c r="AK380" s="281"/>
      <c r="AL380" s="281"/>
      <c r="AM380" s="281"/>
      <c r="AN380" s="281"/>
      <c r="AO380" s="281"/>
      <c r="AP380" s="281"/>
      <c r="AQ380" s="281"/>
      <c r="AR380" s="281"/>
      <c r="AS380" s="281"/>
      <c r="AT380" s="281"/>
      <c r="AU380" s="281"/>
      <c r="AV380" s="281"/>
    </row>
    <row r="381" spans="2:48">
      <c r="B381" s="281"/>
      <c r="C381" s="281"/>
      <c r="D381" s="281"/>
      <c r="E381" s="281"/>
      <c r="F381" s="281"/>
      <c r="G381" s="281"/>
      <c r="H381" s="446"/>
      <c r="I381" s="446"/>
      <c r="J381" s="446"/>
      <c r="K381" s="446"/>
      <c r="L381" s="446"/>
      <c r="M381" s="281"/>
      <c r="N381" s="281"/>
      <c r="O381" s="281"/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  <c r="AH381" s="281"/>
      <c r="AI381" s="281"/>
      <c r="AJ381" s="281"/>
      <c r="AK381" s="281"/>
      <c r="AL381" s="281"/>
      <c r="AM381" s="281"/>
      <c r="AN381" s="281"/>
      <c r="AO381" s="281"/>
      <c r="AP381" s="281"/>
      <c r="AQ381" s="281"/>
      <c r="AR381" s="281"/>
      <c r="AS381" s="281"/>
      <c r="AT381" s="281"/>
      <c r="AU381" s="281"/>
      <c r="AV381" s="281"/>
    </row>
    <row r="382" spans="2:48">
      <c r="B382" s="281"/>
      <c r="C382" s="281"/>
      <c r="D382" s="281"/>
      <c r="E382" s="281"/>
      <c r="F382" s="281"/>
      <c r="G382" s="281"/>
      <c r="H382" s="446"/>
      <c r="I382" s="446"/>
      <c r="J382" s="446"/>
      <c r="K382" s="446"/>
      <c r="L382" s="446"/>
      <c r="M382" s="281"/>
      <c r="N382" s="281"/>
      <c r="O382" s="281"/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  <c r="AH382" s="281"/>
      <c r="AI382" s="281"/>
      <c r="AJ382" s="281"/>
      <c r="AK382" s="281"/>
      <c r="AL382" s="281"/>
      <c r="AM382" s="281"/>
      <c r="AN382" s="281"/>
      <c r="AO382" s="281"/>
      <c r="AP382" s="281"/>
      <c r="AQ382" s="281"/>
      <c r="AR382" s="281"/>
      <c r="AS382" s="281"/>
      <c r="AT382" s="281"/>
      <c r="AU382" s="281"/>
      <c r="AV382" s="281"/>
    </row>
    <row r="383" spans="2:48">
      <c r="B383" s="281"/>
      <c r="C383" s="281"/>
      <c r="D383" s="281"/>
      <c r="E383" s="281"/>
      <c r="F383" s="281"/>
      <c r="G383" s="281"/>
      <c r="H383" s="446"/>
      <c r="I383" s="446"/>
      <c r="J383" s="446"/>
      <c r="K383" s="446"/>
      <c r="L383" s="446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  <c r="AH383" s="281"/>
      <c r="AI383" s="281"/>
      <c r="AJ383" s="281"/>
      <c r="AK383" s="281"/>
      <c r="AL383" s="281"/>
      <c r="AM383" s="281"/>
      <c r="AN383" s="281"/>
      <c r="AO383" s="281"/>
      <c r="AP383" s="281"/>
      <c r="AQ383" s="281"/>
      <c r="AR383" s="281"/>
      <c r="AS383" s="281"/>
      <c r="AT383" s="281"/>
      <c r="AU383" s="281"/>
      <c r="AV383" s="281"/>
    </row>
    <row r="384" spans="2:48">
      <c r="B384" s="281"/>
      <c r="C384" s="281"/>
      <c r="D384" s="281"/>
      <c r="E384" s="281"/>
      <c r="F384" s="281"/>
      <c r="G384" s="281"/>
      <c r="H384" s="446"/>
      <c r="I384" s="446"/>
      <c r="J384" s="446"/>
      <c r="K384" s="446"/>
      <c r="L384" s="446"/>
      <c r="M384" s="281"/>
      <c r="N384" s="281"/>
      <c r="O384" s="281"/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  <c r="AH384" s="281"/>
      <c r="AI384" s="281"/>
      <c r="AJ384" s="281"/>
      <c r="AK384" s="281"/>
      <c r="AL384" s="281"/>
      <c r="AM384" s="281"/>
      <c r="AN384" s="281"/>
      <c r="AO384" s="281"/>
      <c r="AP384" s="281"/>
      <c r="AQ384" s="281"/>
      <c r="AR384" s="281"/>
      <c r="AS384" s="281"/>
      <c r="AT384" s="281"/>
      <c r="AU384" s="281"/>
      <c r="AV384" s="281"/>
    </row>
    <row r="385" spans="2:48">
      <c r="B385" s="281"/>
      <c r="C385" s="281"/>
      <c r="D385" s="281"/>
      <c r="E385" s="281"/>
      <c r="F385" s="281"/>
      <c r="G385" s="281"/>
      <c r="H385" s="446"/>
      <c r="I385" s="446"/>
      <c r="J385" s="446"/>
      <c r="K385" s="446"/>
      <c r="L385" s="446"/>
      <c r="M385" s="281"/>
      <c r="N385" s="281"/>
      <c r="O385" s="281"/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  <c r="AH385" s="281"/>
      <c r="AI385" s="281"/>
      <c r="AJ385" s="281"/>
      <c r="AK385" s="281"/>
      <c r="AL385" s="281"/>
      <c r="AM385" s="281"/>
      <c r="AN385" s="281"/>
      <c r="AO385" s="281"/>
      <c r="AP385" s="281"/>
      <c r="AQ385" s="281"/>
      <c r="AR385" s="281"/>
      <c r="AS385" s="281"/>
      <c r="AT385" s="281"/>
      <c r="AU385" s="281"/>
      <c r="AV385" s="281"/>
    </row>
    <row r="386" spans="2:48">
      <c r="B386" s="281"/>
      <c r="C386" s="281"/>
      <c r="D386" s="281"/>
      <c r="E386" s="281"/>
      <c r="F386" s="281"/>
      <c r="G386" s="281"/>
      <c r="H386" s="446"/>
      <c r="I386" s="446"/>
      <c r="J386" s="446"/>
      <c r="K386" s="446"/>
      <c r="L386" s="446"/>
      <c r="M386" s="281"/>
      <c r="N386" s="281"/>
      <c r="O386" s="281"/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  <c r="AH386" s="281"/>
      <c r="AI386" s="281"/>
      <c r="AJ386" s="281"/>
      <c r="AK386" s="281"/>
      <c r="AL386" s="281"/>
      <c r="AM386" s="281"/>
      <c r="AN386" s="281"/>
      <c r="AO386" s="281"/>
      <c r="AP386" s="281"/>
      <c r="AQ386" s="281"/>
      <c r="AR386" s="281"/>
      <c r="AS386" s="281"/>
      <c r="AT386" s="281"/>
      <c r="AU386" s="281"/>
      <c r="AV386" s="281"/>
    </row>
    <row r="387" spans="2:48">
      <c r="B387" s="281"/>
      <c r="C387" s="281"/>
      <c r="D387" s="281"/>
      <c r="E387" s="281"/>
      <c r="F387" s="281"/>
      <c r="G387" s="281"/>
      <c r="H387" s="446"/>
      <c r="I387" s="446"/>
      <c r="J387" s="446"/>
      <c r="K387" s="446"/>
      <c r="L387" s="446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  <c r="AK387" s="281"/>
      <c r="AL387" s="281"/>
      <c r="AM387" s="281"/>
      <c r="AN387" s="281"/>
      <c r="AO387" s="281"/>
      <c r="AP387" s="281"/>
      <c r="AQ387" s="281"/>
      <c r="AR387" s="281"/>
      <c r="AS387" s="281"/>
      <c r="AT387" s="281"/>
      <c r="AU387" s="281"/>
      <c r="AV387" s="281"/>
    </row>
    <row r="388" spans="2:48">
      <c r="B388" s="281"/>
      <c r="C388" s="281"/>
      <c r="D388" s="281"/>
      <c r="E388" s="281"/>
      <c r="F388" s="281"/>
      <c r="G388" s="281"/>
      <c r="H388" s="446"/>
      <c r="I388" s="446"/>
      <c r="J388" s="446"/>
      <c r="K388" s="446"/>
      <c r="L388" s="446"/>
      <c r="M388" s="281"/>
      <c r="N388" s="281"/>
      <c r="O388" s="281"/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  <c r="AH388" s="281"/>
      <c r="AI388" s="281"/>
      <c r="AJ388" s="281"/>
      <c r="AK388" s="281"/>
      <c r="AL388" s="281"/>
      <c r="AM388" s="281"/>
      <c r="AN388" s="281"/>
      <c r="AO388" s="281"/>
      <c r="AP388" s="281"/>
      <c r="AQ388" s="281"/>
      <c r="AR388" s="281"/>
      <c r="AS388" s="281"/>
      <c r="AT388" s="281"/>
      <c r="AU388" s="281"/>
      <c r="AV388" s="281"/>
    </row>
    <row r="389" spans="2:48">
      <c r="B389" s="281"/>
      <c r="C389" s="281"/>
      <c r="D389" s="281"/>
      <c r="E389" s="281"/>
      <c r="F389" s="281"/>
      <c r="G389" s="281"/>
      <c r="H389" s="446"/>
      <c r="I389" s="446"/>
      <c r="J389" s="446"/>
      <c r="K389" s="446"/>
      <c r="L389" s="446"/>
      <c r="M389" s="281"/>
      <c r="N389" s="281"/>
      <c r="O389" s="281"/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  <c r="AH389" s="281"/>
      <c r="AI389" s="281"/>
      <c r="AJ389" s="281"/>
      <c r="AK389" s="281"/>
      <c r="AL389" s="281"/>
      <c r="AM389" s="281"/>
      <c r="AN389" s="281"/>
      <c r="AO389" s="281"/>
      <c r="AP389" s="281"/>
      <c r="AQ389" s="281"/>
      <c r="AR389" s="281"/>
      <c r="AS389" s="281"/>
      <c r="AT389" s="281"/>
      <c r="AU389" s="281"/>
      <c r="AV389" s="281"/>
    </row>
    <row r="390" spans="2:48">
      <c r="B390" s="281"/>
      <c r="C390" s="281"/>
      <c r="D390" s="281"/>
      <c r="E390" s="281"/>
      <c r="F390" s="281"/>
      <c r="G390" s="281"/>
      <c r="H390" s="446"/>
      <c r="I390" s="446"/>
      <c r="J390" s="446"/>
      <c r="K390" s="446"/>
      <c r="L390" s="446"/>
      <c r="M390" s="281"/>
      <c r="N390" s="281"/>
      <c r="O390" s="281"/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  <c r="AK390" s="281"/>
      <c r="AL390" s="281"/>
      <c r="AM390" s="281"/>
      <c r="AN390" s="281"/>
      <c r="AO390" s="281"/>
      <c r="AP390" s="281"/>
      <c r="AQ390" s="281"/>
      <c r="AR390" s="281"/>
      <c r="AS390" s="281"/>
      <c r="AT390" s="281"/>
      <c r="AU390" s="281"/>
      <c r="AV390" s="281"/>
    </row>
    <row r="391" spans="2:48">
      <c r="B391" s="281"/>
      <c r="C391" s="281"/>
      <c r="D391" s="281"/>
      <c r="E391" s="281"/>
      <c r="F391" s="281"/>
      <c r="G391" s="281"/>
      <c r="H391" s="446"/>
      <c r="I391" s="446"/>
      <c r="J391" s="446"/>
      <c r="K391" s="446"/>
      <c r="L391" s="446"/>
      <c r="M391" s="281"/>
      <c r="N391" s="281"/>
      <c r="O391" s="281"/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  <c r="AK391" s="281"/>
      <c r="AL391" s="281"/>
      <c r="AM391" s="281"/>
      <c r="AN391" s="281"/>
      <c r="AO391" s="281"/>
      <c r="AP391" s="281"/>
      <c r="AQ391" s="281"/>
      <c r="AR391" s="281"/>
      <c r="AS391" s="281"/>
      <c r="AT391" s="281"/>
      <c r="AU391" s="281"/>
      <c r="AV391" s="281"/>
    </row>
    <row r="392" spans="2:48">
      <c r="B392" s="281"/>
      <c r="C392" s="281"/>
      <c r="D392" s="281"/>
      <c r="E392" s="281"/>
      <c r="F392" s="281"/>
      <c r="G392" s="281"/>
      <c r="H392" s="446"/>
      <c r="I392" s="446"/>
      <c r="J392" s="446"/>
      <c r="K392" s="446"/>
      <c r="L392" s="446"/>
      <c r="M392" s="281"/>
      <c r="N392" s="281"/>
      <c r="O392" s="281"/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  <c r="AH392" s="281"/>
      <c r="AI392" s="281"/>
      <c r="AJ392" s="281"/>
      <c r="AK392" s="281"/>
      <c r="AL392" s="281"/>
      <c r="AM392" s="281"/>
      <c r="AN392" s="281"/>
      <c r="AO392" s="281"/>
      <c r="AP392" s="281"/>
      <c r="AQ392" s="281"/>
      <c r="AR392" s="281"/>
      <c r="AS392" s="281"/>
      <c r="AT392" s="281"/>
      <c r="AU392" s="281"/>
      <c r="AV392" s="281"/>
    </row>
    <row r="393" spans="2:48">
      <c r="B393" s="281"/>
      <c r="C393" s="281"/>
      <c r="D393" s="281"/>
      <c r="E393" s="281"/>
      <c r="F393" s="281"/>
      <c r="G393" s="281"/>
      <c r="H393" s="446"/>
      <c r="I393" s="446"/>
      <c r="J393" s="446"/>
      <c r="K393" s="446"/>
      <c r="L393" s="446"/>
      <c r="M393" s="281"/>
      <c r="N393" s="281"/>
      <c r="O393" s="281"/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  <c r="AH393" s="281"/>
      <c r="AI393" s="281"/>
      <c r="AJ393" s="281"/>
      <c r="AK393" s="281"/>
      <c r="AL393" s="281"/>
      <c r="AM393" s="281"/>
      <c r="AN393" s="281"/>
      <c r="AO393" s="281"/>
      <c r="AP393" s="281"/>
      <c r="AQ393" s="281"/>
      <c r="AR393" s="281"/>
      <c r="AS393" s="281"/>
      <c r="AT393" s="281"/>
      <c r="AU393" s="281"/>
      <c r="AV393" s="281"/>
    </row>
    <row r="394" spans="2:48">
      <c r="B394" s="281"/>
      <c r="C394" s="281"/>
      <c r="D394" s="281"/>
      <c r="E394" s="281"/>
      <c r="F394" s="281"/>
      <c r="G394" s="281"/>
      <c r="H394" s="446"/>
      <c r="I394" s="446"/>
      <c r="J394" s="446"/>
      <c r="K394" s="446"/>
      <c r="L394" s="446"/>
      <c r="M394" s="281"/>
      <c r="N394" s="281"/>
      <c r="O394" s="281"/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  <c r="AH394" s="281"/>
      <c r="AI394" s="281"/>
      <c r="AJ394" s="281"/>
      <c r="AK394" s="281"/>
      <c r="AL394" s="281"/>
      <c r="AM394" s="281"/>
      <c r="AN394" s="281"/>
      <c r="AO394" s="281"/>
      <c r="AP394" s="281"/>
      <c r="AQ394" s="281"/>
      <c r="AR394" s="281"/>
      <c r="AS394" s="281"/>
      <c r="AT394" s="281"/>
      <c r="AU394" s="281"/>
      <c r="AV394" s="281"/>
    </row>
    <row r="395" spans="2:48">
      <c r="B395" s="281"/>
      <c r="C395" s="281"/>
      <c r="D395" s="281"/>
      <c r="E395" s="281"/>
      <c r="F395" s="281"/>
      <c r="G395" s="281"/>
      <c r="H395" s="446"/>
      <c r="I395" s="446"/>
      <c r="J395" s="446"/>
      <c r="K395" s="446"/>
      <c r="L395" s="446"/>
      <c r="M395" s="281"/>
      <c r="N395" s="281"/>
      <c r="O395" s="281"/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  <c r="AH395" s="281"/>
      <c r="AI395" s="281"/>
      <c r="AJ395" s="281"/>
      <c r="AK395" s="281"/>
      <c r="AL395" s="281"/>
      <c r="AM395" s="281"/>
      <c r="AN395" s="281"/>
      <c r="AO395" s="281"/>
      <c r="AP395" s="281"/>
      <c r="AQ395" s="281"/>
      <c r="AR395" s="281"/>
      <c r="AS395" s="281"/>
      <c r="AT395" s="281"/>
      <c r="AU395" s="281"/>
      <c r="AV395" s="281"/>
    </row>
    <row r="396" spans="2:48">
      <c r="B396" s="281"/>
      <c r="C396" s="281"/>
      <c r="D396" s="281"/>
      <c r="E396" s="281"/>
      <c r="F396" s="281"/>
      <c r="G396" s="281"/>
      <c r="H396" s="446"/>
      <c r="I396" s="446"/>
      <c r="J396" s="446"/>
      <c r="K396" s="446"/>
      <c r="L396" s="446"/>
      <c r="M396" s="281"/>
      <c r="N396" s="281"/>
      <c r="O396" s="281"/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  <c r="AH396" s="281"/>
      <c r="AI396" s="281"/>
      <c r="AJ396" s="281"/>
      <c r="AK396" s="281"/>
      <c r="AL396" s="281"/>
      <c r="AM396" s="281"/>
      <c r="AN396" s="281"/>
      <c r="AO396" s="281"/>
      <c r="AP396" s="281"/>
      <c r="AQ396" s="281"/>
      <c r="AR396" s="281"/>
      <c r="AS396" s="281"/>
      <c r="AT396" s="281"/>
      <c r="AU396" s="281"/>
      <c r="AV396" s="281"/>
    </row>
    <row r="397" spans="2:48">
      <c r="B397" s="281"/>
      <c r="C397" s="281"/>
      <c r="D397" s="281"/>
      <c r="E397" s="281"/>
      <c r="F397" s="281"/>
      <c r="G397" s="281"/>
      <c r="H397" s="446"/>
      <c r="I397" s="446"/>
      <c r="J397" s="446"/>
      <c r="K397" s="446"/>
      <c r="L397" s="446"/>
      <c r="M397" s="281"/>
      <c r="N397" s="281"/>
      <c r="O397" s="281"/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  <c r="AH397" s="281"/>
      <c r="AI397" s="281"/>
      <c r="AJ397" s="281"/>
      <c r="AK397" s="281"/>
      <c r="AL397" s="281"/>
      <c r="AM397" s="281"/>
      <c r="AN397" s="281"/>
      <c r="AO397" s="281"/>
      <c r="AP397" s="281"/>
      <c r="AQ397" s="281"/>
      <c r="AR397" s="281"/>
      <c r="AS397" s="281"/>
      <c r="AT397" s="281"/>
      <c r="AU397" s="281"/>
      <c r="AV397" s="281"/>
    </row>
    <row r="398" spans="2:48">
      <c r="B398" s="281"/>
      <c r="C398" s="281"/>
      <c r="D398" s="281"/>
      <c r="E398" s="281"/>
      <c r="F398" s="281"/>
      <c r="G398" s="281"/>
      <c r="H398" s="446"/>
      <c r="I398" s="446"/>
      <c r="J398" s="446"/>
      <c r="K398" s="446"/>
      <c r="L398" s="446"/>
      <c r="M398" s="281"/>
      <c r="N398" s="281"/>
      <c r="O398" s="281"/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  <c r="AH398" s="281"/>
      <c r="AI398" s="281"/>
      <c r="AJ398" s="281"/>
      <c r="AK398" s="281"/>
      <c r="AL398" s="281"/>
      <c r="AM398" s="281"/>
      <c r="AN398" s="281"/>
      <c r="AO398" s="281"/>
      <c r="AP398" s="281"/>
      <c r="AQ398" s="281"/>
      <c r="AR398" s="281"/>
      <c r="AS398" s="281"/>
      <c r="AT398" s="281"/>
      <c r="AU398" s="281"/>
      <c r="AV398" s="281"/>
    </row>
    <row r="399" spans="2:48">
      <c r="B399" s="281"/>
      <c r="C399" s="281"/>
      <c r="D399" s="281"/>
      <c r="E399" s="281"/>
      <c r="F399" s="281"/>
      <c r="G399" s="281"/>
      <c r="H399" s="446"/>
      <c r="I399" s="446"/>
      <c r="J399" s="446"/>
      <c r="K399" s="446"/>
      <c r="L399" s="446"/>
      <c r="M399" s="281"/>
      <c r="N399" s="281"/>
      <c r="O399" s="281"/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  <c r="AH399" s="281"/>
      <c r="AI399" s="281"/>
      <c r="AJ399" s="281"/>
      <c r="AK399" s="281"/>
      <c r="AL399" s="281"/>
      <c r="AM399" s="281"/>
      <c r="AN399" s="281"/>
      <c r="AO399" s="281"/>
      <c r="AP399" s="281"/>
      <c r="AQ399" s="281"/>
      <c r="AR399" s="281"/>
      <c r="AS399" s="281"/>
      <c r="AT399" s="281"/>
      <c r="AU399" s="281"/>
      <c r="AV399" s="281"/>
    </row>
    <row r="400" spans="2:48">
      <c r="B400" s="281"/>
      <c r="C400" s="281"/>
      <c r="D400" s="281"/>
      <c r="E400" s="281"/>
      <c r="F400" s="281"/>
      <c r="G400" s="281"/>
      <c r="H400" s="446"/>
      <c r="I400" s="446"/>
      <c r="J400" s="446"/>
      <c r="K400" s="446"/>
      <c r="L400" s="446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  <c r="AK400" s="281"/>
      <c r="AL400" s="281"/>
      <c r="AM400" s="281"/>
      <c r="AN400" s="281"/>
      <c r="AO400" s="281"/>
      <c r="AP400" s="281"/>
      <c r="AQ400" s="281"/>
      <c r="AR400" s="281"/>
      <c r="AS400" s="281"/>
      <c r="AT400" s="281"/>
      <c r="AU400" s="281"/>
      <c r="AV400" s="281"/>
    </row>
    <row r="401" spans="2:48">
      <c r="B401" s="281"/>
      <c r="C401" s="281"/>
      <c r="D401" s="281"/>
      <c r="E401" s="281"/>
      <c r="F401" s="281"/>
      <c r="G401" s="281"/>
      <c r="H401" s="446"/>
      <c r="I401" s="446"/>
      <c r="J401" s="446"/>
      <c r="K401" s="446"/>
      <c r="L401" s="446"/>
      <c r="M401" s="281"/>
      <c r="N401" s="281"/>
      <c r="O401" s="281"/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  <c r="AK401" s="281"/>
      <c r="AL401" s="281"/>
      <c r="AM401" s="281"/>
      <c r="AN401" s="281"/>
      <c r="AO401" s="281"/>
      <c r="AP401" s="281"/>
      <c r="AQ401" s="281"/>
      <c r="AR401" s="281"/>
      <c r="AS401" s="281"/>
      <c r="AT401" s="281"/>
      <c r="AU401" s="281"/>
      <c r="AV401" s="281"/>
    </row>
    <row r="402" spans="2:48">
      <c r="B402" s="281"/>
      <c r="C402" s="281"/>
      <c r="D402" s="281"/>
      <c r="E402" s="281"/>
      <c r="F402" s="281"/>
      <c r="G402" s="281"/>
      <c r="H402" s="446"/>
      <c r="I402" s="446"/>
      <c r="J402" s="446"/>
      <c r="K402" s="446"/>
      <c r="L402" s="446"/>
      <c r="M402" s="281"/>
      <c r="N402" s="281"/>
      <c r="O402" s="281"/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81"/>
      <c r="AL402" s="281"/>
      <c r="AM402" s="281"/>
      <c r="AN402" s="281"/>
      <c r="AO402" s="281"/>
      <c r="AP402" s="281"/>
      <c r="AQ402" s="281"/>
      <c r="AR402" s="281"/>
      <c r="AS402" s="281"/>
      <c r="AT402" s="281"/>
      <c r="AU402" s="281"/>
      <c r="AV402" s="281"/>
    </row>
    <row r="403" spans="2:48">
      <c r="B403" s="281"/>
      <c r="C403" s="281"/>
      <c r="D403" s="281"/>
      <c r="E403" s="281"/>
      <c r="F403" s="281"/>
      <c r="G403" s="281"/>
      <c r="H403" s="446"/>
      <c r="I403" s="446"/>
      <c r="J403" s="446"/>
      <c r="K403" s="446"/>
      <c r="L403" s="446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  <c r="AK403" s="281"/>
      <c r="AL403" s="281"/>
      <c r="AM403" s="281"/>
      <c r="AN403" s="281"/>
      <c r="AO403" s="281"/>
      <c r="AP403" s="281"/>
      <c r="AQ403" s="281"/>
      <c r="AR403" s="281"/>
      <c r="AS403" s="281"/>
      <c r="AT403" s="281"/>
      <c r="AU403" s="281"/>
      <c r="AV403" s="281"/>
    </row>
    <row r="404" spans="2:48">
      <c r="B404" s="281"/>
      <c r="C404" s="281"/>
      <c r="D404" s="281"/>
      <c r="E404" s="281"/>
      <c r="F404" s="281"/>
      <c r="G404" s="281"/>
      <c r="H404" s="446"/>
      <c r="I404" s="446"/>
      <c r="J404" s="446"/>
      <c r="K404" s="446"/>
      <c r="L404" s="446"/>
      <c r="M404" s="281"/>
      <c r="N404" s="281"/>
      <c r="O404" s="281"/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  <c r="AH404" s="281"/>
      <c r="AI404" s="281"/>
      <c r="AJ404" s="281"/>
      <c r="AK404" s="281"/>
      <c r="AL404" s="281"/>
      <c r="AM404" s="281"/>
      <c r="AN404" s="281"/>
      <c r="AO404" s="281"/>
      <c r="AP404" s="281"/>
      <c r="AQ404" s="281"/>
      <c r="AR404" s="281"/>
      <c r="AS404" s="281"/>
      <c r="AT404" s="281"/>
      <c r="AU404" s="281"/>
      <c r="AV404" s="281"/>
    </row>
    <row r="405" spans="2:48">
      <c r="B405" s="281"/>
      <c r="C405" s="281"/>
      <c r="D405" s="281"/>
      <c r="E405" s="281"/>
      <c r="F405" s="281"/>
      <c r="G405" s="281"/>
      <c r="H405" s="446"/>
      <c r="I405" s="446"/>
      <c r="J405" s="446"/>
      <c r="K405" s="446"/>
      <c r="L405" s="446"/>
      <c r="M405" s="281"/>
      <c r="N405" s="281"/>
      <c r="O405" s="281"/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  <c r="AH405" s="281"/>
      <c r="AI405" s="281"/>
      <c r="AJ405" s="281"/>
      <c r="AK405" s="281"/>
      <c r="AL405" s="281"/>
      <c r="AM405" s="281"/>
      <c r="AN405" s="281"/>
      <c r="AO405" s="281"/>
      <c r="AP405" s="281"/>
      <c r="AQ405" s="281"/>
      <c r="AR405" s="281"/>
      <c r="AS405" s="281"/>
      <c r="AT405" s="281"/>
      <c r="AU405" s="281"/>
      <c r="AV405" s="281"/>
    </row>
    <row r="406" spans="2:48">
      <c r="B406" s="281"/>
      <c r="C406" s="281"/>
      <c r="D406" s="281"/>
      <c r="E406" s="281"/>
      <c r="F406" s="281"/>
      <c r="G406" s="281"/>
      <c r="H406" s="446"/>
      <c r="I406" s="446"/>
      <c r="J406" s="446"/>
      <c r="K406" s="446"/>
      <c r="L406" s="446"/>
      <c r="M406" s="281"/>
      <c r="N406" s="281"/>
      <c r="O406" s="281"/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  <c r="AJ406" s="281"/>
      <c r="AK406" s="281"/>
      <c r="AL406" s="281"/>
      <c r="AM406" s="281"/>
      <c r="AN406" s="281"/>
      <c r="AO406" s="281"/>
      <c r="AP406" s="281"/>
      <c r="AQ406" s="281"/>
      <c r="AR406" s="281"/>
      <c r="AS406" s="281"/>
      <c r="AT406" s="281"/>
      <c r="AU406" s="281"/>
      <c r="AV406" s="281"/>
    </row>
    <row r="407" spans="2:48">
      <c r="B407" s="281"/>
      <c r="C407" s="281"/>
      <c r="D407" s="281"/>
      <c r="E407" s="281"/>
      <c r="F407" s="281"/>
      <c r="G407" s="281"/>
      <c r="H407" s="446"/>
      <c r="I407" s="446"/>
      <c r="J407" s="446"/>
      <c r="K407" s="446"/>
      <c r="L407" s="446"/>
      <c r="M407" s="281"/>
      <c r="N407" s="281"/>
      <c r="O407" s="281"/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  <c r="AH407" s="281"/>
      <c r="AI407" s="281"/>
      <c r="AJ407" s="281"/>
      <c r="AK407" s="281"/>
      <c r="AL407" s="281"/>
      <c r="AM407" s="281"/>
      <c r="AN407" s="281"/>
      <c r="AO407" s="281"/>
      <c r="AP407" s="281"/>
      <c r="AQ407" s="281"/>
      <c r="AR407" s="281"/>
      <c r="AS407" s="281"/>
      <c r="AT407" s="281"/>
      <c r="AU407" s="281"/>
      <c r="AV407" s="281"/>
    </row>
    <row r="408" spans="2:48">
      <c r="B408" s="281"/>
      <c r="C408" s="281"/>
      <c r="D408" s="281"/>
      <c r="E408" s="281"/>
      <c r="F408" s="281"/>
      <c r="G408" s="281"/>
      <c r="H408" s="446"/>
      <c r="I408" s="446"/>
      <c r="J408" s="446"/>
      <c r="K408" s="446"/>
      <c r="L408" s="446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  <c r="AH408" s="281"/>
      <c r="AI408" s="281"/>
      <c r="AJ408" s="281"/>
      <c r="AK408" s="281"/>
      <c r="AL408" s="281"/>
      <c r="AM408" s="281"/>
      <c r="AN408" s="281"/>
      <c r="AO408" s="281"/>
      <c r="AP408" s="281"/>
      <c r="AQ408" s="281"/>
      <c r="AR408" s="281"/>
      <c r="AS408" s="281"/>
      <c r="AT408" s="281"/>
      <c r="AU408" s="281"/>
      <c r="AV408" s="281"/>
    </row>
    <row r="409" spans="2:48">
      <c r="B409" s="281"/>
      <c r="C409" s="281"/>
      <c r="D409" s="281"/>
      <c r="E409" s="281"/>
      <c r="F409" s="281"/>
      <c r="G409" s="281"/>
      <c r="H409" s="446"/>
      <c r="I409" s="446"/>
      <c r="J409" s="446"/>
      <c r="K409" s="446"/>
      <c r="L409" s="446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  <c r="AH409" s="281"/>
      <c r="AI409" s="281"/>
      <c r="AJ409" s="281"/>
      <c r="AK409" s="281"/>
      <c r="AL409" s="281"/>
      <c r="AM409" s="281"/>
      <c r="AN409" s="281"/>
      <c r="AO409" s="281"/>
      <c r="AP409" s="281"/>
      <c r="AQ409" s="281"/>
      <c r="AR409" s="281"/>
      <c r="AS409" s="281"/>
      <c r="AT409" s="281"/>
      <c r="AU409" s="281"/>
      <c r="AV409" s="281"/>
    </row>
    <row r="410" spans="2:48">
      <c r="B410" s="281"/>
      <c r="C410" s="281"/>
      <c r="D410" s="281"/>
      <c r="E410" s="281"/>
      <c r="F410" s="281"/>
      <c r="G410" s="281"/>
      <c r="H410" s="446"/>
      <c r="I410" s="446"/>
      <c r="J410" s="446"/>
      <c r="K410" s="446"/>
      <c r="L410" s="446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  <c r="AK410" s="281"/>
      <c r="AL410" s="281"/>
      <c r="AM410" s="281"/>
      <c r="AN410" s="281"/>
      <c r="AO410" s="281"/>
      <c r="AP410" s="281"/>
      <c r="AQ410" s="281"/>
      <c r="AR410" s="281"/>
      <c r="AS410" s="281"/>
      <c r="AT410" s="281"/>
      <c r="AU410" s="281"/>
      <c r="AV410" s="281"/>
    </row>
    <row r="411" spans="2:48">
      <c r="B411" s="281"/>
      <c r="C411" s="281"/>
      <c r="D411" s="281"/>
      <c r="E411" s="281"/>
      <c r="F411" s="281"/>
      <c r="G411" s="281"/>
      <c r="H411" s="446"/>
      <c r="I411" s="446"/>
      <c r="J411" s="446"/>
      <c r="K411" s="446"/>
      <c r="L411" s="446"/>
      <c r="M411" s="281"/>
      <c r="N411" s="281"/>
      <c r="O411" s="281"/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  <c r="AH411" s="281"/>
      <c r="AI411" s="281"/>
      <c r="AJ411" s="281"/>
      <c r="AK411" s="281"/>
      <c r="AL411" s="281"/>
      <c r="AM411" s="281"/>
      <c r="AN411" s="281"/>
      <c r="AO411" s="281"/>
      <c r="AP411" s="281"/>
      <c r="AQ411" s="281"/>
      <c r="AR411" s="281"/>
      <c r="AS411" s="281"/>
      <c r="AT411" s="281"/>
      <c r="AU411" s="281"/>
      <c r="AV411" s="281"/>
    </row>
    <row r="412" spans="2:48">
      <c r="B412" s="281"/>
      <c r="C412" s="281"/>
      <c r="D412" s="281"/>
      <c r="E412" s="281"/>
      <c r="F412" s="281"/>
      <c r="G412" s="281"/>
      <c r="H412" s="446"/>
      <c r="I412" s="446"/>
      <c r="J412" s="446"/>
      <c r="K412" s="446"/>
      <c r="L412" s="446"/>
      <c r="M412" s="281"/>
      <c r="N412" s="281"/>
      <c r="O412" s="281"/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  <c r="AH412" s="281"/>
      <c r="AI412" s="281"/>
      <c r="AJ412" s="281"/>
      <c r="AK412" s="281"/>
      <c r="AL412" s="281"/>
      <c r="AM412" s="281"/>
      <c r="AN412" s="281"/>
      <c r="AO412" s="281"/>
      <c r="AP412" s="281"/>
      <c r="AQ412" s="281"/>
      <c r="AR412" s="281"/>
      <c r="AS412" s="281"/>
      <c r="AT412" s="281"/>
      <c r="AU412" s="281"/>
      <c r="AV412" s="281"/>
    </row>
    <row r="413" spans="2:48">
      <c r="B413" s="281"/>
      <c r="C413" s="281"/>
      <c r="D413" s="281"/>
      <c r="E413" s="281"/>
      <c r="F413" s="281"/>
      <c r="G413" s="281"/>
      <c r="H413" s="446"/>
      <c r="I413" s="446"/>
      <c r="J413" s="446"/>
      <c r="K413" s="446"/>
      <c r="L413" s="446"/>
      <c r="M413" s="281"/>
      <c r="N413" s="281"/>
      <c r="O413" s="281"/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  <c r="AH413" s="281"/>
      <c r="AI413" s="281"/>
      <c r="AJ413" s="281"/>
      <c r="AK413" s="281"/>
      <c r="AL413" s="281"/>
      <c r="AM413" s="281"/>
      <c r="AN413" s="281"/>
      <c r="AO413" s="281"/>
      <c r="AP413" s="281"/>
      <c r="AQ413" s="281"/>
      <c r="AR413" s="281"/>
      <c r="AS413" s="281"/>
      <c r="AT413" s="281"/>
      <c r="AU413" s="281"/>
      <c r="AV413" s="281"/>
    </row>
    <row r="414" spans="2:48">
      <c r="B414" s="281"/>
      <c r="C414" s="281"/>
      <c r="D414" s="281"/>
      <c r="E414" s="281"/>
      <c r="F414" s="281"/>
      <c r="G414" s="281"/>
      <c r="H414" s="446"/>
      <c r="I414" s="446"/>
      <c r="J414" s="446"/>
      <c r="K414" s="446"/>
      <c r="L414" s="446"/>
      <c r="M414" s="281"/>
      <c r="N414" s="281"/>
      <c r="O414" s="281"/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  <c r="AH414" s="281"/>
      <c r="AI414" s="281"/>
      <c r="AJ414" s="281"/>
      <c r="AK414" s="281"/>
      <c r="AL414" s="281"/>
      <c r="AM414" s="281"/>
      <c r="AN414" s="281"/>
      <c r="AO414" s="281"/>
      <c r="AP414" s="281"/>
      <c r="AQ414" s="281"/>
      <c r="AR414" s="281"/>
      <c r="AS414" s="281"/>
      <c r="AT414" s="281"/>
      <c r="AU414" s="281"/>
      <c r="AV414" s="281"/>
    </row>
    <row r="415" spans="2:48">
      <c r="B415" s="281"/>
      <c r="C415" s="281"/>
      <c r="D415" s="281"/>
      <c r="E415" s="281"/>
      <c r="F415" s="281"/>
      <c r="G415" s="281"/>
      <c r="H415" s="446"/>
      <c r="I415" s="446"/>
      <c r="J415" s="446"/>
      <c r="K415" s="446"/>
      <c r="L415" s="446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  <c r="AH415" s="281"/>
      <c r="AI415" s="281"/>
      <c r="AJ415" s="281"/>
      <c r="AK415" s="281"/>
      <c r="AL415" s="281"/>
      <c r="AM415" s="281"/>
      <c r="AN415" s="281"/>
      <c r="AO415" s="281"/>
      <c r="AP415" s="281"/>
      <c r="AQ415" s="281"/>
      <c r="AR415" s="281"/>
      <c r="AS415" s="281"/>
      <c r="AT415" s="281"/>
      <c r="AU415" s="281"/>
      <c r="AV415" s="281"/>
    </row>
    <row r="416" spans="2:48">
      <c r="B416" s="281"/>
      <c r="C416" s="281"/>
      <c r="D416" s="281"/>
      <c r="E416" s="281"/>
      <c r="F416" s="281"/>
      <c r="G416" s="281"/>
      <c r="H416" s="446"/>
      <c r="I416" s="446"/>
      <c r="J416" s="446"/>
      <c r="K416" s="446"/>
      <c r="L416" s="446"/>
      <c r="M416" s="281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  <c r="AK416" s="281"/>
      <c r="AL416" s="281"/>
      <c r="AM416" s="281"/>
      <c r="AN416" s="281"/>
      <c r="AO416" s="281"/>
      <c r="AP416" s="281"/>
      <c r="AQ416" s="281"/>
      <c r="AR416" s="281"/>
      <c r="AS416" s="281"/>
      <c r="AT416" s="281"/>
      <c r="AU416" s="281"/>
      <c r="AV416" s="281"/>
    </row>
    <row r="417" spans="2:48">
      <c r="B417" s="281"/>
      <c r="C417" s="281"/>
      <c r="D417" s="281"/>
      <c r="E417" s="281"/>
      <c r="F417" s="281"/>
      <c r="G417" s="281"/>
      <c r="H417" s="446"/>
      <c r="I417" s="446"/>
      <c r="J417" s="446"/>
      <c r="K417" s="446"/>
      <c r="L417" s="446"/>
      <c r="M417" s="281"/>
      <c r="N417" s="281"/>
      <c r="O417" s="281"/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  <c r="AK417" s="281"/>
      <c r="AL417" s="281"/>
      <c r="AM417" s="281"/>
      <c r="AN417" s="281"/>
      <c r="AO417" s="281"/>
      <c r="AP417" s="281"/>
      <c r="AQ417" s="281"/>
      <c r="AR417" s="281"/>
      <c r="AS417" s="281"/>
      <c r="AT417" s="281"/>
      <c r="AU417" s="281"/>
      <c r="AV417" s="281"/>
    </row>
    <row r="418" spans="2:48">
      <c r="B418" s="281"/>
      <c r="C418" s="281"/>
      <c r="D418" s="281"/>
      <c r="E418" s="281"/>
      <c r="F418" s="281"/>
      <c r="G418" s="281"/>
      <c r="H418" s="446"/>
      <c r="I418" s="446"/>
      <c r="J418" s="446"/>
      <c r="K418" s="446"/>
      <c r="L418" s="446"/>
      <c r="M418" s="281"/>
      <c r="N418" s="281"/>
      <c r="O418" s="281"/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  <c r="AH418" s="281"/>
      <c r="AI418" s="281"/>
      <c r="AJ418" s="281"/>
      <c r="AK418" s="281"/>
      <c r="AL418" s="281"/>
      <c r="AM418" s="281"/>
      <c r="AN418" s="281"/>
      <c r="AO418" s="281"/>
      <c r="AP418" s="281"/>
      <c r="AQ418" s="281"/>
      <c r="AR418" s="281"/>
      <c r="AS418" s="281"/>
      <c r="AT418" s="281"/>
      <c r="AU418" s="281"/>
      <c r="AV418" s="281"/>
    </row>
    <row r="419" spans="2:48">
      <c r="B419" s="281"/>
      <c r="C419" s="281"/>
      <c r="D419" s="281"/>
      <c r="E419" s="281"/>
      <c r="F419" s="281"/>
      <c r="G419" s="281"/>
      <c r="H419" s="446"/>
      <c r="I419" s="446"/>
      <c r="J419" s="446"/>
      <c r="K419" s="446"/>
      <c r="L419" s="446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1"/>
      <c r="AN419" s="281"/>
      <c r="AO419" s="281"/>
      <c r="AP419" s="281"/>
      <c r="AQ419" s="281"/>
      <c r="AR419" s="281"/>
      <c r="AS419" s="281"/>
      <c r="AT419" s="281"/>
      <c r="AU419" s="281"/>
      <c r="AV419" s="281"/>
    </row>
    <row r="420" spans="2:48">
      <c r="B420" s="281"/>
      <c r="C420" s="281"/>
      <c r="D420" s="281"/>
      <c r="E420" s="281"/>
      <c r="F420" s="281"/>
      <c r="G420" s="281"/>
      <c r="H420" s="446"/>
      <c r="I420" s="446"/>
      <c r="J420" s="446"/>
      <c r="K420" s="446"/>
      <c r="L420" s="446"/>
      <c r="M420" s="281"/>
      <c r="N420" s="281"/>
      <c r="O420" s="281"/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  <c r="AH420" s="281"/>
      <c r="AI420" s="281"/>
      <c r="AJ420" s="281"/>
      <c r="AK420" s="281"/>
      <c r="AL420" s="281"/>
      <c r="AM420" s="281"/>
      <c r="AN420" s="281"/>
      <c r="AO420" s="281"/>
      <c r="AP420" s="281"/>
      <c r="AQ420" s="281"/>
      <c r="AR420" s="281"/>
      <c r="AS420" s="281"/>
      <c r="AT420" s="281"/>
      <c r="AU420" s="281"/>
      <c r="AV420" s="281"/>
    </row>
    <row r="421" spans="2:48">
      <c r="B421" s="281"/>
      <c r="C421" s="281"/>
      <c r="D421" s="281"/>
      <c r="E421" s="281"/>
      <c r="F421" s="281"/>
      <c r="G421" s="281"/>
      <c r="H421" s="446"/>
      <c r="I421" s="446"/>
      <c r="J421" s="446"/>
      <c r="K421" s="446"/>
      <c r="L421" s="446"/>
      <c r="M421" s="281"/>
      <c r="N421" s="281"/>
      <c r="O421" s="281"/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  <c r="AH421" s="281"/>
      <c r="AI421" s="281"/>
      <c r="AJ421" s="281"/>
      <c r="AK421" s="281"/>
      <c r="AL421" s="281"/>
      <c r="AM421" s="281"/>
      <c r="AN421" s="281"/>
      <c r="AO421" s="281"/>
      <c r="AP421" s="281"/>
      <c r="AQ421" s="281"/>
      <c r="AR421" s="281"/>
      <c r="AS421" s="281"/>
      <c r="AT421" s="281"/>
      <c r="AU421" s="281"/>
      <c r="AV421" s="281"/>
    </row>
    <row r="422" spans="2:48">
      <c r="B422" s="281"/>
      <c r="C422" s="281"/>
      <c r="D422" s="281"/>
      <c r="E422" s="281"/>
      <c r="F422" s="281"/>
      <c r="G422" s="281"/>
      <c r="H422" s="446"/>
      <c r="I422" s="446"/>
      <c r="J422" s="446"/>
      <c r="K422" s="446"/>
      <c r="L422" s="446"/>
      <c r="M422" s="281"/>
      <c r="N422" s="281"/>
      <c r="O422" s="281"/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  <c r="AH422" s="281"/>
      <c r="AI422" s="281"/>
      <c r="AJ422" s="281"/>
      <c r="AK422" s="281"/>
      <c r="AL422" s="281"/>
      <c r="AM422" s="281"/>
      <c r="AN422" s="281"/>
      <c r="AO422" s="281"/>
      <c r="AP422" s="281"/>
      <c r="AQ422" s="281"/>
      <c r="AR422" s="281"/>
      <c r="AS422" s="281"/>
      <c r="AT422" s="281"/>
      <c r="AU422" s="281"/>
      <c r="AV422" s="281"/>
    </row>
    <row r="423" spans="2:48">
      <c r="B423" s="281"/>
      <c r="C423" s="281"/>
      <c r="D423" s="281"/>
      <c r="E423" s="281"/>
      <c r="F423" s="281"/>
      <c r="G423" s="281"/>
      <c r="H423" s="446"/>
      <c r="I423" s="446"/>
      <c r="J423" s="446"/>
      <c r="K423" s="446"/>
      <c r="L423" s="446"/>
      <c r="M423" s="281"/>
      <c r="N423" s="281"/>
      <c r="O423" s="281"/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  <c r="AH423" s="281"/>
      <c r="AI423" s="281"/>
      <c r="AJ423" s="281"/>
      <c r="AK423" s="281"/>
      <c r="AL423" s="281"/>
      <c r="AM423" s="281"/>
      <c r="AN423" s="281"/>
      <c r="AO423" s="281"/>
      <c r="AP423" s="281"/>
      <c r="AQ423" s="281"/>
      <c r="AR423" s="281"/>
      <c r="AS423" s="281"/>
      <c r="AT423" s="281"/>
      <c r="AU423" s="281"/>
      <c r="AV423" s="281"/>
    </row>
    <row r="424" spans="2:48">
      <c r="B424" s="281"/>
      <c r="C424" s="281"/>
      <c r="D424" s="281"/>
      <c r="E424" s="281"/>
      <c r="F424" s="281"/>
      <c r="G424" s="281"/>
      <c r="H424" s="446"/>
      <c r="I424" s="446"/>
      <c r="J424" s="446"/>
      <c r="K424" s="446"/>
      <c r="L424" s="446"/>
      <c r="M424" s="281"/>
      <c r="N424" s="281"/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1"/>
      <c r="AM424" s="281"/>
      <c r="AN424" s="281"/>
      <c r="AO424" s="281"/>
      <c r="AP424" s="281"/>
      <c r="AQ424" s="281"/>
      <c r="AR424" s="281"/>
      <c r="AS424" s="281"/>
      <c r="AT424" s="281"/>
      <c r="AU424" s="281"/>
      <c r="AV424" s="281"/>
    </row>
    <row r="425" spans="2:48">
      <c r="B425" s="281"/>
      <c r="C425" s="281"/>
      <c r="D425" s="281"/>
      <c r="E425" s="281"/>
      <c r="F425" s="281"/>
      <c r="G425" s="281"/>
      <c r="H425" s="446"/>
      <c r="I425" s="446"/>
      <c r="J425" s="446"/>
      <c r="K425" s="446"/>
      <c r="L425" s="446"/>
      <c r="M425" s="281"/>
      <c r="N425" s="281"/>
      <c r="O425" s="281"/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  <c r="AK425" s="281"/>
      <c r="AL425" s="281"/>
      <c r="AM425" s="281"/>
      <c r="AN425" s="281"/>
      <c r="AO425" s="281"/>
      <c r="AP425" s="281"/>
      <c r="AQ425" s="281"/>
      <c r="AR425" s="281"/>
      <c r="AS425" s="281"/>
      <c r="AT425" s="281"/>
      <c r="AU425" s="281"/>
      <c r="AV425" s="281"/>
    </row>
    <row r="426" spans="2:48">
      <c r="B426" s="281"/>
      <c r="C426" s="281"/>
      <c r="D426" s="281"/>
      <c r="E426" s="281"/>
      <c r="F426" s="281"/>
      <c r="G426" s="281"/>
      <c r="H426" s="446"/>
      <c r="I426" s="446"/>
      <c r="J426" s="446"/>
      <c r="K426" s="446"/>
      <c r="L426" s="446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  <c r="AK426" s="281"/>
      <c r="AL426" s="281"/>
      <c r="AM426" s="281"/>
      <c r="AN426" s="281"/>
      <c r="AO426" s="281"/>
      <c r="AP426" s="281"/>
      <c r="AQ426" s="281"/>
      <c r="AR426" s="281"/>
      <c r="AS426" s="281"/>
      <c r="AT426" s="281"/>
      <c r="AU426" s="281"/>
      <c r="AV426" s="281"/>
    </row>
    <row r="427" spans="2:48">
      <c r="B427" s="281"/>
      <c r="C427" s="281"/>
      <c r="D427" s="281"/>
      <c r="E427" s="281"/>
      <c r="F427" s="281"/>
      <c r="G427" s="281"/>
      <c r="H427" s="446"/>
      <c r="I427" s="446"/>
      <c r="J427" s="446"/>
      <c r="K427" s="446"/>
      <c r="L427" s="446"/>
      <c r="M427" s="281"/>
      <c r="N427" s="281"/>
      <c r="O427" s="281"/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  <c r="AH427" s="281"/>
      <c r="AI427" s="281"/>
      <c r="AJ427" s="281"/>
      <c r="AK427" s="281"/>
      <c r="AL427" s="281"/>
      <c r="AM427" s="281"/>
      <c r="AN427" s="281"/>
      <c r="AO427" s="281"/>
      <c r="AP427" s="281"/>
      <c r="AQ427" s="281"/>
      <c r="AR427" s="281"/>
      <c r="AS427" s="281"/>
      <c r="AT427" s="281"/>
      <c r="AU427" s="281"/>
      <c r="AV427" s="281"/>
    </row>
    <row r="428" spans="2:48">
      <c r="B428" s="281"/>
      <c r="C428" s="281"/>
      <c r="D428" s="281"/>
      <c r="E428" s="281"/>
      <c r="F428" s="281"/>
      <c r="G428" s="281"/>
      <c r="H428" s="446"/>
      <c r="I428" s="446"/>
      <c r="J428" s="446"/>
      <c r="K428" s="446"/>
      <c r="L428" s="446"/>
      <c r="M428" s="281"/>
      <c r="N428" s="281"/>
      <c r="O428" s="281"/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  <c r="AH428" s="281"/>
      <c r="AI428" s="281"/>
      <c r="AJ428" s="281"/>
      <c r="AK428" s="281"/>
      <c r="AL428" s="281"/>
      <c r="AM428" s="281"/>
      <c r="AN428" s="281"/>
      <c r="AO428" s="281"/>
      <c r="AP428" s="281"/>
      <c r="AQ428" s="281"/>
      <c r="AR428" s="281"/>
      <c r="AS428" s="281"/>
      <c r="AT428" s="281"/>
      <c r="AU428" s="281"/>
      <c r="AV428" s="281"/>
    </row>
    <row r="429" spans="2:48">
      <c r="B429" s="281"/>
      <c r="C429" s="281"/>
      <c r="D429" s="281"/>
      <c r="E429" s="281"/>
      <c r="F429" s="281"/>
      <c r="G429" s="281"/>
      <c r="H429" s="446"/>
      <c r="I429" s="446"/>
      <c r="J429" s="446"/>
      <c r="K429" s="446"/>
      <c r="L429" s="446"/>
      <c r="M429" s="281"/>
      <c r="N429" s="281"/>
      <c r="O429" s="281"/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  <c r="AH429" s="281"/>
      <c r="AI429" s="281"/>
      <c r="AJ429" s="281"/>
      <c r="AK429" s="281"/>
      <c r="AL429" s="281"/>
      <c r="AM429" s="281"/>
      <c r="AN429" s="281"/>
      <c r="AO429" s="281"/>
      <c r="AP429" s="281"/>
      <c r="AQ429" s="281"/>
      <c r="AR429" s="281"/>
      <c r="AS429" s="281"/>
      <c r="AT429" s="281"/>
      <c r="AU429" s="281"/>
      <c r="AV429" s="281"/>
    </row>
    <row r="430" spans="2:48">
      <c r="B430" s="281"/>
      <c r="C430" s="281"/>
      <c r="D430" s="281"/>
      <c r="E430" s="281"/>
      <c r="F430" s="281"/>
      <c r="G430" s="281"/>
      <c r="H430" s="446"/>
      <c r="I430" s="446"/>
      <c r="J430" s="446"/>
      <c r="K430" s="446"/>
      <c r="L430" s="446"/>
      <c r="M430" s="281"/>
      <c r="N430" s="281"/>
      <c r="O430" s="281"/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  <c r="AK430" s="281"/>
      <c r="AL430" s="281"/>
      <c r="AM430" s="281"/>
      <c r="AN430" s="281"/>
      <c r="AO430" s="281"/>
      <c r="AP430" s="281"/>
      <c r="AQ430" s="281"/>
      <c r="AR430" s="281"/>
      <c r="AS430" s="281"/>
      <c r="AT430" s="281"/>
      <c r="AU430" s="281"/>
      <c r="AV430" s="281"/>
    </row>
    <row r="431" spans="2:48">
      <c r="B431" s="281"/>
      <c r="C431" s="281"/>
      <c r="D431" s="281"/>
      <c r="E431" s="281"/>
      <c r="F431" s="281"/>
      <c r="G431" s="281"/>
      <c r="H431" s="446"/>
      <c r="I431" s="446"/>
      <c r="J431" s="446"/>
      <c r="K431" s="446"/>
      <c r="L431" s="446"/>
      <c r="M431" s="281"/>
      <c r="N431" s="281"/>
      <c r="O431" s="281"/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  <c r="AK431" s="281"/>
      <c r="AL431" s="281"/>
      <c r="AM431" s="281"/>
      <c r="AN431" s="281"/>
      <c r="AO431" s="281"/>
      <c r="AP431" s="281"/>
      <c r="AQ431" s="281"/>
      <c r="AR431" s="281"/>
      <c r="AS431" s="281"/>
      <c r="AT431" s="281"/>
      <c r="AU431" s="281"/>
      <c r="AV431" s="281"/>
    </row>
    <row r="432" spans="2:48">
      <c r="B432" s="281"/>
      <c r="C432" s="281"/>
      <c r="D432" s="281"/>
      <c r="E432" s="281"/>
      <c r="F432" s="281"/>
      <c r="G432" s="281"/>
      <c r="H432" s="446"/>
      <c r="I432" s="446"/>
      <c r="J432" s="446"/>
      <c r="K432" s="446"/>
      <c r="L432" s="446"/>
      <c r="M432" s="281"/>
      <c r="N432" s="281"/>
      <c r="O432" s="281"/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  <c r="AH432" s="281"/>
      <c r="AI432" s="281"/>
      <c r="AJ432" s="281"/>
      <c r="AK432" s="281"/>
      <c r="AL432" s="281"/>
      <c r="AM432" s="281"/>
      <c r="AN432" s="281"/>
      <c r="AO432" s="281"/>
      <c r="AP432" s="281"/>
      <c r="AQ432" s="281"/>
      <c r="AR432" s="281"/>
      <c r="AS432" s="281"/>
      <c r="AT432" s="281"/>
      <c r="AU432" s="281"/>
      <c r="AV432" s="281"/>
    </row>
    <row r="433" spans="2:48">
      <c r="B433" s="281"/>
      <c r="C433" s="281"/>
      <c r="D433" s="281"/>
      <c r="E433" s="281"/>
      <c r="F433" s="281"/>
      <c r="G433" s="281"/>
      <c r="H433" s="446"/>
      <c r="I433" s="446"/>
      <c r="J433" s="446"/>
      <c r="K433" s="446"/>
      <c r="L433" s="446"/>
      <c r="M433" s="281"/>
      <c r="N433" s="281"/>
      <c r="O433" s="281"/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  <c r="AH433" s="281"/>
      <c r="AI433" s="281"/>
      <c r="AJ433" s="281"/>
      <c r="AK433" s="281"/>
      <c r="AL433" s="281"/>
      <c r="AM433" s="281"/>
      <c r="AN433" s="281"/>
      <c r="AO433" s="281"/>
      <c r="AP433" s="281"/>
      <c r="AQ433" s="281"/>
      <c r="AR433" s="281"/>
      <c r="AS433" s="281"/>
      <c r="AT433" s="281"/>
      <c r="AU433" s="281"/>
      <c r="AV433" s="281"/>
    </row>
    <row r="434" spans="2:48">
      <c r="B434" s="281"/>
      <c r="C434" s="281"/>
      <c r="D434" s="281"/>
      <c r="E434" s="281"/>
      <c r="F434" s="281"/>
      <c r="G434" s="281"/>
      <c r="H434" s="446"/>
      <c r="I434" s="446"/>
      <c r="J434" s="446"/>
      <c r="K434" s="446"/>
      <c r="L434" s="446"/>
      <c r="M434" s="281"/>
      <c r="N434" s="281"/>
      <c r="O434" s="281"/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  <c r="AH434" s="281"/>
      <c r="AI434" s="281"/>
      <c r="AJ434" s="281"/>
      <c r="AK434" s="281"/>
      <c r="AL434" s="281"/>
      <c r="AM434" s="281"/>
      <c r="AN434" s="281"/>
      <c r="AO434" s="281"/>
      <c r="AP434" s="281"/>
      <c r="AQ434" s="281"/>
      <c r="AR434" s="281"/>
      <c r="AS434" s="281"/>
      <c r="AT434" s="281"/>
      <c r="AU434" s="281"/>
      <c r="AV434" s="281"/>
    </row>
    <row r="435" spans="2:48">
      <c r="B435" s="281"/>
      <c r="C435" s="281"/>
      <c r="D435" s="281"/>
      <c r="E435" s="281"/>
      <c r="F435" s="281"/>
      <c r="G435" s="281"/>
      <c r="H435" s="446"/>
      <c r="I435" s="446"/>
      <c r="J435" s="446"/>
      <c r="K435" s="446"/>
      <c r="L435" s="446"/>
      <c r="M435" s="281"/>
      <c r="N435" s="281"/>
      <c r="O435" s="281"/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  <c r="AH435" s="281"/>
      <c r="AI435" s="281"/>
      <c r="AJ435" s="281"/>
      <c r="AK435" s="281"/>
      <c r="AL435" s="281"/>
      <c r="AM435" s="281"/>
      <c r="AN435" s="281"/>
      <c r="AO435" s="281"/>
      <c r="AP435" s="281"/>
      <c r="AQ435" s="281"/>
      <c r="AR435" s="281"/>
      <c r="AS435" s="281"/>
      <c r="AT435" s="281"/>
      <c r="AU435" s="281"/>
      <c r="AV435" s="281"/>
    </row>
    <row r="436" spans="2:48">
      <c r="B436" s="281"/>
      <c r="C436" s="281"/>
      <c r="D436" s="281"/>
      <c r="E436" s="281"/>
      <c r="F436" s="281"/>
      <c r="G436" s="281"/>
      <c r="H436" s="446"/>
      <c r="I436" s="446"/>
      <c r="J436" s="446"/>
      <c r="K436" s="446"/>
      <c r="L436" s="446"/>
      <c r="M436" s="281"/>
      <c r="N436" s="281"/>
      <c r="O436" s="281"/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  <c r="AH436" s="281"/>
      <c r="AI436" s="281"/>
      <c r="AJ436" s="281"/>
      <c r="AK436" s="281"/>
      <c r="AL436" s="281"/>
      <c r="AM436" s="281"/>
      <c r="AN436" s="281"/>
      <c r="AO436" s="281"/>
      <c r="AP436" s="281"/>
      <c r="AQ436" s="281"/>
      <c r="AR436" s="281"/>
      <c r="AS436" s="281"/>
      <c r="AT436" s="281"/>
      <c r="AU436" s="281"/>
      <c r="AV436" s="281"/>
    </row>
    <row r="437" spans="2:48">
      <c r="B437" s="281"/>
      <c r="C437" s="281"/>
      <c r="D437" s="281"/>
      <c r="E437" s="281"/>
      <c r="F437" s="281"/>
      <c r="G437" s="281"/>
      <c r="H437" s="446"/>
      <c r="I437" s="446"/>
      <c r="J437" s="446"/>
      <c r="K437" s="446"/>
      <c r="L437" s="446"/>
      <c r="M437" s="281"/>
      <c r="N437" s="281"/>
      <c r="O437" s="281"/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  <c r="AH437" s="281"/>
      <c r="AI437" s="281"/>
      <c r="AJ437" s="281"/>
      <c r="AK437" s="281"/>
      <c r="AL437" s="281"/>
      <c r="AM437" s="281"/>
      <c r="AN437" s="281"/>
      <c r="AO437" s="281"/>
      <c r="AP437" s="281"/>
      <c r="AQ437" s="281"/>
      <c r="AR437" s="281"/>
      <c r="AS437" s="281"/>
      <c r="AT437" s="281"/>
      <c r="AU437" s="281"/>
      <c r="AV437" s="281"/>
    </row>
    <row r="438" spans="2:48">
      <c r="B438" s="281"/>
      <c r="C438" s="281"/>
      <c r="D438" s="281"/>
      <c r="E438" s="281"/>
      <c r="F438" s="281"/>
      <c r="G438" s="281"/>
      <c r="H438" s="446"/>
      <c r="I438" s="446"/>
      <c r="J438" s="446"/>
      <c r="K438" s="446"/>
      <c r="L438" s="446"/>
      <c r="M438" s="281"/>
      <c r="N438" s="281"/>
      <c r="O438" s="281"/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  <c r="AK438" s="281"/>
      <c r="AL438" s="281"/>
      <c r="AM438" s="281"/>
      <c r="AN438" s="281"/>
      <c r="AO438" s="281"/>
      <c r="AP438" s="281"/>
      <c r="AQ438" s="281"/>
      <c r="AR438" s="281"/>
      <c r="AS438" s="281"/>
      <c r="AT438" s="281"/>
      <c r="AU438" s="281"/>
      <c r="AV438" s="281"/>
    </row>
    <row r="439" spans="2:48">
      <c r="B439" s="281"/>
      <c r="C439" s="281"/>
      <c r="D439" s="281"/>
      <c r="E439" s="281"/>
      <c r="F439" s="281"/>
      <c r="G439" s="281"/>
      <c r="H439" s="446"/>
      <c r="I439" s="446"/>
      <c r="J439" s="446"/>
      <c r="K439" s="446"/>
      <c r="L439" s="446"/>
      <c r="M439" s="281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  <c r="AH439" s="281"/>
      <c r="AI439" s="281"/>
      <c r="AJ439" s="281"/>
      <c r="AK439" s="281"/>
      <c r="AL439" s="281"/>
      <c r="AM439" s="281"/>
      <c r="AN439" s="281"/>
      <c r="AO439" s="281"/>
      <c r="AP439" s="281"/>
      <c r="AQ439" s="281"/>
      <c r="AR439" s="281"/>
      <c r="AS439" s="281"/>
      <c r="AT439" s="281"/>
      <c r="AU439" s="281"/>
      <c r="AV439" s="281"/>
    </row>
    <row r="440" spans="2:48">
      <c r="B440" s="281"/>
      <c r="C440" s="281"/>
      <c r="D440" s="281"/>
      <c r="E440" s="281"/>
      <c r="F440" s="281"/>
      <c r="G440" s="281"/>
      <c r="H440" s="446"/>
      <c r="I440" s="446"/>
      <c r="J440" s="446"/>
      <c r="K440" s="446"/>
      <c r="L440" s="446"/>
      <c r="M440" s="281"/>
      <c r="N440" s="281"/>
      <c r="O440" s="281"/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  <c r="AH440" s="281"/>
      <c r="AI440" s="281"/>
      <c r="AJ440" s="281"/>
      <c r="AK440" s="281"/>
      <c r="AL440" s="281"/>
      <c r="AM440" s="281"/>
      <c r="AN440" s="281"/>
      <c r="AO440" s="281"/>
      <c r="AP440" s="281"/>
      <c r="AQ440" s="281"/>
      <c r="AR440" s="281"/>
      <c r="AS440" s="281"/>
      <c r="AT440" s="281"/>
      <c r="AU440" s="281"/>
      <c r="AV440" s="281"/>
    </row>
    <row r="441" spans="2:48">
      <c r="B441" s="281"/>
      <c r="C441" s="281"/>
      <c r="D441" s="281"/>
      <c r="E441" s="281"/>
      <c r="F441" s="281"/>
      <c r="G441" s="281"/>
      <c r="H441" s="446"/>
      <c r="I441" s="446"/>
      <c r="J441" s="446"/>
      <c r="K441" s="446"/>
      <c r="L441" s="446"/>
      <c r="M441" s="281"/>
      <c r="N441" s="281"/>
      <c r="O441" s="281"/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  <c r="AH441" s="281"/>
      <c r="AI441" s="281"/>
      <c r="AJ441" s="281"/>
      <c r="AK441" s="281"/>
      <c r="AL441" s="281"/>
      <c r="AM441" s="281"/>
      <c r="AN441" s="281"/>
      <c r="AO441" s="281"/>
      <c r="AP441" s="281"/>
      <c r="AQ441" s="281"/>
      <c r="AR441" s="281"/>
      <c r="AS441" s="281"/>
      <c r="AT441" s="281"/>
      <c r="AU441" s="281"/>
      <c r="AV441" s="281"/>
    </row>
    <row r="442" spans="2:48">
      <c r="B442" s="281"/>
      <c r="C442" s="281"/>
      <c r="D442" s="281"/>
      <c r="E442" s="281"/>
      <c r="F442" s="281"/>
      <c r="G442" s="281"/>
      <c r="H442" s="446"/>
      <c r="I442" s="446"/>
      <c r="J442" s="446"/>
      <c r="K442" s="446"/>
      <c r="L442" s="446"/>
      <c r="M442" s="281"/>
      <c r="N442" s="281"/>
      <c r="O442" s="281"/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  <c r="AH442" s="281"/>
      <c r="AI442" s="281"/>
      <c r="AJ442" s="281"/>
      <c r="AK442" s="281"/>
      <c r="AL442" s="281"/>
      <c r="AM442" s="281"/>
      <c r="AN442" s="281"/>
      <c r="AO442" s="281"/>
      <c r="AP442" s="281"/>
      <c r="AQ442" s="281"/>
      <c r="AR442" s="281"/>
      <c r="AS442" s="281"/>
      <c r="AT442" s="281"/>
      <c r="AU442" s="281"/>
      <c r="AV442" s="281"/>
    </row>
    <row r="443" spans="2:48">
      <c r="B443" s="281"/>
      <c r="C443" s="281"/>
      <c r="D443" s="281"/>
      <c r="E443" s="281"/>
      <c r="F443" s="281"/>
      <c r="G443" s="281"/>
      <c r="H443" s="446"/>
      <c r="I443" s="446"/>
      <c r="J443" s="446"/>
      <c r="K443" s="446"/>
      <c r="L443" s="446"/>
      <c r="M443" s="281"/>
      <c r="N443" s="281"/>
      <c r="O443" s="281"/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  <c r="AH443" s="281"/>
      <c r="AI443" s="281"/>
      <c r="AJ443" s="281"/>
      <c r="AK443" s="281"/>
      <c r="AL443" s="281"/>
      <c r="AM443" s="281"/>
      <c r="AN443" s="281"/>
      <c r="AO443" s="281"/>
      <c r="AP443" s="281"/>
      <c r="AQ443" s="281"/>
      <c r="AR443" s="281"/>
      <c r="AS443" s="281"/>
      <c r="AT443" s="281"/>
      <c r="AU443" s="281"/>
      <c r="AV443" s="281"/>
    </row>
    <row r="444" spans="2:48">
      <c r="B444" s="281"/>
      <c r="C444" s="281"/>
      <c r="D444" s="281"/>
      <c r="E444" s="281"/>
      <c r="F444" s="281"/>
      <c r="G444" s="281"/>
      <c r="H444" s="446"/>
      <c r="I444" s="446"/>
      <c r="J444" s="446"/>
      <c r="K444" s="446"/>
      <c r="L444" s="446"/>
      <c r="M444" s="281"/>
      <c r="N444" s="281"/>
      <c r="O444" s="281"/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  <c r="AH444" s="281"/>
      <c r="AI444" s="281"/>
      <c r="AJ444" s="281"/>
      <c r="AK444" s="281"/>
      <c r="AL444" s="281"/>
      <c r="AM444" s="281"/>
      <c r="AN444" s="281"/>
      <c r="AO444" s="281"/>
      <c r="AP444" s="281"/>
      <c r="AQ444" s="281"/>
      <c r="AR444" s="281"/>
      <c r="AS444" s="281"/>
      <c r="AT444" s="281"/>
      <c r="AU444" s="281"/>
      <c r="AV444" s="281"/>
    </row>
    <row r="445" spans="2:48">
      <c r="B445" s="281"/>
      <c r="C445" s="281"/>
      <c r="D445" s="281"/>
      <c r="E445" s="281"/>
      <c r="F445" s="281"/>
      <c r="G445" s="281"/>
      <c r="H445" s="446"/>
      <c r="I445" s="446"/>
      <c r="J445" s="446"/>
      <c r="K445" s="446"/>
      <c r="L445" s="446"/>
      <c r="M445" s="281"/>
      <c r="N445" s="281"/>
      <c r="O445" s="281"/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  <c r="AH445" s="281"/>
      <c r="AI445" s="281"/>
      <c r="AJ445" s="281"/>
      <c r="AK445" s="281"/>
      <c r="AL445" s="281"/>
      <c r="AM445" s="281"/>
      <c r="AN445" s="281"/>
      <c r="AO445" s="281"/>
      <c r="AP445" s="281"/>
      <c r="AQ445" s="281"/>
      <c r="AR445" s="281"/>
      <c r="AS445" s="281"/>
      <c r="AT445" s="281"/>
      <c r="AU445" s="281"/>
      <c r="AV445" s="281"/>
    </row>
    <row r="446" spans="2:48">
      <c r="B446" s="281"/>
      <c r="C446" s="281"/>
      <c r="D446" s="281"/>
      <c r="E446" s="281"/>
      <c r="F446" s="281"/>
      <c r="G446" s="281"/>
      <c r="H446" s="446"/>
      <c r="I446" s="446"/>
      <c r="J446" s="446"/>
      <c r="K446" s="446"/>
      <c r="L446" s="446"/>
      <c r="M446" s="281"/>
      <c r="N446" s="281"/>
      <c r="O446" s="281"/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  <c r="AH446" s="281"/>
      <c r="AI446" s="281"/>
      <c r="AJ446" s="281"/>
      <c r="AK446" s="281"/>
      <c r="AL446" s="281"/>
      <c r="AM446" s="281"/>
      <c r="AN446" s="281"/>
      <c r="AO446" s="281"/>
      <c r="AP446" s="281"/>
      <c r="AQ446" s="281"/>
      <c r="AR446" s="281"/>
      <c r="AS446" s="281"/>
      <c r="AT446" s="281"/>
      <c r="AU446" s="281"/>
      <c r="AV446" s="281"/>
    </row>
    <row r="447" spans="2:48">
      <c r="B447" s="281"/>
      <c r="C447" s="281"/>
      <c r="D447" s="281"/>
      <c r="E447" s="281"/>
      <c r="F447" s="281"/>
      <c r="G447" s="281"/>
      <c r="H447" s="446"/>
      <c r="I447" s="446"/>
      <c r="J447" s="446"/>
      <c r="K447" s="446"/>
      <c r="L447" s="446"/>
      <c r="M447" s="281"/>
      <c r="N447" s="281"/>
      <c r="O447" s="281"/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  <c r="AK447" s="281"/>
      <c r="AL447" s="281"/>
      <c r="AM447" s="281"/>
      <c r="AN447" s="281"/>
      <c r="AO447" s="281"/>
      <c r="AP447" s="281"/>
      <c r="AQ447" s="281"/>
      <c r="AR447" s="281"/>
      <c r="AS447" s="281"/>
      <c r="AT447" s="281"/>
      <c r="AU447" s="281"/>
      <c r="AV447" s="281"/>
    </row>
    <row r="448" spans="2:48">
      <c r="B448" s="281"/>
      <c r="C448" s="281"/>
      <c r="D448" s="281"/>
      <c r="E448" s="281"/>
      <c r="F448" s="281"/>
      <c r="G448" s="281"/>
      <c r="H448" s="446"/>
      <c r="I448" s="446"/>
      <c r="J448" s="446"/>
      <c r="K448" s="446"/>
      <c r="L448" s="446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  <c r="AP448" s="281"/>
      <c r="AQ448" s="281"/>
      <c r="AR448" s="281"/>
      <c r="AS448" s="281"/>
      <c r="AT448" s="281"/>
      <c r="AU448" s="281"/>
      <c r="AV448" s="281"/>
    </row>
    <row r="449" spans="2:48">
      <c r="B449" s="281"/>
      <c r="C449" s="281"/>
      <c r="D449" s="281"/>
      <c r="E449" s="281"/>
      <c r="F449" s="281"/>
      <c r="G449" s="281"/>
      <c r="H449" s="446"/>
      <c r="I449" s="446"/>
      <c r="J449" s="446"/>
      <c r="K449" s="446"/>
      <c r="L449" s="446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  <c r="AP449" s="281"/>
      <c r="AQ449" s="281"/>
      <c r="AR449" s="281"/>
      <c r="AS449" s="281"/>
      <c r="AT449" s="281"/>
      <c r="AU449" s="281"/>
      <c r="AV449" s="281"/>
    </row>
    <row r="450" spans="2:48">
      <c r="B450" s="281"/>
      <c r="C450" s="281"/>
      <c r="D450" s="281"/>
      <c r="E450" s="281"/>
      <c r="F450" s="281"/>
      <c r="G450" s="281"/>
      <c r="H450" s="446"/>
      <c r="I450" s="446"/>
      <c r="J450" s="446"/>
      <c r="K450" s="446"/>
      <c r="L450" s="446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  <c r="AP450" s="281"/>
      <c r="AQ450" s="281"/>
      <c r="AR450" s="281"/>
      <c r="AS450" s="281"/>
      <c r="AT450" s="281"/>
      <c r="AU450" s="281"/>
      <c r="AV450" s="281"/>
    </row>
    <row r="451" spans="2:48">
      <c r="B451" s="281"/>
      <c r="C451" s="281"/>
      <c r="D451" s="281"/>
      <c r="E451" s="281"/>
      <c r="F451" s="281"/>
      <c r="G451" s="281"/>
      <c r="H451" s="446"/>
      <c r="I451" s="446"/>
      <c r="J451" s="446"/>
      <c r="K451" s="446"/>
      <c r="L451" s="446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  <c r="AP451" s="281"/>
      <c r="AQ451" s="281"/>
      <c r="AR451" s="281"/>
      <c r="AS451" s="281"/>
      <c r="AT451" s="281"/>
      <c r="AU451" s="281"/>
      <c r="AV451" s="281"/>
    </row>
    <row r="452" spans="2:48">
      <c r="B452" s="281"/>
      <c r="C452" s="281"/>
      <c r="D452" s="281"/>
      <c r="E452" s="281"/>
      <c r="F452" s="281"/>
      <c r="G452" s="281"/>
      <c r="H452" s="446"/>
      <c r="I452" s="446"/>
      <c r="J452" s="446"/>
      <c r="K452" s="446"/>
      <c r="L452" s="446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  <c r="AP452" s="281"/>
      <c r="AQ452" s="281"/>
      <c r="AR452" s="281"/>
      <c r="AS452" s="281"/>
      <c r="AT452" s="281"/>
      <c r="AU452" s="281"/>
      <c r="AV452" s="281"/>
    </row>
    <row r="453" spans="2:48">
      <c r="B453" s="281"/>
      <c r="C453" s="281"/>
      <c r="D453" s="281"/>
      <c r="E453" s="281"/>
      <c r="F453" s="281"/>
      <c r="G453" s="281"/>
      <c r="H453" s="446"/>
      <c r="I453" s="446"/>
      <c r="J453" s="446"/>
      <c r="K453" s="446"/>
      <c r="L453" s="446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  <c r="AP453" s="281"/>
      <c r="AQ453" s="281"/>
      <c r="AR453" s="281"/>
      <c r="AS453" s="281"/>
      <c r="AT453" s="281"/>
      <c r="AU453" s="281"/>
      <c r="AV453" s="281"/>
    </row>
    <row r="454" spans="2:48">
      <c r="B454" s="281"/>
      <c r="C454" s="281"/>
      <c r="D454" s="281"/>
      <c r="E454" s="281"/>
      <c r="F454" s="281"/>
      <c r="G454" s="281"/>
      <c r="H454" s="446"/>
      <c r="I454" s="446"/>
      <c r="J454" s="446"/>
      <c r="K454" s="446"/>
      <c r="L454" s="446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  <c r="AP454" s="281"/>
      <c r="AQ454" s="281"/>
      <c r="AR454" s="281"/>
      <c r="AS454" s="281"/>
      <c r="AT454" s="281"/>
      <c r="AU454" s="281"/>
      <c r="AV454" s="281"/>
    </row>
    <row r="455" spans="2:48">
      <c r="B455" s="281"/>
      <c r="C455" s="281"/>
      <c r="D455" s="281"/>
      <c r="E455" s="281"/>
      <c r="F455" s="281"/>
      <c r="G455" s="281"/>
      <c r="H455" s="446"/>
      <c r="I455" s="446"/>
      <c r="J455" s="446"/>
      <c r="K455" s="446"/>
      <c r="L455" s="446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  <c r="AP455" s="281"/>
      <c r="AQ455" s="281"/>
      <c r="AR455" s="281"/>
      <c r="AS455" s="281"/>
      <c r="AT455" s="281"/>
      <c r="AU455" s="281"/>
      <c r="AV455" s="281"/>
    </row>
    <row r="456" spans="2:48">
      <c r="B456" s="281"/>
      <c r="C456" s="281"/>
      <c r="D456" s="281"/>
      <c r="E456" s="281"/>
      <c r="F456" s="281"/>
      <c r="G456" s="281"/>
      <c r="H456" s="446"/>
      <c r="I456" s="446"/>
      <c r="J456" s="446"/>
      <c r="K456" s="446"/>
      <c r="L456" s="446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  <c r="AP456" s="281"/>
      <c r="AQ456" s="281"/>
      <c r="AR456" s="281"/>
      <c r="AS456" s="281"/>
      <c r="AT456" s="281"/>
      <c r="AU456" s="281"/>
      <c r="AV456" s="281"/>
    </row>
    <row r="457" spans="2:48">
      <c r="B457" s="281"/>
      <c r="C457" s="281"/>
      <c r="D457" s="281"/>
      <c r="E457" s="281"/>
      <c r="F457" s="281"/>
      <c r="G457" s="281"/>
      <c r="H457" s="446"/>
      <c r="I457" s="446"/>
      <c r="J457" s="446"/>
      <c r="K457" s="446"/>
      <c r="L457" s="446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  <c r="AP457" s="281"/>
      <c r="AQ457" s="281"/>
      <c r="AR457" s="281"/>
      <c r="AS457" s="281"/>
      <c r="AT457" s="281"/>
      <c r="AU457" s="281"/>
      <c r="AV457" s="281"/>
    </row>
    <row r="458" spans="2:48">
      <c r="B458" s="281"/>
      <c r="C458" s="281"/>
      <c r="D458" s="281"/>
      <c r="E458" s="281"/>
      <c r="F458" s="281"/>
      <c r="G458" s="281"/>
      <c r="H458" s="446"/>
      <c r="I458" s="446"/>
      <c r="J458" s="446"/>
      <c r="K458" s="446"/>
      <c r="L458" s="446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  <c r="AP458" s="281"/>
      <c r="AQ458" s="281"/>
      <c r="AR458" s="281"/>
      <c r="AS458" s="281"/>
      <c r="AT458" s="281"/>
      <c r="AU458" s="281"/>
      <c r="AV458" s="281"/>
    </row>
    <row r="459" spans="2:48">
      <c r="B459" s="281"/>
      <c r="C459" s="281"/>
      <c r="D459" s="281"/>
      <c r="E459" s="281"/>
      <c r="F459" s="281"/>
      <c r="G459" s="281"/>
      <c r="H459" s="446"/>
      <c r="I459" s="446"/>
      <c r="J459" s="446"/>
      <c r="K459" s="446"/>
      <c r="L459" s="446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  <c r="AP459" s="281"/>
      <c r="AQ459" s="281"/>
      <c r="AR459" s="281"/>
      <c r="AS459" s="281"/>
      <c r="AT459" s="281"/>
      <c r="AU459" s="281"/>
      <c r="AV459" s="281"/>
    </row>
    <row r="460" spans="2:48">
      <c r="B460" s="281"/>
      <c r="C460" s="281"/>
      <c r="D460" s="281"/>
      <c r="E460" s="281"/>
      <c r="F460" s="281"/>
      <c r="G460" s="281"/>
      <c r="H460" s="446"/>
      <c r="I460" s="446"/>
      <c r="J460" s="446"/>
      <c r="K460" s="446"/>
      <c r="L460" s="446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  <c r="AP460" s="281"/>
      <c r="AQ460" s="281"/>
      <c r="AR460" s="281"/>
      <c r="AS460" s="281"/>
      <c r="AT460" s="281"/>
      <c r="AU460" s="281"/>
      <c r="AV460" s="281"/>
    </row>
    <row r="461" spans="2:48">
      <c r="B461" s="281"/>
      <c r="C461" s="281"/>
      <c r="D461" s="281"/>
      <c r="E461" s="281"/>
      <c r="F461" s="281"/>
      <c r="G461" s="281"/>
      <c r="H461" s="446"/>
      <c r="I461" s="446"/>
      <c r="J461" s="446"/>
      <c r="K461" s="446"/>
      <c r="L461" s="446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  <c r="AP461" s="281"/>
      <c r="AQ461" s="281"/>
      <c r="AR461" s="281"/>
      <c r="AS461" s="281"/>
      <c r="AT461" s="281"/>
      <c r="AU461" s="281"/>
      <c r="AV461" s="281"/>
    </row>
    <row r="462" spans="2:48">
      <c r="B462" s="281"/>
      <c r="C462" s="281"/>
      <c r="D462" s="281"/>
      <c r="E462" s="281"/>
      <c r="F462" s="281"/>
      <c r="G462" s="281"/>
      <c r="H462" s="446"/>
      <c r="I462" s="446"/>
      <c r="J462" s="446"/>
      <c r="K462" s="446"/>
      <c r="L462" s="446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  <c r="AP462" s="281"/>
      <c r="AQ462" s="281"/>
      <c r="AR462" s="281"/>
      <c r="AS462" s="281"/>
      <c r="AT462" s="281"/>
      <c r="AU462" s="281"/>
      <c r="AV462" s="281"/>
    </row>
    <row r="463" spans="2:48">
      <c r="B463" s="281"/>
      <c r="C463" s="281"/>
      <c r="D463" s="281"/>
      <c r="E463" s="281"/>
      <c r="F463" s="281"/>
      <c r="G463" s="281"/>
      <c r="H463" s="446"/>
      <c r="I463" s="446"/>
      <c r="J463" s="446"/>
      <c r="K463" s="446"/>
      <c r="L463" s="446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  <c r="AP463" s="281"/>
      <c r="AQ463" s="281"/>
      <c r="AR463" s="281"/>
      <c r="AS463" s="281"/>
      <c r="AT463" s="281"/>
      <c r="AU463" s="281"/>
      <c r="AV463" s="281"/>
    </row>
    <row r="464" spans="2:48">
      <c r="B464" s="281"/>
      <c r="C464" s="281"/>
      <c r="D464" s="281"/>
      <c r="E464" s="281"/>
      <c r="F464" s="281"/>
      <c r="G464" s="281"/>
      <c r="H464" s="446"/>
      <c r="I464" s="446"/>
      <c r="J464" s="446"/>
      <c r="K464" s="446"/>
      <c r="L464" s="446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  <c r="AP464" s="281"/>
      <c r="AQ464" s="281"/>
      <c r="AR464" s="281"/>
      <c r="AS464" s="281"/>
      <c r="AT464" s="281"/>
      <c r="AU464" s="281"/>
      <c r="AV464" s="281"/>
    </row>
    <row r="465" spans="2:48">
      <c r="B465" s="281"/>
      <c r="C465" s="281"/>
      <c r="D465" s="281"/>
      <c r="E465" s="281"/>
      <c r="F465" s="281"/>
      <c r="G465" s="281"/>
      <c r="H465" s="446"/>
      <c r="I465" s="446"/>
      <c r="J465" s="446"/>
      <c r="K465" s="446"/>
      <c r="L465" s="446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  <c r="AP465" s="281"/>
      <c r="AQ465" s="281"/>
      <c r="AR465" s="281"/>
      <c r="AS465" s="281"/>
      <c r="AT465" s="281"/>
      <c r="AU465" s="281"/>
      <c r="AV465" s="281"/>
    </row>
    <row r="466" spans="2:48">
      <c r="B466" s="281"/>
      <c r="C466" s="281"/>
      <c r="D466" s="281"/>
      <c r="E466" s="281"/>
      <c r="F466" s="281"/>
      <c r="G466" s="281"/>
      <c r="H466" s="446"/>
      <c r="I466" s="446"/>
      <c r="J466" s="446"/>
      <c r="K466" s="446"/>
      <c r="L466" s="446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  <c r="AP466" s="281"/>
      <c r="AQ466" s="281"/>
      <c r="AR466" s="281"/>
      <c r="AS466" s="281"/>
      <c r="AT466" s="281"/>
      <c r="AU466" s="281"/>
      <c r="AV466" s="281"/>
    </row>
    <row r="467" spans="2:48">
      <c r="B467" s="281"/>
      <c r="C467" s="281"/>
      <c r="D467" s="281"/>
      <c r="E467" s="281"/>
      <c r="F467" s="281"/>
      <c r="G467" s="281"/>
      <c r="H467" s="446"/>
      <c r="I467" s="446"/>
      <c r="J467" s="446"/>
      <c r="K467" s="446"/>
      <c r="L467" s="446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  <c r="AP467" s="281"/>
      <c r="AQ467" s="281"/>
      <c r="AR467" s="281"/>
      <c r="AS467" s="281"/>
      <c r="AT467" s="281"/>
      <c r="AU467" s="281"/>
      <c r="AV467" s="281"/>
    </row>
    <row r="468" spans="2:48">
      <c r="B468" s="281"/>
      <c r="C468" s="281"/>
      <c r="D468" s="281"/>
      <c r="E468" s="281"/>
      <c r="F468" s="281"/>
      <c r="G468" s="281"/>
      <c r="H468" s="446"/>
      <c r="I468" s="446"/>
      <c r="J468" s="446"/>
      <c r="K468" s="446"/>
      <c r="L468" s="446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  <c r="AP468" s="281"/>
      <c r="AQ468" s="281"/>
      <c r="AR468" s="281"/>
      <c r="AS468" s="281"/>
      <c r="AT468" s="281"/>
      <c r="AU468" s="281"/>
      <c r="AV468" s="281"/>
    </row>
    <row r="469" spans="2:48">
      <c r="B469" s="281"/>
      <c r="C469" s="281"/>
      <c r="D469" s="281"/>
      <c r="E469" s="281"/>
      <c r="F469" s="281"/>
      <c r="G469" s="281"/>
      <c r="H469" s="446"/>
      <c r="I469" s="446"/>
      <c r="J469" s="446"/>
      <c r="K469" s="446"/>
      <c r="L469" s="446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  <c r="AP469" s="281"/>
      <c r="AQ469" s="281"/>
      <c r="AR469" s="281"/>
      <c r="AS469" s="281"/>
      <c r="AT469" s="281"/>
      <c r="AU469" s="281"/>
      <c r="AV469" s="281"/>
    </row>
    <row r="470" spans="2:48">
      <c r="B470" s="281"/>
      <c r="C470" s="281"/>
      <c r="D470" s="281"/>
      <c r="E470" s="281"/>
      <c r="F470" s="281"/>
      <c r="G470" s="281"/>
      <c r="H470" s="446"/>
      <c r="I470" s="446"/>
      <c r="J470" s="446"/>
      <c r="K470" s="446"/>
      <c r="L470" s="446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  <c r="AP470" s="281"/>
      <c r="AQ470" s="281"/>
      <c r="AR470" s="281"/>
      <c r="AS470" s="281"/>
      <c r="AT470" s="281"/>
      <c r="AU470" s="281"/>
      <c r="AV470" s="281"/>
    </row>
    <row r="471" spans="2:48">
      <c r="B471" s="281"/>
      <c r="C471" s="281"/>
      <c r="D471" s="281"/>
      <c r="E471" s="281"/>
      <c r="F471" s="281"/>
      <c r="G471" s="281"/>
      <c r="H471" s="446"/>
      <c r="I471" s="446"/>
      <c r="J471" s="446"/>
      <c r="K471" s="446"/>
      <c r="L471" s="446"/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  <c r="AP471" s="281"/>
      <c r="AQ471" s="281"/>
      <c r="AR471" s="281"/>
      <c r="AS471" s="281"/>
      <c r="AT471" s="281"/>
      <c r="AU471" s="281"/>
      <c r="AV471" s="281"/>
    </row>
    <row r="472" spans="2:48">
      <c r="B472" s="281"/>
      <c r="C472" s="281"/>
      <c r="D472" s="281"/>
      <c r="E472" s="281"/>
      <c r="F472" s="281"/>
      <c r="G472" s="281"/>
      <c r="H472" s="446"/>
      <c r="I472" s="446"/>
      <c r="J472" s="446"/>
      <c r="K472" s="446"/>
      <c r="L472" s="446"/>
      <c r="M472" s="281"/>
      <c r="N472" s="281"/>
      <c r="O472" s="281"/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  <c r="AK472" s="281"/>
      <c r="AL472" s="281"/>
      <c r="AM472" s="281"/>
      <c r="AN472" s="281"/>
      <c r="AO472" s="281"/>
      <c r="AP472" s="281"/>
      <c r="AQ472" s="281"/>
      <c r="AR472" s="281"/>
      <c r="AS472" s="281"/>
      <c r="AT472" s="281"/>
      <c r="AU472" s="281"/>
      <c r="AV472" s="281"/>
    </row>
    <row r="473" spans="2:48">
      <c r="B473" s="281"/>
      <c r="C473" s="281"/>
      <c r="D473" s="281"/>
      <c r="E473" s="281"/>
      <c r="F473" s="281"/>
      <c r="G473" s="281"/>
      <c r="H473" s="446"/>
      <c r="I473" s="446"/>
      <c r="J473" s="446"/>
      <c r="K473" s="446"/>
      <c r="L473" s="446"/>
      <c r="M473" s="281"/>
      <c r="N473" s="281"/>
      <c r="O473" s="281"/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  <c r="AK473" s="281"/>
      <c r="AL473" s="281"/>
      <c r="AM473" s="281"/>
      <c r="AN473" s="281"/>
      <c r="AO473" s="281"/>
      <c r="AP473" s="281"/>
      <c r="AQ473" s="281"/>
      <c r="AR473" s="281"/>
      <c r="AS473" s="281"/>
      <c r="AT473" s="281"/>
      <c r="AU473" s="281"/>
      <c r="AV473" s="281"/>
    </row>
    <row r="474" spans="2:48">
      <c r="B474" s="281"/>
      <c r="C474" s="281"/>
      <c r="D474" s="281"/>
      <c r="E474" s="281"/>
      <c r="F474" s="281"/>
      <c r="G474" s="281"/>
      <c r="H474" s="446"/>
      <c r="I474" s="446"/>
      <c r="J474" s="446"/>
      <c r="K474" s="446"/>
      <c r="L474" s="446"/>
      <c r="M474" s="281"/>
      <c r="N474" s="281"/>
      <c r="O474" s="281"/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  <c r="AK474" s="281"/>
      <c r="AL474" s="281"/>
      <c r="AM474" s="281"/>
      <c r="AN474" s="281"/>
      <c r="AO474" s="281"/>
      <c r="AP474" s="281"/>
      <c r="AQ474" s="281"/>
      <c r="AR474" s="281"/>
      <c r="AS474" s="281"/>
      <c r="AT474" s="281"/>
      <c r="AU474" s="281"/>
      <c r="AV474" s="281"/>
    </row>
    <row r="475" spans="2:48">
      <c r="B475" s="281"/>
      <c r="C475" s="281"/>
      <c r="D475" s="281"/>
      <c r="E475" s="281"/>
      <c r="F475" s="281"/>
      <c r="G475" s="281"/>
      <c r="H475" s="446"/>
      <c r="I475" s="446"/>
      <c r="J475" s="446"/>
      <c r="K475" s="446"/>
      <c r="L475" s="446"/>
      <c r="M475" s="281"/>
      <c r="N475" s="281"/>
      <c r="O475" s="281"/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  <c r="AK475" s="281"/>
      <c r="AL475" s="281"/>
      <c r="AM475" s="281"/>
      <c r="AN475" s="281"/>
      <c r="AO475" s="281"/>
      <c r="AP475" s="281"/>
      <c r="AQ475" s="281"/>
      <c r="AR475" s="281"/>
      <c r="AS475" s="281"/>
      <c r="AT475" s="281"/>
      <c r="AU475" s="281"/>
      <c r="AV475" s="281"/>
    </row>
    <row r="476" spans="2:48">
      <c r="B476" s="281"/>
      <c r="C476" s="281"/>
      <c r="D476" s="281"/>
      <c r="E476" s="281"/>
      <c r="F476" s="281"/>
      <c r="G476" s="281"/>
      <c r="H476" s="446"/>
      <c r="I476" s="446"/>
      <c r="J476" s="446"/>
      <c r="K476" s="446"/>
      <c r="L476" s="446"/>
      <c r="M476" s="281"/>
      <c r="N476" s="281"/>
      <c r="O476" s="281"/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  <c r="AH476" s="281"/>
      <c r="AI476" s="281"/>
      <c r="AJ476" s="281"/>
      <c r="AK476" s="281"/>
      <c r="AL476" s="281"/>
      <c r="AM476" s="281"/>
      <c r="AN476" s="281"/>
      <c r="AO476" s="281"/>
      <c r="AP476" s="281"/>
      <c r="AQ476" s="281"/>
      <c r="AR476" s="281"/>
      <c r="AS476" s="281"/>
      <c r="AT476" s="281"/>
      <c r="AU476" s="281"/>
      <c r="AV476" s="281"/>
    </row>
    <row r="477" spans="2:48">
      <c r="B477" s="281"/>
      <c r="C477" s="281"/>
      <c r="D477" s="281"/>
      <c r="E477" s="281"/>
      <c r="F477" s="281"/>
      <c r="G477" s="281"/>
      <c r="H477" s="446"/>
      <c r="I477" s="446"/>
      <c r="J477" s="446"/>
      <c r="K477" s="446"/>
      <c r="L477" s="446"/>
      <c r="M477" s="281"/>
      <c r="N477" s="281"/>
      <c r="O477" s="281"/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  <c r="AH477" s="281"/>
      <c r="AI477" s="281"/>
      <c r="AJ477" s="281"/>
      <c r="AK477" s="281"/>
      <c r="AL477" s="281"/>
      <c r="AM477" s="281"/>
      <c r="AN477" s="281"/>
      <c r="AO477" s="281"/>
      <c r="AP477" s="281"/>
      <c r="AQ477" s="281"/>
      <c r="AR477" s="281"/>
      <c r="AS477" s="281"/>
      <c r="AT477" s="281"/>
      <c r="AU477" s="281"/>
      <c r="AV477" s="281"/>
    </row>
    <row r="478" spans="2:48">
      <c r="B478" s="281"/>
      <c r="C478" s="281"/>
      <c r="D478" s="281"/>
      <c r="E478" s="281"/>
      <c r="F478" s="281"/>
      <c r="G478" s="281"/>
      <c r="H478" s="446"/>
      <c r="I478" s="446"/>
      <c r="J478" s="446"/>
      <c r="K478" s="446"/>
      <c r="L478" s="446"/>
      <c r="M478" s="281"/>
      <c r="N478" s="281"/>
      <c r="O478" s="281"/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  <c r="AH478" s="281"/>
      <c r="AI478" s="281"/>
      <c r="AJ478" s="281"/>
      <c r="AK478" s="281"/>
      <c r="AL478" s="281"/>
      <c r="AM478" s="281"/>
      <c r="AN478" s="281"/>
      <c r="AO478" s="281"/>
      <c r="AP478" s="281"/>
      <c r="AQ478" s="281"/>
      <c r="AR478" s="281"/>
      <c r="AS478" s="281"/>
      <c r="AT478" s="281"/>
      <c r="AU478" s="281"/>
      <c r="AV478" s="281"/>
    </row>
    <row r="479" spans="2:48">
      <c r="B479" s="281"/>
      <c r="C479" s="281"/>
      <c r="D479" s="281"/>
      <c r="E479" s="281"/>
      <c r="F479" s="281"/>
      <c r="G479" s="281"/>
      <c r="H479" s="446"/>
      <c r="I479" s="446"/>
      <c r="J479" s="446"/>
      <c r="K479" s="446"/>
      <c r="L479" s="446"/>
      <c r="M479" s="281"/>
      <c r="N479" s="281"/>
      <c r="O479" s="281"/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  <c r="AH479" s="281"/>
      <c r="AI479" s="281"/>
      <c r="AJ479" s="281"/>
      <c r="AK479" s="281"/>
      <c r="AL479" s="281"/>
      <c r="AM479" s="281"/>
      <c r="AN479" s="281"/>
      <c r="AO479" s="281"/>
      <c r="AP479" s="281"/>
      <c r="AQ479" s="281"/>
      <c r="AR479" s="281"/>
      <c r="AS479" s="281"/>
      <c r="AT479" s="281"/>
      <c r="AU479" s="281"/>
      <c r="AV479" s="281"/>
    </row>
    <row r="480" spans="2:48">
      <c r="B480" s="281"/>
      <c r="C480" s="281"/>
      <c r="D480" s="281"/>
      <c r="E480" s="281"/>
      <c r="F480" s="281"/>
      <c r="G480" s="281"/>
      <c r="H480" s="446"/>
      <c r="I480" s="446"/>
      <c r="J480" s="446"/>
      <c r="K480" s="446"/>
      <c r="L480" s="446"/>
      <c r="M480" s="281"/>
      <c r="N480" s="281"/>
      <c r="O480" s="281"/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  <c r="AK480" s="281"/>
      <c r="AL480" s="281"/>
      <c r="AM480" s="281"/>
      <c r="AN480" s="281"/>
      <c r="AO480" s="281"/>
      <c r="AP480" s="281"/>
      <c r="AQ480" s="281"/>
      <c r="AR480" s="281"/>
      <c r="AS480" s="281"/>
      <c r="AT480" s="281"/>
      <c r="AU480" s="281"/>
      <c r="AV480" s="281"/>
    </row>
    <row r="481" spans="2:48">
      <c r="B481" s="281"/>
      <c r="C481" s="281"/>
      <c r="D481" s="281"/>
      <c r="E481" s="281"/>
      <c r="F481" s="281"/>
      <c r="G481" s="281"/>
      <c r="H481" s="446"/>
      <c r="I481" s="446"/>
      <c r="J481" s="446"/>
      <c r="K481" s="446"/>
      <c r="L481" s="446"/>
      <c r="M481" s="281"/>
      <c r="N481" s="281"/>
      <c r="O481" s="281"/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  <c r="AH481" s="281"/>
      <c r="AI481" s="281"/>
      <c r="AJ481" s="281"/>
      <c r="AK481" s="281"/>
      <c r="AL481" s="281"/>
      <c r="AM481" s="281"/>
      <c r="AN481" s="281"/>
      <c r="AO481" s="281"/>
      <c r="AP481" s="281"/>
      <c r="AQ481" s="281"/>
      <c r="AR481" s="281"/>
      <c r="AS481" s="281"/>
      <c r="AT481" s="281"/>
      <c r="AU481" s="281"/>
      <c r="AV481" s="281"/>
    </row>
    <row r="482" spans="2:48">
      <c r="B482" s="281"/>
      <c r="C482" s="281"/>
      <c r="D482" s="281"/>
      <c r="E482" s="281"/>
      <c r="F482" s="281"/>
      <c r="G482" s="281"/>
      <c r="H482" s="446"/>
      <c r="I482" s="446"/>
      <c r="J482" s="446"/>
      <c r="K482" s="446"/>
      <c r="L482" s="446"/>
      <c r="M482" s="281"/>
      <c r="N482" s="281"/>
      <c r="O482" s="281"/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  <c r="AH482" s="281"/>
      <c r="AI482" s="281"/>
      <c r="AJ482" s="281"/>
      <c r="AK482" s="281"/>
      <c r="AL482" s="281"/>
      <c r="AM482" s="281"/>
      <c r="AN482" s="281"/>
      <c r="AO482" s="281"/>
      <c r="AP482" s="281"/>
      <c r="AQ482" s="281"/>
      <c r="AR482" s="281"/>
      <c r="AS482" s="281"/>
      <c r="AT482" s="281"/>
      <c r="AU482" s="281"/>
      <c r="AV482" s="281"/>
    </row>
    <row r="483" spans="2:48">
      <c r="B483" s="281"/>
      <c r="C483" s="281"/>
      <c r="D483" s="281"/>
      <c r="E483" s="281"/>
      <c r="F483" s="281"/>
      <c r="G483" s="281"/>
      <c r="H483" s="446"/>
      <c r="I483" s="446"/>
      <c r="J483" s="446"/>
      <c r="K483" s="446"/>
      <c r="L483" s="446"/>
      <c r="M483" s="281"/>
      <c r="N483" s="281"/>
      <c r="O483" s="281"/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  <c r="AH483" s="281"/>
      <c r="AI483" s="281"/>
      <c r="AJ483" s="281"/>
      <c r="AK483" s="281"/>
      <c r="AL483" s="281"/>
      <c r="AM483" s="281"/>
      <c r="AN483" s="281"/>
      <c r="AO483" s="281"/>
      <c r="AP483" s="281"/>
      <c r="AQ483" s="281"/>
      <c r="AR483" s="281"/>
      <c r="AS483" s="281"/>
      <c r="AT483" s="281"/>
      <c r="AU483" s="281"/>
      <c r="AV483" s="281"/>
    </row>
    <row r="484" spans="2:48">
      <c r="B484" s="281"/>
      <c r="C484" s="281"/>
      <c r="D484" s="281"/>
      <c r="E484" s="281"/>
      <c r="F484" s="281"/>
      <c r="G484" s="281"/>
      <c r="H484" s="446"/>
      <c r="I484" s="446"/>
      <c r="J484" s="446"/>
      <c r="K484" s="446"/>
      <c r="L484" s="446"/>
      <c r="M484" s="281"/>
      <c r="N484" s="281"/>
      <c r="O484" s="281"/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  <c r="AH484" s="281"/>
      <c r="AI484" s="281"/>
      <c r="AJ484" s="281"/>
      <c r="AK484" s="281"/>
      <c r="AL484" s="281"/>
      <c r="AM484" s="281"/>
      <c r="AN484" s="281"/>
      <c r="AO484" s="281"/>
      <c r="AP484" s="281"/>
      <c r="AQ484" s="281"/>
      <c r="AR484" s="281"/>
      <c r="AS484" s="281"/>
      <c r="AT484" s="281"/>
      <c r="AU484" s="281"/>
      <c r="AV484" s="281"/>
    </row>
    <row r="485" spans="2:48">
      <c r="B485" s="281"/>
      <c r="C485" s="281"/>
      <c r="D485" s="281"/>
      <c r="E485" s="281"/>
      <c r="F485" s="281"/>
      <c r="G485" s="281"/>
      <c r="H485" s="446"/>
      <c r="I485" s="446"/>
      <c r="J485" s="446"/>
      <c r="K485" s="446"/>
      <c r="L485" s="446"/>
      <c r="M485" s="281"/>
      <c r="N485" s="281"/>
      <c r="O485" s="281"/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  <c r="AH485" s="281"/>
      <c r="AI485" s="281"/>
      <c r="AJ485" s="281"/>
      <c r="AK485" s="281"/>
      <c r="AL485" s="281"/>
      <c r="AM485" s="281"/>
      <c r="AN485" s="281"/>
      <c r="AO485" s="281"/>
      <c r="AP485" s="281"/>
      <c r="AQ485" s="281"/>
      <c r="AR485" s="281"/>
      <c r="AS485" s="281"/>
      <c r="AT485" s="281"/>
      <c r="AU485" s="281"/>
      <c r="AV485" s="281"/>
    </row>
    <row r="486" spans="2:48">
      <c r="B486" s="281"/>
      <c r="C486" s="281"/>
      <c r="D486" s="281"/>
      <c r="E486" s="281"/>
      <c r="F486" s="281"/>
      <c r="G486" s="281"/>
      <c r="H486" s="446"/>
      <c r="I486" s="446"/>
      <c r="J486" s="446"/>
      <c r="K486" s="446"/>
      <c r="L486" s="446"/>
      <c r="M486" s="281"/>
      <c r="N486" s="281"/>
      <c r="O486" s="281"/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  <c r="AH486" s="281"/>
      <c r="AI486" s="281"/>
      <c r="AJ486" s="281"/>
      <c r="AK486" s="281"/>
      <c r="AL486" s="281"/>
      <c r="AM486" s="281"/>
      <c r="AN486" s="281"/>
      <c r="AO486" s="281"/>
      <c r="AP486" s="281"/>
      <c r="AQ486" s="281"/>
      <c r="AR486" s="281"/>
      <c r="AS486" s="281"/>
      <c r="AT486" s="281"/>
      <c r="AU486" s="281"/>
      <c r="AV486" s="281"/>
    </row>
    <row r="487" spans="2:48">
      <c r="B487" s="281"/>
      <c r="C487" s="281"/>
      <c r="D487" s="281"/>
      <c r="E487" s="281"/>
      <c r="F487" s="281"/>
      <c r="G487" s="281"/>
      <c r="H487" s="446"/>
      <c r="I487" s="446"/>
      <c r="J487" s="446"/>
      <c r="K487" s="446"/>
      <c r="L487" s="446"/>
      <c r="M487" s="281"/>
      <c r="N487" s="281"/>
      <c r="O487" s="281"/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  <c r="AK487" s="281"/>
      <c r="AL487" s="281"/>
      <c r="AM487" s="281"/>
      <c r="AN487" s="281"/>
      <c r="AO487" s="281"/>
      <c r="AP487" s="281"/>
      <c r="AQ487" s="281"/>
      <c r="AR487" s="281"/>
      <c r="AS487" s="281"/>
      <c r="AT487" s="281"/>
      <c r="AU487" s="281"/>
      <c r="AV487" s="281"/>
    </row>
    <row r="488" spans="2:48">
      <c r="B488" s="281"/>
      <c r="C488" s="281"/>
      <c r="D488" s="281"/>
      <c r="E488" s="281"/>
      <c r="F488" s="281"/>
      <c r="G488" s="281"/>
      <c r="H488" s="446"/>
      <c r="I488" s="446"/>
      <c r="J488" s="446"/>
      <c r="K488" s="446"/>
      <c r="L488" s="446"/>
      <c r="M488" s="281"/>
      <c r="N488" s="281"/>
      <c r="O488" s="281"/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  <c r="AH488" s="281"/>
      <c r="AI488" s="281"/>
      <c r="AJ488" s="281"/>
      <c r="AK488" s="281"/>
      <c r="AL488" s="281"/>
      <c r="AM488" s="281"/>
      <c r="AN488" s="281"/>
      <c r="AO488" s="281"/>
      <c r="AP488" s="281"/>
      <c r="AQ488" s="281"/>
      <c r="AR488" s="281"/>
      <c r="AS488" s="281"/>
      <c r="AT488" s="281"/>
      <c r="AU488" s="281"/>
      <c r="AV488" s="281"/>
    </row>
    <row r="489" spans="2:48">
      <c r="B489" s="281"/>
      <c r="C489" s="281"/>
      <c r="D489" s="281"/>
      <c r="E489" s="281"/>
      <c r="F489" s="281"/>
      <c r="G489" s="281"/>
      <c r="H489" s="446"/>
      <c r="I489" s="446"/>
      <c r="J489" s="446"/>
      <c r="K489" s="446"/>
      <c r="L489" s="446"/>
      <c r="M489" s="281"/>
      <c r="N489" s="281"/>
      <c r="O489" s="281"/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  <c r="AK489" s="281"/>
      <c r="AL489" s="281"/>
      <c r="AM489" s="281"/>
      <c r="AN489" s="281"/>
      <c r="AO489" s="281"/>
      <c r="AP489" s="281"/>
      <c r="AQ489" s="281"/>
      <c r="AR489" s="281"/>
      <c r="AS489" s="281"/>
      <c r="AT489" s="281"/>
      <c r="AU489" s="281"/>
      <c r="AV489" s="281"/>
    </row>
    <row r="490" spans="2:48">
      <c r="B490" s="281"/>
      <c r="C490" s="281"/>
      <c r="D490" s="281"/>
      <c r="E490" s="281"/>
      <c r="F490" s="281"/>
      <c r="G490" s="281"/>
      <c r="H490" s="446"/>
      <c r="I490" s="446"/>
      <c r="J490" s="446"/>
      <c r="K490" s="446"/>
      <c r="L490" s="446"/>
      <c r="M490" s="281"/>
      <c r="N490" s="281"/>
      <c r="O490" s="281"/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  <c r="AH490" s="281"/>
      <c r="AI490" s="281"/>
      <c r="AJ490" s="281"/>
      <c r="AK490" s="281"/>
      <c r="AL490" s="281"/>
      <c r="AM490" s="281"/>
      <c r="AN490" s="281"/>
      <c r="AO490" s="281"/>
      <c r="AP490" s="281"/>
      <c r="AQ490" s="281"/>
      <c r="AR490" s="281"/>
      <c r="AS490" s="281"/>
      <c r="AT490" s="281"/>
      <c r="AU490" s="281"/>
      <c r="AV490" s="281"/>
    </row>
    <row r="491" spans="2:48">
      <c r="B491" s="281"/>
      <c r="C491" s="281"/>
      <c r="D491" s="281"/>
      <c r="E491" s="281"/>
      <c r="F491" s="281"/>
      <c r="G491" s="281"/>
      <c r="H491" s="446"/>
      <c r="I491" s="446"/>
      <c r="J491" s="446"/>
      <c r="K491" s="446"/>
      <c r="L491" s="446"/>
      <c r="M491" s="281"/>
      <c r="N491" s="281"/>
      <c r="O491" s="281"/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  <c r="AH491" s="281"/>
      <c r="AI491" s="281"/>
      <c r="AJ491" s="281"/>
      <c r="AK491" s="281"/>
      <c r="AL491" s="281"/>
      <c r="AM491" s="281"/>
      <c r="AN491" s="281"/>
      <c r="AO491" s="281"/>
      <c r="AP491" s="281"/>
      <c r="AQ491" s="281"/>
      <c r="AR491" s="281"/>
      <c r="AS491" s="281"/>
      <c r="AT491" s="281"/>
      <c r="AU491" s="281"/>
      <c r="AV491" s="281"/>
    </row>
    <row r="492" spans="2:48">
      <c r="B492" s="281"/>
      <c r="C492" s="281"/>
      <c r="D492" s="281"/>
      <c r="E492" s="281"/>
      <c r="F492" s="281"/>
      <c r="G492" s="281"/>
      <c r="H492" s="446"/>
      <c r="I492" s="446"/>
      <c r="J492" s="446"/>
      <c r="K492" s="446"/>
      <c r="L492" s="446"/>
      <c r="M492" s="281"/>
      <c r="N492" s="281"/>
      <c r="O492" s="281"/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  <c r="AH492" s="281"/>
      <c r="AI492" s="281"/>
      <c r="AJ492" s="281"/>
      <c r="AK492" s="281"/>
      <c r="AL492" s="281"/>
      <c r="AM492" s="281"/>
      <c r="AN492" s="281"/>
      <c r="AO492" s="281"/>
      <c r="AP492" s="281"/>
      <c r="AQ492" s="281"/>
      <c r="AR492" s="281"/>
      <c r="AS492" s="281"/>
      <c r="AT492" s="281"/>
      <c r="AU492" s="281"/>
      <c r="AV492" s="281"/>
    </row>
    <row r="493" spans="2:48">
      <c r="B493" s="281"/>
      <c r="C493" s="281"/>
      <c r="D493" s="281"/>
      <c r="E493" s="281"/>
      <c r="F493" s="281"/>
      <c r="G493" s="281"/>
      <c r="H493" s="446"/>
      <c r="I493" s="446"/>
      <c r="J493" s="446"/>
      <c r="K493" s="446"/>
      <c r="L493" s="446"/>
      <c r="M493" s="281"/>
      <c r="N493" s="281"/>
      <c r="O493" s="281"/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  <c r="AH493" s="281"/>
      <c r="AI493" s="281"/>
      <c r="AJ493" s="281"/>
      <c r="AK493" s="281"/>
      <c r="AL493" s="281"/>
      <c r="AM493" s="281"/>
      <c r="AN493" s="281"/>
      <c r="AO493" s="281"/>
      <c r="AP493" s="281"/>
      <c r="AQ493" s="281"/>
      <c r="AR493" s="281"/>
      <c r="AS493" s="281"/>
      <c r="AT493" s="281"/>
      <c r="AU493" s="281"/>
      <c r="AV493" s="281"/>
    </row>
    <row r="494" spans="2:48">
      <c r="B494" s="281"/>
      <c r="C494" s="281"/>
      <c r="D494" s="281"/>
      <c r="E494" s="281"/>
      <c r="F494" s="281"/>
      <c r="G494" s="281"/>
      <c r="H494" s="446"/>
      <c r="I494" s="446"/>
      <c r="J494" s="446"/>
      <c r="K494" s="446"/>
      <c r="L494" s="446"/>
      <c r="M494" s="281"/>
      <c r="N494" s="281"/>
      <c r="O494" s="281"/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  <c r="AH494" s="281"/>
      <c r="AI494" s="281"/>
      <c r="AJ494" s="281"/>
      <c r="AK494" s="281"/>
      <c r="AL494" s="281"/>
      <c r="AM494" s="281"/>
      <c r="AN494" s="281"/>
      <c r="AO494" s="281"/>
      <c r="AP494" s="281"/>
      <c r="AQ494" s="281"/>
      <c r="AR494" s="281"/>
      <c r="AS494" s="281"/>
      <c r="AT494" s="281"/>
      <c r="AU494" s="281"/>
      <c r="AV494" s="281"/>
    </row>
    <row r="495" spans="2:48">
      <c r="B495" s="281"/>
      <c r="C495" s="281"/>
      <c r="D495" s="281"/>
      <c r="E495" s="281"/>
      <c r="F495" s="281"/>
      <c r="G495" s="281"/>
      <c r="H495" s="446"/>
      <c r="I495" s="446"/>
      <c r="J495" s="446"/>
      <c r="K495" s="446"/>
      <c r="L495" s="446"/>
      <c r="M495" s="281"/>
      <c r="N495" s="281"/>
      <c r="O495" s="281"/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  <c r="AH495" s="281"/>
      <c r="AI495" s="281"/>
      <c r="AJ495" s="281"/>
      <c r="AK495" s="281"/>
      <c r="AL495" s="281"/>
      <c r="AM495" s="281"/>
      <c r="AN495" s="281"/>
      <c r="AO495" s="281"/>
      <c r="AP495" s="281"/>
      <c r="AQ495" s="281"/>
      <c r="AR495" s="281"/>
      <c r="AS495" s="281"/>
      <c r="AT495" s="281"/>
      <c r="AU495" s="281"/>
      <c r="AV495" s="281"/>
    </row>
    <row r="496" spans="2:48">
      <c r="B496" s="281"/>
      <c r="C496" s="281"/>
      <c r="D496" s="281"/>
      <c r="E496" s="281"/>
      <c r="F496" s="281"/>
      <c r="G496" s="281"/>
      <c r="H496" s="446"/>
      <c r="I496" s="446"/>
      <c r="J496" s="446"/>
      <c r="K496" s="446"/>
      <c r="L496" s="446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1"/>
      <c r="AK496" s="281"/>
      <c r="AL496" s="281"/>
      <c r="AM496" s="281"/>
      <c r="AN496" s="281"/>
      <c r="AO496" s="281"/>
      <c r="AP496" s="281"/>
      <c r="AQ496" s="281"/>
      <c r="AR496" s="281"/>
      <c r="AS496" s="281"/>
      <c r="AT496" s="281"/>
      <c r="AU496" s="281"/>
      <c r="AV496" s="281"/>
    </row>
    <row r="497" spans="2:48">
      <c r="B497" s="281"/>
      <c r="C497" s="281"/>
      <c r="D497" s="281"/>
      <c r="E497" s="281"/>
      <c r="F497" s="281"/>
      <c r="G497" s="281"/>
      <c r="H497" s="446"/>
      <c r="I497" s="446"/>
      <c r="J497" s="446"/>
      <c r="K497" s="446"/>
      <c r="L497" s="446"/>
      <c r="M497" s="281"/>
      <c r="N497" s="281"/>
      <c r="O497" s="281"/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  <c r="AH497" s="281"/>
      <c r="AI497" s="281"/>
      <c r="AJ497" s="281"/>
      <c r="AK497" s="281"/>
      <c r="AL497" s="281"/>
      <c r="AM497" s="281"/>
      <c r="AN497" s="281"/>
      <c r="AO497" s="281"/>
      <c r="AP497" s="281"/>
      <c r="AQ497" s="281"/>
      <c r="AR497" s="281"/>
      <c r="AS497" s="281"/>
      <c r="AT497" s="281"/>
      <c r="AU497" s="281"/>
      <c r="AV497" s="281"/>
    </row>
    <row r="498" spans="2:48">
      <c r="B498" s="281"/>
      <c r="C498" s="281"/>
      <c r="D498" s="281"/>
      <c r="E498" s="281"/>
      <c r="F498" s="281"/>
      <c r="G498" s="281"/>
      <c r="H498" s="446"/>
      <c r="I498" s="446"/>
      <c r="J498" s="446"/>
      <c r="K498" s="446"/>
      <c r="L498" s="446"/>
      <c r="M498" s="281"/>
      <c r="N498" s="281"/>
      <c r="O498" s="281"/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  <c r="AH498" s="281"/>
      <c r="AI498" s="281"/>
      <c r="AJ498" s="281"/>
      <c r="AK498" s="281"/>
      <c r="AL498" s="281"/>
      <c r="AM498" s="281"/>
      <c r="AN498" s="281"/>
      <c r="AO498" s="281"/>
      <c r="AP498" s="281"/>
      <c r="AQ498" s="281"/>
      <c r="AR498" s="281"/>
      <c r="AS498" s="281"/>
      <c r="AT498" s="281"/>
      <c r="AU498" s="281"/>
      <c r="AV498" s="281"/>
    </row>
    <row r="499" spans="2:48">
      <c r="B499" s="281"/>
      <c r="C499" s="281"/>
      <c r="D499" s="281"/>
      <c r="E499" s="281"/>
      <c r="F499" s="281"/>
      <c r="G499" s="281"/>
      <c r="H499" s="446"/>
      <c r="I499" s="446"/>
      <c r="J499" s="446"/>
      <c r="K499" s="446"/>
      <c r="L499" s="446"/>
      <c r="M499" s="281"/>
      <c r="N499" s="281"/>
      <c r="O499" s="281"/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  <c r="AH499" s="281"/>
      <c r="AI499" s="281"/>
      <c r="AJ499" s="281"/>
      <c r="AK499" s="281"/>
      <c r="AL499" s="281"/>
      <c r="AM499" s="281"/>
      <c r="AN499" s="281"/>
      <c r="AO499" s="281"/>
      <c r="AP499" s="281"/>
      <c r="AQ499" s="281"/>
      <c r="AR499" s="281"/>
      <c r="AS499" s="281"/>
      <c r="AT499" s="281"/>
      <c r="AU499" s="281"/>
      <c r="AV499" s="281"/>
    </row>
    <row r="500" spans="2:48">
      <c r="B500" s="281"/>
      <c r="C500" s="281"/>
      <c r="D500" s="281"/>
      <c r="E500" s="281"/>
      <c r="F500" s="281"/>
      <c r="G500" s="281"/>
      <c r="H500" s="446"/>
      <c r="I500" s="446"/>
      <c r="J500" s="446"/>
      <c r="K500" s="446"/>
      <c r="L500" s="446"/>
      <c r="M500" s="281"/>
      <c r="N500" s="281"/>
      <c r="O500" s="281"/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1"/>
      <c r="AK500" s="281"/>
      <c r="AL500" s="281"/>
      <c r="AM500" s="281"/>
      <c r="AN500" s="281"/>
      <c r="AO500" s="281"/>
      <c r="AP500" s="281"/>
      <c r="AQ500" s="281"/>
      <c r="AR500" s="281"/>
      <c r="AS500" s="281"/>
      <c r="AT500" s="281"/>
      <c r="AU500" s="281"/>
      <c r="AV500" s="281"/>
    </row>
    <row r="501" spans="2:48">
      <c r="B501" s="281"/>
      <c r="C501" s="281"/>
      <c r="D501" s="281"/>
      <c r="E501" s="281"/>
      <c r="F501" s="281"/>
      <c r="G501" s="281"/>
      <c r="H501" s="446"/>
      <c r="I501" s="446"/>
      <c r="J501" s="446"/>
      <c r="K501" s="446"/>
      <c r="L501" s="446"/>
      <c r="M501" s="281"/>
      <c r="N501" s="281"/>
      <c r="O501" s="281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  <c r="AP501" s="281"/>
      <c r="AQ501" s="281"/>
      <c r="AR501" s="281"/>
      <c r="AS501" s="281"/>
      <c r="AT501" s="281"/>
      <c r="AU501" s="281"/>
      <c r="AV501" s="281"/>
    </row>
    <row r="502" spans="2:48">
      <c r="B502" s="281"/>
      <c r="C502" s="281"/>
      <c r="D502" s="281"/>
      <c r="E502" s="281"/>
      <c r="F502" s="281"/>
      <c r="G502" s="281"/>
      <c r="H502" s="446"/>
      <c r="I502" s="446"/>
      <c r="J502" s="446"/>
      <c r="K502" s="446"/>
      <c r="L502" s="446"/>
      <c r="M502" s="281"/>
      <c r="N502" s="281"/>
      <c r="O502" s="281"/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  <c r="AP502" s="281"/>
      <c r="AQ502" s="281"/>
      <c r="AR502" s="281"/>
      <c r="AS502" s="281"/>
      <c r="AT502" s="281"/>
      <c r="AU502" s="281"/>
      <c r="AV502" s="281"/>
    </row>
    <row r="503" spans="2:48">
      <c r="B503" s="281"/>
      <c r="C503" s="281"/>
      <c r="D503" s="281"/>
      <c r="E503" s="281"/>
      <c r="F503" s="281"/>
      <c r="G503" s="281"/>
      <c r="H503" s="446"/>
      <c r="I503" s="446"/>
      <c r="J503" s="446"/>
      <c r="K503" s="446"/>
      <c r="L503" s="446"/>
      <c r="M503" s="281"/>
      <c r="N503" s="281"/>
      <c r="O503" s="281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  <c r="AP503" s="281"/>
      <c r="AQ503" s="281"/>
      <c r="AR503" s="281"/>
      <c r="AS503" s="281"/>
      <c r="AT503" s="281"/>
      <c r="AU503" s="281"/>
      <c r="AV503" s="281"/>
    </row>
    <row r="504" spans="2:48">
      <c r="B504" s="281"/>
      <c r="C504" s="281"/>
      <c r="D504" s="281"/>
      <c r="E504" s="281"/>
      <c r="F504" s="281"/>
      <c r="G504" s="281"/>
      <c r="H504" s="446"/>
      <c r="I504" s="446"/>
      <c r="J504" s="446"/>
      <c r="K504" s="446"/>
      <c r="L504" s="446"/>
      <c r="M504" s="281"/>
      <c r="N504" s="281"/>
      <c r="O504" s="281"/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  <c r="AP504" s="281"/>
      <c r="AQ504" s="281"/>
      <c r="AR504" s="281"/>
      <c r="AS504" s="281"/>
      <c r="AT504" s="281"/>
      <c r="AU504" s="281"/>
      <c r="AV504" s="281"/>
    </row>
    <row r="505" spans="2:48">
      <c r="B505" s="281"/>
      <c r="C505" s="281"/>
      <c r="D505" s="281"/>
      <c r="E505" s="281"/>
      <c r="F505" s="281"/>
      <c r="G505" s="281"/>
      <c r="H505" s="446"/>
      <c r="I505" s="446"/>
      <c r="J505" s="446"/>
      <c r="K505" s="446"/>
      <c r="L505" s="446"/>
      <c r="M505" s="281"/>
      <c r="N505" s="281"/>
      <c r="O505" s="281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  <c r="AP505" s="281"/>
      <c r="AQ505" s="281"/>
      <c r="AR505" s="281"/>
      <c r="AS505" s="281"/>
      <c r="AT505" s="281"/>
      <c r="AU505" s="281"/>
      <c r="AV505" s="281"/>
    </row>
    <row r="506" spans="2:48">
      <c r="B506" s="281"/>
      <c r="C506" s="281"/>
      <c r="D506" s="281"/>
      <c r="E506" s="281"/>
      <c r="F506" s="281"/>
      <c r="G506" s="281"/>
      <c r="H506" s="446"/>
      <c r="I506" s="446"/>
      <c r="J506" s="446"/>
      <c r="K506" s="446"/>
      <c r="L506" s="446"/>
      <c r="M506" s="281"/>
      <c r="N506" s="281"/>
      <c r="O506" s="281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  <c r="AP506" s="281"/>
      <c r="AQ506" s="281"/>
      <c r="AR506" s="281"/>
      <c r="AS506" s="281"/>
      <c r="AT506" s="281"/>
      <c r="AU506" s="281"/>
      <c r="AV506" s="281"/>
    </row>
    <row r="507" spans="2:48">
      <c r="B507" s="281"/>
      <c r="C507" s="281"/>
      <c r="D507" s="281"/>
      <c r="E507" s="281"/>
      <c r="F507" s="281"/>
      <c r="G507" s="281"/>
      <c r="H507" s="446"/>
      <c r="I507" s="446"/>
      <c r="J507" s="446"/>
      <c r="K507" s="446"/>
      <c r="L507" s="446"/>
      <c r="M507" s="281"/>
      <c r="N507" s="281"/>
      <c r="O507" s="281"/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  <c r="AP507" s="281"/>
      <c r="AQ507" s="281"/>
      <c r="AR507" s="281"/>
      <c r="AS507" s="281"/>
      <c r="AT507" s="281"/>
      <c r="AU507" s="281"/>
      <c r="AV507" s="281"/>
    </row>
    <row r="508" spans="2:48">
      <c r="B508" s="281"/>
      <c r="C508" s="281"/>
      <c r="D508" s="281"/>
      <c r="E508" s="281"/>
      <c r="F508" s="281"/>
      <c r="G508" s="281"/>
      <c r="H508" s="446"/>
      <c r="I508" s="446"/>
      <c r="J508" s="446"/>
      <c r="K508" s="446"/>
      <c r="L508" s="446"/>
      <c r="M508" s="281"/>
      <c r="N508" s="281"/>
      <c r="O508" s="281"/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  <c r="AP508" s="281"/>
      <c r="AQ508" s="281"/>
      <c r="AR508" s="281"/>
      <c r="AS508" s="281"/>
      <c r="AT508" s="281"/>
      <c r="AU508" s="281"/>
      <c r="AV508" s="281"/>
    </row>
    <row r="509" spans="2:48">
      <c r="B509" s="281"/>
      <c r="C509" s="281"/>
      <c r="D509" s="281"/>
      <c r="E509" s="281"/>
      <c r="F509" s="281"/>
      <c r="G509" s="281"/>
      <c r="H509" s="446"/>
      <c r="I509" s="446"/>
      <c r="J509" s="446"/>
      <c r="K509" s="446"/>
      <c r="L509" s="446"/>
      <c r="M509" s="281"/>
      <c r="N509" s="281"/>
      <c r="O509" s="281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  <c r="AP509" s="281"/>
      <c r="AQ509" s="281"/>
      <c r="AR509" s="281"/>
      <c r="AS509" s="281"/>
      <c r="AT509" s="281"/>
      <c r="AU509" s="281"/>
      <c r="AV509" s="281"/>
    </row>
    <row r="510" spans="2:48">
      <c r="B510" s="281"/>
      <c r="C510" s="281"/>
      <c r="D510" s="281"/>
      <c r="E510" s="281"/>
      <c r="F510" s="281"/>
      <c r="G510" s="281"/>
      <c r="H510" s="446"/>
      <c r="I510" s="446"/>
      <c r="J510" s="446"/>
      <c r="K510" s="446"/>
      <c r="L510" s="446"/>
      <c r="M510" s="281"/>
      <c r="N510" s="281"/>
      <c r="O510" s="281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  <c r="AP510" s="281"/>
      <c r="AQ510" s="281"/>
      <c r="AR510" s="281"/>
      <c r="AS510" s="281"/>
      <c r="AT510" s="281"/>
      <c r="AU510" s="281"/>
      <c r="AV510" s="281"/>
    </row>
    <row r="511" spans="2:48">
      <c r="B511" s="281"/>
      <c r="C511" s="281"/>
      <c r="D511" s="281"/>
      <c r="E511" s="281"/>
      <c r="F511" s="281"/>
      <c r="G511" s="281"/>
      <c r="H511" s="446"/>
      <c r="I511" s="446"/>
      <c r="J511" s="446"/>
      <c r="K511" s="446"/>
      <c r="L511" s="446"/>
      <c r="M511" s="281"/>
      <c r="N511" s="281"/>
      <c r="O511" s="281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  <c r="AP511" s="281"/>
      <c r="AQ511" s="281"/>
      <c r="AR511" s="281"/>
      <c r="AS511" s="281"/>
      <c r="AT511" s="281"/>
      <c r="AU511" s="281"/>
      <c r="AV511" s="281"/>
    </row>
    <row r="512" spans="2:48">
      <c r="B512" s="281"/>
      <c r="C512" s="281"/>
      <c r="D512" s="281"/>
      <c r="E512" s="281"/>
      <c r="F512" s="281"/>
      <c r="G512" s="281"/>
      <c r="H512" s="446"/>
      <c r="I512" s="446"/>
      <c r="J512" s="446"/>
      <c r="K512" s="446"/>
      <c r="L512" s="446"/>
      <c r="M512" s="281"/>
      <c r="N512" s="281"/>
      <c r="O512" s="281"/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  <c r="AP512" s="281"/>
      <c r="AQ512" s="281"/>
      <c r="AR512" s="281"/>
      <c r="AS512" s="281"/>
      <c r="AT512" s="281"/>
      <c r="AU512" s="281"/>
      <c r="AV512" s="281"/>
    </row>
    <row r="513" spans="2:48">
      <c r="B513" s="281"/>
      <c r="C513" s="281"/>
      <c r="D513" s="281"/>
      <c r="E513" s="281"/>
      <c r="F513" s="281"/>
      <c r="G513" s="281"/>
      <c r="H513" s="446"/>
      <c r="I513" s="446"/>
      <c r="J513" s="446"/>
      <c r="K513" s="446"/>
      <c r="L513" s="446"/>
      <c r="M513" s="281"/>
      <c r="N513" s="281"/>
      <c r="O513" s="281"/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  <c r="AP513" s="281"/>
      <c r="AQ513" s="281"/>
      <c r="AR513" s="281"/>
      <c r="AS513" s="281"/>
      <c r="AT513" s="281"/>
      <c r="AU513" s="281"/>
      <c r="AV513" s="281"/>
    </row>
    <row r="514" spans="2:48">
      <c r="B514" s="281"/>
      <c r="C514" s="281"/>
      <c r="D514" s="281"/>
      <c r="E514" s="281"/>
      <c r="F514" s="281"/>
      <c r="G514" s="281"/>
      <c r="H514" s="446"/>
      <c r="I514" s="446"/>
      <c r="J514" s="446"/>
      <c r="K514" s="446"/>
      <c r="L514" s="446"/>
      <c r="M514" s="281"/>
      <c r="N514" s="281"/>
      <c r="O514" s="281"/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  <c r="AP514" s="281"/>
      <c r="AQ514" s="281"/>
      <c r="AR514" s="281"/>
      <c r="AS514" s="281"/>
      <c r="AT514" s="281"/>
      <c r="AU514" s="281"/>
      <c r="AV514" s="281"/>
    </row>
    <row r="515" spans="2:48">
      <c r="B515" s="281"/>
      <c r="C515" s="281"/>
      <c r="D515" s="281"/>
      <c r="E515" s="281"/>
      <c r="F515" s="281"/>
      <c r="G515" s="281"/>
      <c r="H515" s="446"/>
      <c r="I515" s="446"/>
      <c r="J515" s="446"/>
      <c r="K515" s="446"/>
      <c r="L515" s="446"/>
      <c r="M515" s="281"/>
      <c r="N515" s="281"/>
      <c r="O515" s="281"/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  <c r="AP515" s="281"/>
      <c r="AQ515" s="281"/>
      <c r="AR515" s="281"/>
      <c r="AS515" s="281"/>
      <c r="AT515" s="281"/>
      <c r="AU515" s="281"/>
      <c r="AV515" s="281"/>
    </row>
    <row r="516" spans="2:48">
      <c r="B516" s="281"/>
      <c r="C516" s="281"/>
      <c r="D516" s="281"/>
      <c r="E516" s="281"/>
      <c r="F516" s="281"/>
      <c r="G516" s="281"/>
      <c r="H516" s="446"/>
      <c r="I516" s="446"/>
      <c r="J516" s="446"/>
      <c r="K516" s="446"/>
      <c r="L516" s="446"/>
      <c r="M516" s="281"/>
      <c r="N516" s="281"/>
      <c r="O516" s="281"/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  <c r="AP516" s="281"/>
      <c r="AQ516" s="281"/>
      <c r="AR516" s="281"/>
      <c r="AS516" s="281"/>
      <c r="AT516" s="281"/>
      <c r="AU516" s="281"/>
      <c r="AV516" s="281"/>
    </row>
    <row r="517" spans="2:48">
      <c r="B517" s="281"/>
      <c r="C517" s="281"/>
      <c r="D517" s="281"/>
      <c r="E517" s="281"/>
      <c r="F517" s="281"/>
      <c r="G517" s="281"/>
      <c r="H517" s="446"/>
      <c r="I517" s="446"/>
      <c r="J517" s="446"/>
      <c r="K517" s="446"/>
      <c r="L517" s="446"/>
      <c r="M517" s="281"/>
      <c r="N517" s="281"/>
      <c r="O517" s="281"/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  <c r="AP517" s="281"/>
      <c r="AQ517" s="281"/>
      <c r="AR517" s="281"/>
      <c r="AS517" s="281"/>
      <c r="AT517" s="281"/>
      <c r="AU517" s="281"/>
      <c r="AV517" s="281"/>
    </row>
    <row r="518" spans="2:48">
      <c r="B518" s="281"/>
      <c r="C518" s="281"/>
      <c r="D518" s="281"/>
      <c r="E518" s="281"/>
      <c r="F518" s="281"/>
      <c r="G518" s="281"/>
      <c r="H518" s="446"/>
      <c r="I518" s="446"/>
      <c r="J518" s="446"/>
      <c r="K518" s="446"/>
      <c r="L518" s="446"/>
      <c r="M518" s="281"/>
      <c r="N518" s="281"/>
      <c r="O518" s="281"/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  <c r="AP518" s="281"/>
      <c r="AQ518" s="281"/>
      <c r="AR518" s="281"/>
      <c r="AS518" s="281"/>
      <c r="AT518" s="281"/>
      <c r="AU518" s="281"/>
      <c r="AV518" s="281"/>
    </row>
    <row r="519" spans="2:48">
      <c r="B519" s="281"/>
      <c r="C519" s="281"/>
      <c r="D519" s="281"/>
      <c r="E519" s="281"/>
      <c r="F519" s="281"/>
      <c r="G519" s="281"/>
      <c r="H519" s="446"/>
      <c r="I519" s="446"/>
      <c r="J519" s="446"/>
      <c r="K519" s="446"/>
      <c r="L519" s="446"/>
      <c r="M519" s="281"/>
      <c r="N519" s="281"/>
      <c r="O519" s="281"/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  <c r="AP519" s="281"/>
      <c r="AQ519" s="281"/>
      <c r="AR519" s="281"/>
      <c r="AS519" s="281"/>
      <c r="AT519" s="281"/>
      <c r="AU519" s="281"/>
      <c r="AV519" s="281"/>
    </row>
    <row r="520" spans="2:48">
      <c r="B520" s="281"/>
      <c r="C520" s="281"/>
      <c r="D520" s="281"/>
      <c r="E520" s="281"/>
      <c r="F520" s="281"/>
      <c r="G520" s="281"/>
      <c r="H520" s="446"/>
      <c r="I520" s="446"/>
      <c r="J520" s="446"/>
      <c r="K520" s="446"/>
      <c r="L520" s="446"/>
      <c r="M520" s="281"/>
      <c r="N520" s="281"/>
      <c r="O520" s="281"/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  <c r="AP520" s="281"/>
      <c r="AQ520" s="281"/>
      <c r="AR520" s="281"/>
      <c r="AS520" s="281"/>
      <c r="AT520" s="281"/>
      <c r="AU520" s="281"/>
      <c r="AV520" s="281"/>
    </row>
    <row r="521" spans="2:48">
      <c r="B521" s="281"/>
      <c r="C521" s="281"/>
      <c r="D521" s="281"/>
      <c r="E521" s="281"/>
      <c r="F521" s="281"/>
      <c r="G521" s="281"/>
      <c r="H521" s="446"/>
      <c r="I521" s="446"/>
      <c r="J521" s="446"/>
      <c r="K521" s="446"/>
      <c r="L521" s="446"/>
      <c r="M521" s="281"/>
      <c r="N521" s="281"/>
      <c r="O521" s="281"/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  <c r="AP521" s="281"/>
      <c r="AQ521" s="281"/>
      <c r="AR521" s="281"/>
      <c r="AS521" s="281"/>
      <c r="AT521" s="281"/>
      <c r="AU521" s="281"/>
      <c r="AV521" s="281"/>
    </row>
    <row r="522" spans="2:48">
      <c r="B522" s="281"/>
      <c r="C522" s="281"/>
      <c r="D522" s="281"/>
      <c r="E522" s="281"/>
      <c r="F522" s="281"/>
      <c r="G522" s="281"/>
      <c r="H522" s="446"/>
      <c r="I522" s="446"/>
      <c r="J522" s="446"/>
      <c r="K522" s="446"/>
      <c r="L522" s="446"/>
      <c r="M522" s="281"/>
      <c r="N522" s="281"/>
      <c r="O522" s="281"/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  <c r="AP522" s="281"/>
      <c r="AQ522" s="281"/>
      <c r="AR522" s="281"/>
      <c r="AS522" s="281"/>
      <c r="AT522" s="281"/>
      <c r="AU522" s="281"/>
      <c r="AV522" s="281"/>
    </row>
    <row r="523" spans="2:48">
      <c r="B523" s="281"/>
      <c r="C523" s="281"/>
      <c r="D523" s="281"/>
      <c r="E523" s="281"/>
      <c r="F523" s="281"/>
      <c r="G523" s="281"/>
      <c r="H523" s="446"/>
      <c r="I523" s="446"/>
      <c r="J523" s="446"/>
      <c r="K523" s="446"/>
      <c r="L523" s="446"/>
      <c r="M523" s="281"/>
      <c r="N523" s="281"/>
      <c r="O523" s="281"/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  <c r="AP523" s="281"/>
      <c r="AQ523" s="281"/>
      <c r="AR523" s="281"/>
      <c r="AS523" s="281"/>
      <c r="AT523" s="281"/>
      <c r="AU523" s="281"/>
      <c r="AV523" s="281"/>
    </row>
    <row r="524" spans="2:48">
      <c r="B524" s="281"/>
      <c r="C524" s="281"/>
      <c r="D524" s="281"/>
      <c r="E524" s="281"/>
      <c r="F524" s="281"/>
      <c r="G524" s="281"/>
      <c r="H524" s="446"/>
      <c r="I524" s="446"/>
      <c r="J524" s="446"/>
      <c r="K524" s="446"/>
      <c r="L524" s="446"/>
      <c r="M524" s="281"/>
      <c r="N524" s="281"/>
      <c r="O524" s="281"/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  <c r="AP524" s="281"/>
      <c r="AQ524" s="281"/>
      <c r="AR524" s="281"/>
      <c r="AS524" s="281"/>
      <c r="AT524" s="281"/>
      <c r="AU524" s="281"/>
      <c r="AV524" s="281"/>
    </row>
    <row r="525" spans="2:48">
      <c r="B525" s="281"/>
      <c r="C525" s="281"/>
      <c r="D525" s="281"/>
      <c r="E525" s="281"/>
      <c r="F525" s="281"/>
      <c r="G525" s="281"/>
      <c r="H525" s="446"/>
      <c r="I525" s="446"/>
      <c r="J525" s="446"/>
      <c r="K525" s="446"/>
      <c r="L525" s="446"/>
      <c r="M525" s="281"/>
      <c r="N525" s="281"/>
      <c r="O525" s="281"/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  <c r="AP525" s="281"/>
      <c r="AQ525" s="281"/>
      <c r="AR525" s="281"/>
      <c r="AS525" s="281"/>
      <c r="AT525" s="281"/>
      <c r="AU525" s="281"/>
      <c r="AV525" s="281"/>
    </row>
    <row r="526" spans="2:48">
      <c r="B526" s="281"/>
      <c r="C526" s="281"/>
      <c r="D526" s="281"/>
      <c r="E526" s="281"/>
      <c r="F526" s="281"/>
      <c r="G526" s="281"/>
      <c r="H526" s="446"/>
      <c r="I526" s="446"/>
      <c r="J526" s="446"/>
      <c r="K526" s="446"/>
      <c r="L526" s="446"/>
      <c r="M526" s="281"/>
      <c r="N526" s="281"/>
      <c r="O526" s="281"/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  <c r="AP526" s="281"/>
      <c r="AQ526" s="281"/>
      <c r="AR526" s="281"/>
      <c r="AS526" s="281"/>
      <c r="AT526" s="281"/>
      <c r="AU526" s="281"/>
      <c r="AV526" s="281"/>
    </row>
    <row r="527" spans="2:48">
      <c r="B527" s="281"/>
      <c r="C527" s="281"/>
      <c r="D527" s="281"/>
      <c r="E527" s="281"/>
      <c r="F527" s="281"/>
      <c r="G527" s="281"/>
      <c r="H527" s="446"/>
      <c r="I527" s="446"/>
      <c r="J527" s="446"/>
      <c r="K527" s="446"/>
      <c r="L527" s="446"/>
      <c r="M527" s="281"/>
      <c r="N527" s="281"/>
      <c r="O527" s="281"/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  <c r="AP527" s="281"/>
      <c r="AQ527" s="281"/>
      <c r="AR527" s="281"/>
      <c r="AS527" s="281"/>
      <c r="AT527" s="281"/>
      <c r="AU527" s="281"/>
      <c r="AV527" s="281"/>
    </row>
    <row r="528" spans="2:48">
      <c r="B528" s="281"/>
      <c r="C528" s="281"/>
      <c r="D528" s="281"/>
      <c r="E528" s="281"/>
      <c r="F528" s="281"/>
      <c r="G528" s="281"/>
      <c r="H528" s="446"/>
      <c r="I528" s="446"/>
      <c r="J528" s="446"/>
      <c r="K528" s="446"/>
      <c r="L528" s="446"/>
      <c r="M528" s="281"/>
      <c r="N528" s="281"/>
      <c r="O528" s="281"/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  <c r="AP528" s="281"/>
      <c r="AQ528" s="281"/>
      <c r="AR528" s="281"/>
      <c r="AS528" s="281"/>
      <c r="AT528" s="281"/>
      <c r="AU528" s="281"/>
      <c r="AV528" s="281"/>
    </row>
    <row r="529" spans="2:48">
      <c r="B529" s="281"/>
      <c r="C529" s="281"/>
      <c r="D529" s="281"/>
      <c r="E529" s="281"/>
      <c r="F529" s="281"/>
      <c r="G529" s="281"/>
      <c r="H529" s="446"/>
      <c r="I529" s="446"/>
      <c r="J529" s="446"/>
      <c r="K529" s="446"/>
      <c r="L529" s="446"/>
      <c r="M529" s="281"/>
      <c r="N529" s="281"/>
      <c r="O529" s="281"/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  <c r="AP529" s="281"/>
      <c r="AQ529" s="281"/>
      <c r="AR529" s="281"/>
      <c r="AS529" s="281"/>
      <c r="AT529" s="281"/>
      <c r="AU529" s="281"/>
      <c r="AV529" s="281"/>
    </row>
    <row r="530" spans="2:48">
      <c r="B530" s="281"/>
      <c r="C530" s="281"/>
      <c r="D530" s="281"/>
      <c r="E530" s="281"/>
      <c r="F530" s="281"/>
      <c r="G530" s="281"/>
      <c r="H530" s="446"/>
      <c r="I530" s="446"/>
      <c r="J530" s="446"/>
      <c r="K530" s="446"/>
      <c r="L530" s="446"/>
      <c r="M530" s="281"/>
      <c r="N530" s="281"/>
      <c r="O530" s="281"/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  <c r="AP530" s="281"/>
      <c r="AQ530" s="281"/>
      <c r="AR530" s="281"/>
      <c r="AS530" s="281"/>
      <c r="AT530" s="281"/>
      <c r="AU530" s="281"/>
      <c r="AV530" s="281"/>
    </row>
    <row r="531" spans="2:48">
      <c r="B531" s="281"/>
      <c r="C531" s="281"/>
      <c r="D531" s="281"/>
      <c r="E531" s="281"/>
      <c r="F531" s="281"/>
      <c r="G531" s="281"/>
      <c r="H531" s="446"/>
      <c r="I531" s="446"/>
      <c r="J531" s="446"/>
      <c r="K531" s="446"/>
      <c r="L531" s="446"/>
      <c r="M531" s="281"/>
      <c r="N531" s="281"/>
      <c r="O531" s="281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  <c r="AP531" s="281"/>
      <c r="AQ531" s="281"/>
      <c r="AR531" s="281"/>
      <c r="AS531" s="281"/>
      <c r="AT531" s="281"/>
      <c r="AU531" s="281"/>
      <c r="AV531" s="281"/>
    </row>
    <row r="532" spans="2:48">
      <c r="B532" s="281"/>
      <c r="C532" s="281"/>
      <c r="D532" s="281"/>
      <c r="E532" s="281"/>
      <c r="F532" s="281"/>
      <c r="G532" s="281"/>
      <c r="H532" s="446"/>
      <c r="I532" s="446"/>
      <c r="J532" s="446"/>
      <c r="K532" s="446"/>
      <c r="L532" s="446"/>
      <c r="M532" s="281"/>
      <c r="N532" s="281"/>
      <c r="O532" s="281"/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  <c r="AP532" s="281"/>
      <c r="AQ532" s="281"/>
      <c r="AR532" s="281"/>
      <c r="AS532" s="281"/>
      <c r="AT532" s="281"/>
      <c r="AU532" s="281"/>
      <c r="AV532" s="281"/>
    </row>
    <row r="533" spans="2:48">
      <c r="B533" s="281"/>
      <c r="C533" s="281"/>
      <c r="D533" s="281"/>
      <c r="E533" s="281"/>
      <c r="F533" s="281"/>
      <c r="G533" s="281"/>
      <c r="H533" s="446"/>
      <c r="I533" s="446"/>
      <c r="J533" s="446"/>
      <c r="K533" s="446"/>
      <c r="L533" s="446"/>
      <c r="M533" s="281"/>
      <c r="N533" s="281"/>
      <c r="O533" s="281"/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  <c r="AP533" s="281"/>
      <c r="AQ533" s="281"/>
      <c r="AR533" s="281"/>
      <c r="AS533" s="281"/>
      <c r="AT533" s="281"/>
      <c r="AU533" s="281"/>
      <c r="AV533" s="281"/>
    </row>
    <row r="534" spans="2:48">
      <c r="B534" s="281"/>
      <c r="C534" s="281"/>
      <c r="D534" s="281"/>
      <c r="E534" s="281"/>
      <c r="F534" s="281"/>
      <c r="G534" s="281"/>
      <c r="H534" s="446"/>
      <c r="I534" s="446"/>
      <c r="J534" s="446"/>
      <c r="K534" s="446"/>
      <c r="L534" s="446"/>
      <c r="M534" s="281"/>
      <c r="N534" s="281"/>
      <c r="O534" s="281"/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  <c r="AP534" s="281"/>
      <c r="AQ534" s="281"/>
      <c r="AR534" s="281"/>
      <c r="AS534" s="281"/>
      <c r="AT534" s="281"/>
      <c r="AU534" s="281"/>
      <c r="AV534" s="281"/>
    </row>
    <row r="535" spans="2:48">
      <c r="B535" s="281"/>
      <c r="C535" s="281"/>
      <c r="D535" s="281"/>
      <c r="E535" s="281"/>
      <c r="F535" s="281"/>
      <c r="G535" s="281"/>
      <c r="H535" s="446"/>
      <c r="I535" s="446"/>
      <c r="J535" s="446"/>
      <c r="K535" s="446"/>
      <c r="L535" s="446"/>
      <c r="M535" s="281"/>
      <c r="N535" s="281"/>
      <c r="O535" s="281"/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  <c r="AP535" s="281"/>
      <c r="AQ535" s="281"/>
      <c r="AR535" s="281"/>
      <c r="AS535" s="281"/>
      <c r="AT535" s="281"/>
      <c r="AU535" s="281"/>
      <c r="AV535" s="281"/>
    </row>
    <row r="536" spans="2:48">
      <c r="B536" s="281"/>
      <c r="C536" s="281"/>
      <c r="D536" s="281"/>
      <c r="E536" s="281"/>
      <c r="F536" s="281"/>
      <c r="G536" s="281"/>
      <c r="H536" s="446"/>
      <c r="I536" s="446"/>
      <c r="J536" s="446"/>
      <c r="K536" s="446"/>
      <c r="L536" s="446"/>
      <c r="M536" s="281"/>
      <c r="N536" s="281"/>
      <c r="O536" s="281"/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  <c r="AP536" s="281"/>
      <c r="AQ536" s="281"/>
      <c r="AR536" s="281"/>
      <c r="AS536" s="281"/>
      <c r="AT536" s="281"/>
      <c r="AU536" s="281"/>
      <c r="AV536" s="281"/>
    </row>
    <row r="537" spans="2:48">
      <c r="B537" s="281"/>
      <c r="C537" s="281"/>
      <c r="D537" s="281"/>
      <c r="E537" s="281"/>
      <c r="F537" s="281"/>
      <c r="G537" s="281"/>
      <c r="H537" s="446"/>
      <c r="I537" s="446"/>
      <c r="J537" s="446"/>
      <c r="K537" s="446"/>
      <c r="L537" s="446"/>
      <c r="M537" s="281"/>
      <c r="N537" s="281"/>
      <c r="O537" s="281"/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  <c r="AP537" s="281"/>
      <c r="AQ537" s="281"/>
      <c r="AR537" s="281"/>
      <c r="AS537" s="281"/>
      <c r="AT537" s="281"/>
      <c r="AU537" s="281"/>
      <c r="AV537" s="281"/>
    </row>
    <row r="538" spans="2:48">
      <c r="B538" s="281"/>
      <c r="C538" s="281"/>
      <c r="D538" s="281"/>
      <c r="E538" s="281"/>
      <c r="F538" s="281"/>
      <c r="G538" s="281"/>
      <c r="H538" s="446"/>
      <c r="I538" s="446"/>
      <c r="J538" s="446"/>
      <c r="K538" s="446"/>
      <c r="L538" s="446"/>
      <c r="M538" s="281"/>
      <c r="N538" s="281"/>
      <c r="O538" s="281"/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  <c r="AP538" s="281"/>
      <c r="AQ538" s="281"/>
      <c r="AR538" s="281"/>
      <c r="AS538" s="281"/>
      <c r="AT538" s="281"/>
      <c r="AU538" s="281"/>
      <c r="AV538" s="281"/>
    </row>
    <row r="539" spans="2:48">
      <c r="B539" s="281"/>
      <c r="C539" s="281"/>
      <c r="D539" s="281"/>
      <c r="E539" s="281"/>
      <c r="F539" s="281"/>
      <c r="G539" s="281"/>
      <c r="H539" s="446"/>
      <c r="I539" s="446"/>
      <c r="J539" s="446"/>
      <c r="K539" s="446"/>
      <c r="L539" s="446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  <c r="AP539" s="281"/>
      <c r="AQ539" s="281"/>
      <c r="AR539" s="281"/>
      <c r="AS539" s="281"/>
      <c r="AT539" s="281"/>
      <c r="AU539" s="281"/>
      <c r="AV539" s="281"/>
    </row>
    <row r="540" spans="2:48">
      <c r="B540" s="281"/>
      <c r="C540" s="281"/>
      <c r="D540" s="281"/>
      <c r="E540" s="281"/>
      <c r="F540" s="281"/>
      <c r="G540" s="281"/>
      <c r="H540" s="446"/>
      <c r="I540" s="446"/>
      <c r="J540" s="446"/>
      <c r="K540" s="446"/>
      <c r="L540" s="446"/>
      <c r="M540" s="281"/>
      <c r="N540" s="281"/>
      <c r="O540" s="281"/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  <c r="AP540" s="281"/>
      <c r="AQ540" s="281"/>
      <c r="AR540" s="281"/>
      <c r="AS540" s="281"/>
      <c r="AT540" s="281"/>
      <c r="AU540" s="281"/>
      <c r="AV540" s="281"/>
    </row>
    <row r="541" spans="2:48">
      <c r="B541" s="281"/>
      <c r="C541" s="281"/>
      <c r="D541" s="281"/>
      <c r="E541" s="281"/>
      <c r="F541" s="281"/>
      <c r="G541" s="281"/>
      <c r="H541" s="446"/>
      <c r="I541" s="446"/>
      <c r="J541" s="446"/>
      <c r="K541" s="446"/>
      <c r="L541" s="446"/>
      <c r="M541" s="281"/>
      <c r="N541" s="281"/>
      <c r="O541" s="281"/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  <c r="AP541" s="281"/>
      <c r="AQ541" s="281"/>
      <c r="AR541" s="281"/>
      <c r="AS541" s="281"/>
      <c r="AT541" s="281"/>
      <c r="AU541" s="281"/>
      <c r="AV541" s="281"/>
    </row>
    <row r="542" spans="2:48">
      <c r="B542" s="281"/>
      <c r="C542" s="281"/>
      <c r="D542" s="281"/>
      <c r="E542" s="281"/>
      <c r="F542" s="281"/>
      <c r="G542" s="281"/>
      <c r="H542" s="446"/>
      <c r="I542" s="446"/>
      <c r="J542" s="446"/>
      <c r="K542" s="446"/>
      <c r="L542" s="446"/>
      <c r="M542" s="281"/>
      <c r="N542" s="281"/>
      <c r="O542" s="281"/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  <c r="AP542" s="281"/>
      <c r="AQ542" s="281"/>
      <c r="AR542" s="281"/>
      <c r="AS542" s="281"/>
      <c r="AT542" s="281"/>
      <c r="AU542" s="281"/>
      <c r="AV542" s="281"/>
    </row>
    <row r="543" spans="2:48">
      <c r="B543" s="281"/>
      <c r="C543" s="281"/>
      <c r="D543" s="281"/>
      <c r="E543" s="281"/>
      <c r="F543" s="281"/>
      <c r="G543" s="281"/>
      <c r="H543" s="446"/>
      <c r="I543" s="446"/>
      <c r="J543" s="446"/>
      <c r="K543" s="446"/>
      <c r="L543" s="446"/>
      <c r="M543" s="281"/>
      <c r="N543" s="281"/>
      <c r="O543" s="281"/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  <c r="AP543" s="281"/>
      <c r="AQ543" s="281"/>
      <c r="AR543" s="281"/>
      <c r="AS543" s="281"/>
      <c r="AT543" s="281"/>
      <c r="AU543" s="281"/>
      <c r="AV543" s="281"/>
    </row>
    <row r="544" spans="2:48">
      <c r="B544" s="281"/>
      <c r="C544" s="281"/>
      <c r="D544" s="281"/>
      <c r="E544" s="281"/>
      <c r="F544" s="281"/>
      <c r="G544" s="281"/>
      <c r="H544" s="446"/>
      <c r="I544" s="446"/>
      <c r="J544" s="446"/>
      <c r="K544" s="446"/>
      <c r="L544" s="446"/>
      <c r="M544" s="281"/>
      <c r="N544" s="281"/>
      <c r="O544" s="281"/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  <c r="AP544" s="281"/>
      <c r="AQ544" s="281"/>
      <c r="AR544" s="281"/>
      <c r="AS544" s="281"/>
      <c r="AT544" s="281"/>
      <c r="AU544" s="281"/>
      <c r="AV544" s="281"/>
    </row>
    <row r="545" spans="2:48">
      <c r="B545" s="281"/>
      <c r="C545" s="281"/>
      <c r="D545" s="281"/>
      <c r="E545" s="281"/>
      <c r="F545" s="281"/>
      <c r="G545" s="281"/>
      <c r="H545" s="446"/>
      <c r="I545" s="446"/>
      <c r="J545" s="446"/>
      <c r="K545" s="446"/>
      <c r="L545" s="446"/>
      <c r="M545" s="281"/>
      <c r="N545" s="281"/>
      <c r="O545" s="281"/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  <c r="AP545" s="281"/>
      <c r="AQ545" s="281"/>
      <c r="AR545" s="281"/>
      <c r="AS545" s="281"/>
      <c r="AT545" s="281"/>
      <c r="AU545" s="281"/>
      <c r="AV545" s="281"/>
    </row>
    <row r="546" spans="2:48">
      <c r="B546" s="281"/>
      <c r="C546" s="281"/>
      <c r="D546" s="281"/>
      <c r="E546" s="281"/>
      <c r="F546" s="281"/>
      <c r="G546" s="281"/>
      <c r="H546" s="446"/>
      <c r="I546" s="446"/>
      <c r="J546" s="446"/>
      <c r="K546" s="446"/>
      <c r="L546" s="446"/>
      <c r="M546" s="281"/>
      <c r="N546" s="281"/>
      <c r="O546" s="281"/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  <c r="AP546" s="281"/>
      <c r="AQ546" s="281"/>
      <c r="AR546" s="281"/>
      <c r="AS546" s="281"/>
      <c r="AT546" s="281"/>
      <c r="AU546" s="281"/>
      <c r="AV546" s="281"/>
    </row>
    <row r="547" spans="2:48">
      <c r="B547" s="281"/>
      <c r="C547" s="281"/>
      <c r="D547" s="281"/>
      <c r="E547" s="281"/>
      <c r="F547" s="281"/>
      <c r="G547" s="281"/>
      <c r="H547" s="446"/>
      <c r="I547" s="446"/>
      <c r="J547" s="446"/>
      <c r="K547" s="446"/>
      <c r="L547" s="446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  <c r="AP547" s="281"/>
      <c r="AQ547" s="281"/>
      <c r="AR547" s="281"/>
      <c r="AS547" s="281"/>
      <c r="AT547" s="281"/>
      <c r="AU547" s="281"/>
      <c r="AV547" s="281"/>
    </row>
    <row r="548" spans="2:48">
      <c r="B548" s="281"/>
      <c r="C548" s="281"/>
      <c r="D548" s="281"/>
      <c r="E548" s="281"/>
      <c r="F548" s="281"/>
      <c r="G548" s="281"/>
      <c r="H548" s="446"/>
      <c r="I548" s="446"/>
      <c r="J548" s="446"/>
      <c r="K548" s="446"/>
      <c r="L548" s="446"/>
      <c r="M548" s="281"/>
      <c r="N548" s="281"/>
      <c r="O548" s="281"/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  <c r="AP548" s="281"/>
      <c r="AQ548" s="281"/>
      <c r="AR548" s="281"/>
      <c r="AS548" s="281"/>
      <c r="AT548" s="281"/>
      <c r="AU548" s="281"/>
      <c r="AV548" s="281"/>
    </row>
    <row r="549" spans="2:48">
      <c r="B549" s="281"/>
      <c r="C549" s="281"/>
      <c r="D549" s="281"/>
      <c r="E549" s="281"/>
      <c r="F549" s="281"/>
      <c r="G549" s="281"/>
      <c r="H549" s="446"/>
      <c r="I549" s="446"/>
      <c r="J549" s="446"/>
      <c r="K549" s="446"/>
      <c r="L549" s="446"/>
      <c r="M549" s="281"/>
      <c r="N549" s="281"/>
      <c r="O549" s="281"/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  <c r="AP549" s="281"/>
      <c r="AQ549" s="281"/>
      <c r="AR549" s="281"/>
      <c r="AS549" s="281"/>
      <c r="AT549" s="281"/>
      <c r="AU549" s="281"/>
      <c r="AV549" s="281"/>
    </row>
    <row r="550" spans="2:48">
      <c r="B550" s="281"/>
      <c r="C550" s="281"/>
      <c r="D550" s="281"/>
      <c r="E550" s="281"/>
      <c r="F550" s="281"/>
      <c r="G550" s="281"/>
      <c r="H550" s="446"/>
      <c r="I550" s="446"/>
      <c r="J550" s="446"/>
      <c r="K550" s="446"/>
      <c r="L550" s="446"/>
      <c r="M550" s="281"/>
      <c r="N550" s="281"/>
      <c r="O550" s="281"/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  <c r="AP550" s="281"/>
      <c r="AQ550" s="281"/>
      <c r="AR550" s="281"/>
      <c r="AS550" s="281"/>
      <c r="AT550" s="281"/>
      <c r="AU550" s="281"/>
      <c r="AV550" s="281"/>
    </row>
    <row r="551" spans="2:48">
      <c r="B551" s="281"/>
      <c r="C551" s="281"/>
      <c r="D551" s="281"/>
      <c r="E551" s="281"/>
      <c r="F551" s="281"/>
      <c r="G551" s="281"/>
      <c r="H551" s="446"/>
      <c r="I551" s="446"/>
      <c r="J551" s="446"/>
      <c r="K551" s="446"/>
      <c r="L551" s="446"/>
      <c r="M551" s="281"/>
      <c r="N551" s="281"/>
      <c r="O551" s="281"/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  <c r="AP551" s="281"/>
      <c r="AQ551" s="281"/>
      <c r="AR551" s="281"/>
      <c r="AS551" s="281"/>
      <c r="AT551" s="281"/>
      <c r="AU551" s="281"/>
      <c r="AV551" s="281"/>
    </row>
    <row r="552" spans="2:48">
      <c r="B552" s="281"/>
      <c r="C552" s="281"/>
      <c r="D552" s="281"/>
      <c r="E552" s="281"/>
      <c r="F552" s="281"/>
      <c r="G552" s="281"/>
      <c r="H552" s="446"/>
      <c r="I552" s="446"/>
      <c r="J552" s="446"/>
      <c r="K552" s="446"/>
      <c r="L552" s="446"/>
      <c r="M552" s="281"/>
      <c r="N552" s="281"/>
      <c r="O552" s="281"/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  <c r="AP552" s="281"/>
      <c r="AQ552" s="281"/>
      <c r="AR552" s="281"/>
      <c r="AS552" s="281"/>
      <c r="AT552" s="281"/>
      <c r="AU552" s="281"/>
      <c r="AV552" s="281"/>
    </row>
    <row r="553" spans="2:48">
      <c r="B553" s="281"/>
      <c r="C553" s="281"/>
      <c r="D553" s="281"/>
      <c r="E553" s="281"/>
      <c r="F553" s="281"/>
      <c r="G553" s="281"/>
      <c r="H553" s="446"/>
      <c r="I553" s="446"/>
      <c r="J553" s="446"/>
      <c r="K553" s="446"/>
      <c r="L553" s="446"/>
      <c r="M553" s="281"/>
      <c r="N553" s="281"/>
      <c r="O553" s="281"/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  <c r="AP553" s="281"/>
      <c r="AQ553" s="281"/>
      <c r="AR553" s="281"/>
      <c r="AS553" s="281"/>
      <c r="AT553" s="281"/>
      <c r="AU553" s="281"/>
      <c r="AV553" s="281"/>
    </row>
    <row r="554" spans="2:48">
      <c r="B554" s="281"/>
      <c r="C554" s="281"/>
      <c r="D554" s="281"/>
      <c r="E554" s="281"/>
      <c r="F554" s="281"/>
      <c r="G554" s="281"/>
      <c r="H554" s="446"/>
      <c r="I554" s="446"/>
      <c r="J554" s="446"/>
      <c r="K554" s="446"/>
      <c r="L554" s="446"/>
      <c r="M554" s="281"/>
      <c r="N554" s="281"/>
      <c r="O554" s="281"/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  <c r="AP554" s="281"/>
      <c r="AQ554" s="281"/>
      <c r="AR554" s="281"/>
      <c r="AS554" s="281"/>
      <c r="AT554" s="281"/>
      <c r="AU554" s="281"/>
      <c r="AV554" s="281"/>
    </row>
    <row r="555" spans="2:48">
      <c r="B555" s="281"/>
      <c r="C555" s="281"/>
      <c r="D555" s="281"/>
      <c r="E555" s="281"/>
      <c r="F555" s="281"/>
      <c r="G555" s="281"/>
      <c r="H555" s="446"/>
      <c r="I555" s="446"/>
      <c r="J555" s="446"/>
      <c r="K555" s="446"/>
      <c r="L555" s="446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  <c r="AP555" s="281"/>
      <c r="AQ555" s="281"/>
      <c r="AR555" s="281"/>
      <c r="AS555" s="281"/>
      <c r="AT555" s="281"/>
      <c r="AU555" s="281"/>
      <c r="AV555" s="281"/>
    </row>
    <row r="556" spans="2:48">
      <c r="B556" s="281"/>
      <c r="C556" s="281"/>
      <c r="D556" s="281"/>
      <c r="E556" s="281"/>
      <c r="F556" s="281"/>
      <c r="G556" s="281"/>
      <c r="H556" s="446"/>
      <c r="I556" s="446"/>
      <c r="J556" s="446"/>
      <c r="K556" s="446"/>
      <c r="L556" s="446"/>
      <c r="M556" s="281"/>
      <c r="N556" s="281"/>
      <c r="O556" s="281"/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  <c r="AP556" s="281"/>
      <c r="AQ556" s="281"/>
      <c r="AR556" s="281"/>
      <c r="AS556" s="281"/>
      <c r="AT556" s="281"/>
      <c r="AU556" s="281"/>
      <c r="AV556" s="281"/>
    </row>
    <row r="557" spans="2:48">
      <c r="B557" s="281"/>
      <c r="C557" s="281"/>
      <c r="D557" s="281"/>
      <c r="E557" s="281"/>
      <c r="F557" s="281"/>
      <c r="G557" s="281"/>
      <c r="H557" s="446"/>
      <c r="I557" s="446"/>
      <c r="J557" s="446"/>
      <c r="K557" s="446"/>
      <c r="L557" s="446"/>
      <c r="M557" s="281"/>
      <c r="N557" s="281"/>
      <c r="O557" s="281"/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  <c r="AP557" s="281"/>
      <c r="AQ557" s="281"/>
      <c r="AR557" s="281"/>
      <c r="AS557" s="281"/>
      <c r="AT557" s="281"/>
      <c r="AU557" s="281"/>
      <c r="AV557" s="281"/>
    </row>
    <row r="558" spans="2:48">
      <c r="B558" s="281"/>
      <c r="C558" s="281"/>
      <c r="D558" s="281"/>
      <c r="E558" s="281"/>
      <c r="F558" s="281"/>
      <c r="G558" s="281"/>
      <c r="H558" s="446"/>
      <c r="I558" s="446"/>
      <c r="J558" s="446"/>
      <c r="K558" s="446"/>
      <c r="L558" s="446"/>
      <c r="M558" s="281"/>
      <c r="N558" s="281"/>
      <c r="O558" s="281"/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  <c r="AP558" s="281"/>
      <c r="AQ558" s="281"/>
      <c r="AR558" s="281"/>
      <c r="AS558" s="281"/>
      <c r="AT558" s="281"/>
      <c r="AU558" s="281"/>
      <c r="AV558" s="281"/>
    </row>
    <row r="559" spans="2:48">
      <c r="B559" s="281"/>
      <c r="C559" s="281"/>
      <c r="D559" s="281"/>
      <c r="E559" s="281"/>
      <c r="F559" s="281"/>
      <c r="G559" s="281"/>
      <c r="H559" s="446"/>
      <c r="I559" s="446"/>
      <c r="J559" s="446"/>
      <c r="K559" s="446"/>
      <c r="L559" s="446"/>
      <c r="M559" s="281"/>
      <c r="N559" s="281"/>
      <c r="O559" s="281"/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  <c r="AP559" s="281"/>
      <c r="AQ559" s="281"/>
      <c r="AR559" s="281"/>
      <c r="AS559" s="281"/>
      <c r="AT559" s="281"/>
      <c r="AU559" s="281"/>
      <c r="AV559" s="281"/>
    </row>
    <row r="560" spans="2:48">
      <c r="B560" s="281"/>
      <c r="C560" s="281"/>
      <c r="D560" s="281"/>
      <c r="E560" s="281"/>
      <c r="F560" s="281"/>
      <c r="G560" s="281"/>
      <c r="H560" s="446"/>
      <c r="I560" s="446"/>
      <c r="J560" s="446"/>
      <c r="K560" s="446"/>
      <c r="L560" s="446"/>
      <c r="M560" s="281"/>
      <c r="N560" s="281"/>
      <c r="O560" s="281"/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  <c r="AP560" s="281"/>
      <c r="AQ560" s="281"/>
      <c r="AR560" s="281"/>
      <c r="AS560" s="281"/>
      <c r="AT560" s="281"/>
      <c r="AU560" s="281"/>
      <c r="AV560" s="281"/>
    </row>
    <row r="561" spans="2:48">
      <c r="B561" s="281"/>
      <c r="C561" s="281"/>
      <c r="D561" s="281"/>
      <c r="E561" s="281"/>
      <c r="F561" s="281"/>
      <c r="G561" s="281"/>
      <c r="H561" s="446"/>
      <c r="I561" s="446"/>
      <c r="J561" s="446"/>
      <c r="K561" s="446"/>
      <c r="L561" s="446"/>
      <c r="M561" s="281"/>
      <c r="N561" s="281"/>
      <c r="O561" s="281"/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  <c r="AP561" s="281"/>
      <c r="AQ561" s="281"/>
      <c r="AR561" s="281"/>
      <c r="AS561" s="281"/>
      <c r="AT561" s="281"/>
      <c r="AU561" s="281"/>
      <c r="AV561" s="281"/>
    </row>
    <row r="562" spans="2:48">
      <c r="B562" s="281"/>
      <c r="C562" s="281"/>
      <c r="D562" s="281"/>
      <c r="E562" s="281"/>
      <c r="F562" s="281"/>
      <c r="G562" s="281"/>
      <c r="H562" s="446"/>
      <c r="I562" s="446"/>
      <c r="J562" s="446"/>
      <c r="K562" s="446"/>
      <c r="L562" s="446"/>
      <c r="M562" s="281"/>
      <c r="N562" s="281"/>
      <c r="O562" s="281"/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  <c r="AP562" s="281"/>
      <c r="AQ562" s="281"/>
      <c r="AR562" s="281"/>
      <c r="AS562" s="281"/>
      <c r="AT562" s="281"/>
      <c r="AU562" s="281"/>
      <c r="AV562" s="281"/>
    </row>
    <row r="563" spans="2:48">
      <c r="B563" s="281"/>
      <c r="C563" s="281"/>
      <c r="D563" s="281"/>
      <c r="E563" s="281"/>
      <c r="F563" s="281"/>
      <c r="G563" s="281"/>
      <c r="H563" s="446"/>
      <c r="I563" s="446"/>
      <c r="J563" s="446"/>
      <c r="K563" s="446"/>
      <c r="L563" s="446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  <c r="AP563" s="281"/>
      <c r="AQ563" s="281"/>
      <c r="AR563" s="281"/>
      <c r="AS563" s="281"/>
      <c r="AT563" s="281"/>
      <c r="AU563" s="281"/>
      <c r="AV563" s="281"/>
    </row>
    <row r="564" spans="2:48">
      <c r="B564" s="281"/>
      <c r="C564" s="281"/>
      <c r="D564" s="281"/>
      <c r="E564" s="281"/>
      <c r="F564" s="281"/>
      <c r="G564" s="281"/>
      <c r="H564" s="446"/>
      <c r="I564" s="446"/>
      <c r="J564" s="446"/>
      <c r="K564" s="446"/>
      <c r="L564" s="446"/>
      <c r="M564" s="281"/>
      <c r="N564" s="281"/>
      <c r="O564" s="281"/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  <c r="AP564" s="281"/>
      <c r="AQ564" s="281"/>
      <c r="AR564" s="281"/>
      <c r="AS564" s="281"/>
      <c r="AT564" s="281"/>
      <c r="AU564" s="281"/>
      <c r="AV564" s="281"/>
    </row>
    <row r="565" spans="2:48">
      <c r="B565" s="281"/>
      <c r="C565" s="281"/>
      <c r="D565" s="281"/>
      <c r="E565" s="281"/>
      <c r="F565" s="281"/>
      <c r="G565" s="281"/>
      <c r="H565" s="446"/>
      <c r="I565" s="446"/>
      <c r="J565" s="446"/>
      <c r="K565" s="446"/>
      <c r="L565" s="446"/>
      <c r="M565" s="281"/>
      <c r="N565" s="281"/>
      <c r="O565" s="281"/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  <c r="AP565" s="281"/>
      <c r="AQ565" s="281"/>
      <c r="AR565" s="281"/>
      <c r="AS565" s="281"/>
      <c r="AT565" s="281"/>
      <c r="AU565" s="281"/>
      <c r="AV565" s="281"/>
    </row>
    <row r="566" spans="2:48">
      <c r="B566" s="281"/>
      <c r="C566" s="281"/>
      <c r="D566" s="281"/>
      <c r="E566" s="281"/>
      <c r="F566" s="281"/>
      <c r="G566" s="281"/>
      <c r="H566" s="446"/>
      <c r="I566" s="446"/>
      <c r="J566" s="446"/>
      <c r="K566" s="446"/>
      <c r="L566" s="446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  <c r="AP566" s="281"/>
      <c r="AQ566" s="281"/>
      <c r="AR566" s="281"/>
      <c r="AS566" s="281"/>
      <c r="AT566" s="281"/>
      <c r="AU566" s="281"/>
      <c r="AV566" s="281"/>
    </row>
    <row r="567" spans="2:48">
      <c r="B567" s="281"/>
      <c r="C567" s="281"/>
      <c r="D567" s="281"/>
      <c r="E567" s="281"/>
      <c r="F567" s="281"/>
      <c r="G567" s="281"/>
      <c r="H567" s="446"/>
      <c r="I567" s="446"/>
      <c r="J567" s="446"/>
      <c r="K567" s="446"/>
      <c r="L567" s="446"/>
      <c r="M567" s="281"/>
      <c r="N567" s="281"/>
      <c r="O567" s="281"/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  <c r="AP567" s="281"/>
      <c r="AQ567" s="281"/>
      <c r="AR567" s="281"/>
      <c r="AS567" s="281"/>
      <c r="AT567" s="281"/>
      <c r="AU567" s="281"/>
      <c r="AV567" s="281"/>
    </row>
    <row r="568" spans="2:48">
      <c r="B568" s="281"/>
      <c r="C568" s="281"/>
      <c r="D568" s="281"/>
      <c r="E568" s="281"/>
      <c r="F568" s="281"/>
      <c r="G568" s="281"/>
      <c r="H568" s="446"/>
      <c r="I568" s="446"/>
      <c r="J568" s="446"/>
      <c r="K568" s="446"/>
      <c r="L568" s="446"/>
      <c r="M568" s="281"/>
      <c r="N568" s="281"/>
      <c r="O568" s="281"/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  <c r="AP568" s="281"/>
      <c r="AQ568" s="281"/>
      <c r="AR568" s="281"/>
      <c r="AS568" s="281"/>
      <c r="AT568" s="281"/>
      <c r="AU568" s="281"/>
      <c r="AV568" s="281"/>
    </row>
    <row r="569" spans="2:48">
      <c r="B569" s="281"/>
      <c r="C569" s="281"/>
      <c r="D569" s="281"/>
      <c r="E569" s="281"/>
      <c r="F569" s="281"/>
      <c r="G569" s="281"/>
      <c r="H569" s="446"/>
      <c r="I569" s="446"/>
      <c r="J569" s="446"/>
      <c r="K569" s="446"/>
      <c r="L569" s="446"/>
      <c r="M569" s="281"/>
      <c r="N569" s="281"/>
      <c r="O569" s="281"/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  <c r="AP569" s="281"/>
      <c r="AQ569" s="281"/>
      <c r="AR569" s="281"/>
      <c r="AS569" s="281"/>
      <c r="AT569" s="281"/>
      <c r="AU569" s="281"/>
      <c r="AV569" s="281"/>
    </row>
    <row r="570" spans="2:48">
      <c r="B570" s="281"/>
      <c r="C570" s="281"/>
      <c r="D570" s="281"/>
      <c r="E570" s="281"/>
      <c r="F570" s="281"/>
      <c r="G570" s="281"/>
      <c r="H570" s="446"/>
      <c r="I570" s="446"/>
      <c r="J570" s="446"/>
      <c r="K570" s="446"/>
      <c r="L570" s="446"/>
      <c r="M570" s="281"/>
      <c r="N570" s="281"/>
      <c r="O570" s="281"/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  <c r="AP570" s="281"/>
      <c r="AQ570" s="281"/>
      <c r="AR570" s="281"/>
      <c r="AS570" s="281"/>
      <c r="AT570" s="281"/>
      <c r="AU570" s="281"/>
      <c r="AV570" s="281"/>
    </row>
    <row r="571" spans="2:48">
      <c r="B571" s="281"/>
      <c r="C571" s="281"/>
      <c r="D571" s="281"/>
      <c r="E571" s="281"/>
      <c r="F571" s="281"/>
      <c r="G571" s="281"/>
      <c r="H571" s="446"/>
      <c r="I571" s="446"/>
      <c r="J571" s="446"/>
      <c r="K571" s="446"/>
      <c r="L571" s="446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  <c r="AP571" s="281"/>
      <c r="AQ571" s="281"/>
      <c r="AR571" s="281"/>
      <c r="AS571" s="281"/>
      <c r="AT571" s="281"/>
      <c r="AU571" s="281"/>
      <c r="AV571" s="281"/>
    </row>
    <row r="572" spans="2:48">
      <c r="B572" s="281"/>
      <c r="C572" s="281"/>
      <c r="D572" s="281"/>
      <c r="E572" s="281"/>
      <c r="F572" s="281"/>
      <c r="G572" s="281"/>
      <c r="H572" s="446"/>
      <c r="I572" s="446"/>
      <c r="J572" s="446"/>
      <c r="K572" s="446"/>
      <c r="L572" s="446"/>
      <c r="M572" s="281"/>
      <c r="N572" s="281"/>
      <c r="O572" s="281"/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  <c r="AP572" s="281"/>
      <c r="AQ572" s="281"/>
      <c r="AR572" s="281"/>
      <c r="AS572" s="281"/>
      <c r="AT572" s="281"/>
      <c r="AU572" s="281"/>
      <c r="AV572" s="281"/>
    </row>
    <row r="573" spans="2:48">
      <c r="B573" s="281"/>
      <c r="C573" s="281"/>
      <c r="D573" s="281"/>
      <c r="E573" s="281"/>
      <c r="F573" s="281"/>
      <c r="G573" s="281"/>
      <c r="H573" s="446"/>
      <c r="I573" s="446"/>
      <c r="J573" s="446"/>
      <c r="K573" s="446"/>
      <c r="L573" s="446"/>
      <c r="M573" s="281"/>
      <c r="N573" s="281"/>
      <c r="O573" s="281"/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  <c r="AP573" s="281"/>
      <c r="AQ573" s="281"/>
      <c r="AR573" s="281"/>
      <c r="AS573" s="281"/>
      <c r="AT573" s="281"/>
      <c r="AU573" s="281"/>
      <c r="AV573" s="281"/>
    </row>
    <row r="574" spans="2:48">
      <c r="B574" s="281"/>
      <c r="C574" s="281"/>
      <c r="D574" s="281"/>
      <c r="E574" s="281"/>
      <c r="F574" s="281"/>
      <c r="G574" s="281"/>
      <c r="H574" s="446"/>
      <c r="I574" s="446"/>
      <c r="J574" s="446"/>
      <c r="K574" s="446"/>
      <c r="L574" s="446"/>
      <c r="M574" s="281"/>
      <c r="N574" s="281"/>
      <c r="O574" s="281"/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  <c r="AP574" s="281"/>
      <c r="AQ574" s="281"/>
      <c r="AR574" s="281"/>
      <c r="AS574" s="281"/>
      <c r="AT574" s="281"/>
      <c r="AU574" s="281"/>
      <c r="AV574" s="281"/>
    </row>
    <row r="575" spans="2:48">
      <c r="B575" s="281"/>
      <c r="C575" s="281"/>
      <c r="D575" s="281"/>
      <c r="E575" s="281"/>
      <c r="F575" s="281"/>
      <c r="G575" s="281"/>
      <c r="H575" s="446"/>
      <c r="I575" s="446"/>
      <c r="J575" s="446"/>
      <c r="K575" s="446"/>
      <c r="L575" s="446"/>
      <c r="M575" s="281"/>
      <c r="N575" s="281"/>
      <c r="O575" s="281"/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  <c r="AP575" s="281"/>
      <c r="AQ575" s="281"/>
      <c r="AR575" s="281"/>
      <c r="AS575" s="281"/>
      <c r="AT575" s="281"/>
      <c r="AU575" s="281"/>
      <c r="AV575" s="281"/>
    </row>
    <row r="576" spans="2:48">
      <c r="B576" s="281"/>
      <c r="C576" s="281"/>
      <c r="D576" s="281"/>
      <c r="E576" s="281"/>
      <c r="F576" s="281"/>
      <c r="G576" s="281"/>
      <c r="H576" s="446"/>
      <c r="I576" s="446"/>
      <c r="J576" s="446"/>
      <c r="K576" s="446"/>
      <c r="L576" s="446"/>
      <c r="M576" s="281"/>
      <c r="N576" s="281"/>
      <c r="O576" s="281"/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  <c r="AP576" s="281"/>
      <c r="AQ576" s="281"/>
      <c r="AR576" s="281"/>
      <c r="AS576" s="281"/>
      <c r="AT576" s="281"/>
      <c r="AU576" s="281"/>
      <c r="AV576" s="281"/>
    </row>
    <row r="577" spans="2:48">
      <c r="B577" s="281"/>
      <c r="C577" s="281"/>
      <c r="D577" s="281"/>
      <c r="E577" s="281"/>
      <c r="F577" s="281"/>
      <c r="G577" s="281"/>
      <c r="H577" s="446"/>
      <c r="I577" s="446"/>
      <c r="J577" s="446"/>
      <c r="K577" s="446"/>
      <c r="L577" s="446"/>
      <c r="M577" s="281"/>
      <c r="N577" s="281"/>
      <c r="O577" s="281"/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  <c r="AP577" s="281"/>
      <c r="AQ577" s="281"/>
      <c r="AR577" s="281"/>
      <c r="AS577" s="281"/>
      <c r="AT577" s="281"/>
      <c r="AU577" s="281"/>
      <c r="AV577" s="281"/>
    </row>
    <row r="578" spans="2:48">
      <c r="B578" s="281"/>
      <c r="C578" s="281"/>
      <c r="D578" s="281"/>
      <c r="E578" s="281"/>
      <c r="F578" s="281"/>
      <c r="G578" s="281"/>
      <c r="H578" s="446"/>
      <c r="I578" s="446"/>
      <c r="J578" s="446"/>
      <c r="K578" s="446"/>
      <c r="L578" s="446"/>
      <c r="M578" s="281"/>
      <c r="N578" s="281"/>
      <c r="O578" s="281"/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  <c r="AP578" s="281"/>
      <c r="AQ578" s="281"/>
      <c r="AR578" s="281"/>
      <c r="AS578" s="281"/>
      <c r="AT578" s="281"/>
      <c r="AU578" s="281"/>
      <c r="AV578" s="281"/>
    </row>
    <row r="579" spans="2:48">
      <c r="B579" s="281"/>
      <c r="C579" s="281"/>
      <c r="D579" s="281"/>
      <c r="E579" s="281"/>
      <c r="F579" s="281"/>
      <c r="G579" s="281"/>
      <c r="H579" s="446"/>
      <c r="I579" s="446"/>
      <c r="J579" s="446"/>
      <c r="K579" s="446"/>
      <c r="L579" s="446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  <c r="AP579" s="281"/>
      <c r="AQ579" s="281"/>
      <c r="AR579" s="281"/>
      <c r="AS579" s="281"/>
      <c r="AT579" s="281"/>
      <c r="AU579" s="281"/>
      <c r="AV579" s="281"/>
    </row>
    <row r="580" spans="2:48">
      <c r="B580" s="281"/>
      <c r="C580" s="281"/>
      <c r="D580" s="281"/>
      <c r="E580" s="281"/>
      <c r="F580" s="281"/>
      <c r="G580" s="281"/>
      <c r="H580" s="446"/>
      <c r="I580" s="446"/>
      <c r="J580" s="446"/>
      <c r="K580" s="446"/>
      <c r="L580" s="446"/>
      <c r="M580" s="281"/>
      <c r="N580" s="281"/>
      <c r="O580" s="281"/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  <c r="AP580" s="281"/>
      <c r="AQ580" s="281"/>
      <c r="AR580" s="281"/>
      <c r="AS580" s="281"/>
      <c r="AT580" s="281"/>
      <c r="AU580" s="281"/>
      <c r="AV580" s="281"/>
    </row>
    <row r="581" spans="2:48">
      <c r="B581" s="281"/>
      <c r="C581" s="281"/>
      <c r="D581" s="281"/>
      <c r="E581" s="281"/>
      <c r="F581" s="281"/>
      <c r="G581" s="281"/>
      <c r="H581" s="446"/>
      <c r="I581" s="446"/>
      <c r="J581" s="446"/>
      <c r="K581" s="446"/>
      <c r="L581" s="446"/>
      <c r="M581" s="281"/>
      <c r="N581" s="281"/>
      <c r="O581" s="281"/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  <c r="AP581" s="281"/>
      <c r="AQ581" s="281"/>
      <c r="AR581" s="281"/>
      <c r="AS581" s="281"/>
      <c r="AT581" s="281"/>
      <c r="AU581" s="281"/>
      <c r="AV581" s="281"/>
    </row>
    <row r="582" spans="2:48">
      <c r="B582" s="281"/>
      <c r="C582" s="281"/>
      <c r="D582" s="281"/>
      <c r="E582" s="281"/>
      <c r="F582" s="281"/>
      <c r="G582" s="281"/>
      <c r="H582" s="446"/>
      <c r="I582" s="446"/>
      <c r="J582" s="446"/>
      <c r="K582" s="446"/>
      <c r="L582" s="446"/>
      <c r="M582" s="281"/>
      <c r="N582" s="281"/>
      <c r="O582" s="281"/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  <c r="AP582" s="281"/>
      <c r="AQ582" s="281"/>
      <c r="AR582" s="281"/>
      <c r="AS582" s="281"/>
      <c r="AT582" s="281"/>
      <c r="AU582" s="281"/>
      <c r="AV582" s="281"/>
    </row>
    <row r="583" spans="2:48">
      <c r="B583" s="281"/>
      <c r="C583" s="281"/>
      <c r="D583" s="281"/>
      <c r="E583" s="281"/>
      <c r="F583" s="281"/>
      <c r="G583" s="281"/>
      <c r="H583" s="446"/>
      <c r="I583" s="446"/>
      <c r="J583" s="446"/>
      <c r="K583" s="446"/>
      <c r="L583" s="446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  <c r="AP583" s="281"/>
      <c r="AQ583" s="281"/>
      <c r="AR583" s="281"/>
      <c r="AS583" s="281"/>
      <c r="AT583" s="281"/>
      <c r="AU583" s="281"/>
      <c r="AV583" s="281"/>
    </row>
    <row r="584" spans="2:48">
      <c r="B584" s="281"/>
      <c r="C584" s="281"/>
      <c r="D584" s="281"/>
      <c r="E584" s="281"/>
      <c r="F584" s="281"/>
      <c r="G584" s="281"/>
      <c r="H584" s="446"/>
      <c r="I584" s="446"/>
      <c r="J584" s="446"/>
      <c r="K584" s="446"/>
      <c r="L584" s="446"/>
      <c r="M584" s="281"/>
      <c r="N584" s="281"/>
      <c r="O584" s="281"/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  <c r="AP584" s="281"/>
      <c r="AQ584" s="281"/>
      <c r="AR584" s="281"/>
      <c r="AS584" s="281"/>
      <c r="AT584" s="281"/>
      <c r="AU584" s="281"/>
      <c r="AV584" s="281"/>
    </row>
    <row r="585" spans="2:48">
      <c r="B585" s="281"/>
      <c r="C585" s="281"/>
      <c r="D585" s="281"/>
      <c r="E585" s="281"/>
      <c r="F585" s="281"/>
      <c r="G585" s="281"/>
      <c r="H585" s="446"/>
      <c r="I585" s="446"/>
      <c r="J585" s="446"/>
      <c r="K585" s="446"/>
      <c r="L585" s="446"/>
      <c r="M585" s="281"/>
      <c r="N585" s="281"/>
      <c r="O585" s="281"/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  <c r="AP585" s="281"/>
      <c r="AQ585" s="281"/>
      <c r="AR585" s="281"/>
      <c r="AS585" s="281"/>
      <c r="AT585" s="281"/>
      <c r="AU585" s="281"/>
      <c r="AV585" s="281"/>
    </row>
    <row r="586" spans="2:48">
      <c r="B586" s="281"/>
      <c r="C586" s="281"/>
      <c r="D586" s="281"/>
      <c r="E586" s="281"/>
      <c r="F586" s="281"/>
      <c r="G586" s="281"/>
      <c r="H586" s="446"/>
      <c r="I586" s="446"/>
      <c r="J586" s="446"/>
      <c r="K586" s="446"/>
      <c r="L586" s="446"/>
      <c r="M586" s="281"/>
      <c r="N586" s="281"/>
      <c r="O586" s="281"/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  <c r="AP586" s="281"/>
      <c r="AQ586" s="281"/>
      <c r="AR586" s="281"/>
      <c r="AS586" s="281"/>
      <c r="AT586" s="281"/>
      <c r="AU586" s="281"/>
      <c r="AV586" s="281"/>
    </row>
    <row r="587" spans="2:48">
      <c r="B587" s="281"/>
      <c r="C587" s="281"/>
      <c r="D587" s="281"/>
      <c r="E587" s="281"/>
      <c r="F587" s="281"/>
      <c r="G587" s="281"/>
      <c r="H587" s="446"/>
      <c r="I587" s="446"/>
      <c r="J587" s="446"/>
      <c r="K587" s="446"/>
      <c r="L587" s="446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  <c r="AP587" s="281"/>
      <c r="AQ587" s="281"/>
      <c r="AR587" s="281"/>
      <c r="AS587" s="281"/>
      <c r="AT587" s="281"/>
      <c r="AU587" s="281"/>
      <c r="AV587" s="281"/>
    </row>
    <row r="588" spans="2:48">
      <c r="B588" s="281"/>
      <c r="C588" s="281"/>
      <c r="D588" s="281"/>
      <c r="E588" s="281"/>
      <c r="F588" s="281"/>
      <c r="G588" s="281"/>
      <c r="H588" s="446"/>
      <c r="I588" s="446"/>
      <c r="J588" s="446"/>
      <c r="K588" s="446"/>
      <c r="L588" s="446"/>
      <c r="M588" s="281"/>
      <c r="N588" s="281"/>
      <c r="O588" s="281"/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  <c r="AP588" s="281"/>
      <c r="AQ588" s="281"/>
      <c r="AR588" s="281"/>
      <c r="AS588" s="281"/>
      <c r="AT588" s="281"/>
      <c r="AU588" s="281"/>
      <c r="AV588" s="281"/>
    </row>
    <row r="589" spans="2:48">
      <c r="B589" s="281"/>
      <c r="C589" s="281"/>
      <c r="D589" s="281"/>
      <c r="E589" s="281"/>
      <c r="F589" s="281"/>
      <c r="G589" s="281"/>
      <c r="H589" s="446"/>
      <c r="I589" s="446"/>
      <c r="J589" s="446"/>
      <c r="K589" s="446"/>
      <c r="L589" s="446"/>
      <c r="M589" s="281"/>
      <c r="N589" s="281"/>
      <c r="O589" s="281"/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  <c r="AP589" s="281"/>
      <c r="AQ589" s="281"/>
      <c r="AR589" s="281"/>
      <c r="AS589" s="281"/>
      <c r="AT589" s="281"/>
      <c r="AU589" s="281"/>
      <c r="AV589" s="281"/>
    </row>
    <row r="590" spans="2:48">
      <c r="B590" s="281"/>
      <c r="C590" s="281"/>
      <c r="D590" s="281"/>
      <c r="E590" s="281"/>
      <c r="F590" s="281"/>
      <c r="G590" s="281"/>
      <c r="H590" s="446"/>
      <c r="I590" s="446"/>
      <c r="J590" s="446"/>
      <c r="K590" s="446"/>
      <c r="L590" s="446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  <c r="AP590" s="281"/>
      <c r="AQ590" s="281"/>
      <c r="AR590" s="281"/>
      <c r="AS590" s="281"/>
      <c r="AT590" s="281"/>
      <c r="AU590" s="281"/>
      <c r="AV590" s="281"/>
    </row>
    <row r="591" spans="2:48">
      <c r="B591" s="281"/>
      <c r="C591" s="281"/>
      <c r="D591" s="281"/>
      <c r="E591" s="281"/>
      <c r="F591" s="281"/>
      <c r="G591" s="281"/>
      <c r="H591" s="446"/>
      <c r="I591" s="446"/>
      <c r="J591" s="446"/>
      <c r="K591" s="446"/>
      <c r="L591" s="446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  <c r="AP591" s="281"/>
      <c r="AQ591" s="281"/>
      <c r="AR591" s="281"/>
      <c r="AS591" s="281"/>
      <c r="AT591" s="281"/>
      <c r="AU591" s="281"/>
      <c r="AV591" s="281"/>
    </row>
    <row r="592" spans="2:48">
      <c r="B592" s="281"/>
      <c r="C592" s="281"/>
      <c r="D592" s="281"/>
      <c r="E592" s="281"/>
      <c r="F592" s="281"/>
      <c r="G592" s="281"/>
      <c r="H592" s="446"/>
      <c r="I592" s="446"/>
      <c r="J592" s="446"/>
      <c r="K592" s="446"/>
      <c r="L592" s="446"/>
      <c r="M592" s="281"/>
      <c r="N592" s="281"/>
      <c r="O592" s="281"/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  <c r="AP592" s="281"/>
      <c r="AQ592" s="281"/>
      <c r="AR592" s="281"/>
      <c r="AS592" s="281"/>
      <c r="AT592" s="281"/>
      <c r="AU592" s="281"/>
      <c r="AV592" s="281"/>
    </row>
    <row r="593" spans="2:48">
      <c r="B593" s="281"/>
      <c r="C593" s="281"/>
      <c r="D593" s="281"/>
      <c r="E593" s="281"/>
      <c r="F593" s="281"/>
      <c r="G593" s="281"/>
      <c r="H593" s="446"/>
      <c r="I593" s="446"/>
      <c r="J593" s="446"/>
      <c r="K593" s="446"/>
      <c r="L593" s="446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  <c r="AP593" s="281"/>
      <c r="AQ593" s="281"/>
      <c r="AR593" s="281"/>
      <c r="AS593" s="281"/>
      <c r="AT593" s="281"/>
      <c r="AU593" s="281"/>
      <c r="AV593" s="281"/>
    </row>
    <row r="594" spans="2:48">
      <c r="B594" s="281"/>
      <c r="C594" s="281"/>
      <c r="D594" s="281"/>
      <c r="E594" s="281"/>
      <c r="F594" s="281"/>
      <c r="G594" s="281"/>
      <c r="H594" s="446"/>
      <c r="I594" s="446"/>
      <c r="J594" s="446"/>
      <c r="K594" s="446"/>
      <c r="L594" s="446"/>
      <c r="M594" s="281"/>
      <c r="N594" s="281"/>
      <c r="O594" s="281"/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  <c r="AP594" s="281"/>
      <c r="AQ594" s="281"/>
      <c r="AR594" s="281"/>
      <c r="AS594" s="281"/>
      <c r="AT594" s="281"/>
      <c r="AU594" s="281"/>
      <c r="AV594" s="281"/>
    </row>
    <row r="595" spans="2:48">
      <c r="B595" s="281"/>
      <c r="C595" s="281"/>
      <c r="D595" s="281"/>
      <c r="E595" s="281"/>
      <c r="F595" s="281"/>
      <c r="G595" s="281"/>
      <c r="H595" s="446"/>
      <c r="I595" s="446"/>
      <c r="J595" s="446"/>
      <c r="K595" s="446"/>
      <c r="L595" s="446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  <c r="AP595" s="281"/>
      <c r="AQ595" s="281"/>
      <c r="AR595" s="281"/>
      <c r="AS595" s="281"/>
      <c r="AT595" s="281"/>
      <c r="AU595" s="281"/>
      <c r="AV595" s="281"/>
    </row>
    <row r="596" spans="2:48">
      <c r="B596" s="281"/>
      <c r="C596" s="281"/>
      <c r="D596" s="281"/>
      <c r="E596" s="281"/>
      <c r="F596" s="281"/>
      <c r="G596" s="281"/>
      <c r="H596" s="446"/>
      <c r="I596" s="446"/>
      <c r="J596" s="446"/>
      <c r="K596" s="446"/>
      <c r="L596" s="446"/>
      <c r="M596" s="281"/>
      <c r="N596" s="281"/>
      <c r="O596" s="281"/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  <c r="AP596" s="281"/>
      <c r="AQ596" s="281"/>
      <c r="AR596" s="281"/>
      <c r="AS596" s="281"/>
      <c r="AT596" s="281"/>
      <c r="AU596" s="281"/>
      <c r="AV596" s="281"/>
    </row>
    <row r="597" spans="2:48">
      <c r="B597" s="281"/>
      <c r="C597" s="281"/>
      <c r="D597" s="281"/>
      <c r="E597" s="281"/>
      <c r="F597" s="281"/>
      <c r="G597" s="281"/>
      <c r="H597" s="446"/>
      <c r="I597" s="446"/>
      <c r="J597" s="446"/>
      <c r="K597" s="446"/>
      <c r="L597" s="446"/>
      <c r="M597" s="281"/>
      <c r="N597" s="281"/>
      <c r="O597" s="281"/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  <c r="AP597" s="281"/>
      <c r="AQ597" s="281"/>
      <c r="AR597" s="281"/>
      <c r="AS597" s="281"/>
      <c r="AT597" s="281"/>
      <c r="AU597" s="281"/>
      <c r="AV597" s="281"/>
    </row>
    <row r="598" spans="2:48">
      <c r="B598" s="281"/>
      <c r="C598" s="281"/>
      <c r="D598" s="281"/>
      <c r="E598" s="281"/>
      <c r="F598" s="281"/>
      <c r="G598" s="281"/>
      <c r="H598" s="446"/>
      <c r="I598" s="446"/>
      <c r="J598" s="446"/>
      <c r="K598" s="446"/>
      <c r="L598" s="446"/>
      <c r="M598" s="281"/>
      <c r="N598" s="281"/>
      <c r="O598" s="281"/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  <c r="AP598" s="281"/>
      <c r="AQ598" s="281"/>
      <c r="AR598" s="281"/>
      <c r="AS598" s="281"/>
      <c r="AT598" s="281"/>
      <c r="AU598" s="281"/>
      <c r="AV598" s="281"/>
    </row>
    <row r="599" spans="2:48">
      <c r="B599" s="281"/>
      <c r="C599" s="281"/>
      <c r="D599" s="281"/>
      <c r="E599" s="281"/>
      <c r="F599" s="281"/>
      <c r="G599" s="281"/>
      <c r="H599" s="446"/>
      <c r="I599" s="446"/>
      <c r="J599" s="446"/>
      <c r="K599" s="446"/>
      <c r="L599" s="446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  <c r="AP599" s="281"/>
      <c r="AQ599" s="281"/>
      <c r="AR599" s="281"/>
      <c r="AS599" s="281"/>
      <c r="AT599" s="281"/>
      <c r="AU599" s="281"/>
      <c r="AV599" s="281"/>
    </row>
    <row r="600" spans="2:48">
      <c r="B600" s="281"/>
      <c r="C600" s="281"/>
      <c r="D600" s="281"/>
      <c r="E600" s="281"/>
      <c r="F600" s="281"/>
      <c r="G600" s="281"/>
      <c r="H600" s="446"/>
      <c r="I600" s="446"/>
      <c r="J600" s="446"/>
      <c r="K600" s="446"/>
      <c r="L600" s="446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  <c r="AP600" s="281"/>
      <c r="AQ600" s="281"/>
      <c r="AR600" s="281"/>
      <c r="AS600" s="281"/>
      <c r="AT600" s="281"/>
      <c r="AU600" s="281"/>
      <c r="AV600" s="281"/>
    </row>
    <row r="601" spans="2:48">
      <c r="B601" s="281"/>
      <c r="C601" s="281"/>
      <c r="D601" s="281"/>
      <c r="E601" s="281"/>
      <c r="F601" s="281"/>
      <c r="G601" s="281"/>
      <c r="H601" s="446"/>
      <c r="I601" s="446"/>
      <c r="J601" s="446"/>
      <c r="K601" s="446"/>
      <c r="L601" s="446"/>
      <c r="M601" s="281"/>
      <c r="N601" s="281"/>
      <c r="O601" s="281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  <c r="AP601" s="281"/>
      <c r="AQ601" s="281"/>
      <c r="AR601" s="281"/>
      <c r="AS601" s="281"/>
      <c r="AT601" s="281"/>
      <c r="AU601" s="281"/>
      <c r="AV601" s="281"/>
    </row>
    <row r="602" spans="2:48">
      <c r="B602" s="281"/>
      <c r="C602" s="281"/>
      <c r="D602" s="281"/>
      <c r="E602" s="281"/>
      <c r="F602" s="281"/>
      <c r="G602" s="281"/>
      <c r="H602" s="446"/>
      <c r="I602" s="446"/>
      <c r="J602" s="446"/>
      <c r="K602" s="446"/>
      <c r="L602" s="446"/>
      <c r="M602" s="281"/>
      <c r="N602" s="281"/>
      <c r="O602" s="281"/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  <c r="AP602" s="281"/>
      <c r="AQ602" s="281"/>
      <c r="AR602" s="281"/>
      <c r="AS602" s="281"/>
      <c r="AT602" s="281"/>
      <c r="AU602" s="281"/>
      <c r="AV602" s="281"/>
    </row>
    <row r="603" spans="2:48">
      <c r="B603" s="281"/>
      <c r="C603" s="281"/>
      <c r="D603" s="281"/>
      <c r="E603" s="281"/>
      <c r="F603" s="281"/>
      <c r="G603" s="281"/>
      <c r="H603" s="446"/>
      <c r="I603" s="446"/>
      <c r="J603" s="446"/>
      <c r="K603" s="446"/>
      <c r="L603" s="446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  <c r="AP603" s="281"/>
      <c r="AQ603" s="281"/>
      <c r="AR603" s="281"/>
      <c r="AS603" s="281"/>
      <c r="AT603" s="281"/>
      <c r="AU603" s="281"/>
      <c r="AV603" s="281"/>
    </row>
    <row r="604" spans="2:48">
      <c r="B604" s="281"/>
      <c r="C604" s="281"/>
      <c r="D604" s="281"/>
      <c r="E604" s="281"/>
      <c r="F604" s="281"/>
      <c r="G604" s="281"/>
      <c r="H604" s="446"/>
      <c r="I604" s="446"/>
      <c r="J604" s="446"/>
      <c r="K604" s="446"/>
      <c r="L604" s="446"/>
      <c r="M604" s="281"/>
      <c r="N604" s="281"/>
      <c r="O604" s="281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  <c r="AP604" s="281"/>
      <c r="AQ604" s="281"/>
      <c r="AR604" s="281"/>
      <c r="AS604" s="281"/>
      <c r="AT604" s="281"/>
      <c r="AU604" s="281"/>
      <c r="AV604" s="281"/>
    </row>
    <row r="605" spans="2:48">
      <c r="B605" s="281"/>
      <c r="C605" s="281"/>
      <c r="D605" s="281"/>
      <c r="E605" s="281"/>
      <c r="F605" s="281"/>
      <c r="G605" s="281"/>
      <c r="H605" s="446"/>
      <c r="I605" s="446"/>
      <c r="J605" s="446"/>
      <c r="K605" s="446"/>
      <c r="L605" s="446"/>
      <c r="M605" s="281"/>
      <c r="N605" s="281"/>
      <c r="O605" s="281"/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  <c r="AP605" s="281"/>
      <c r="AQ605" s="281"/>
      <c r="AR605" s="281"/>
      <c r="AS605" s="281"/>
      <c r="AT605" s="281"/>
      <c r="AU605" s="281"/>
      <c r="AV605" s="281"/>
    </row>
    <row r="606" spans="2:48">
      <c r="B606" s="281"/>
      <c r="C606" s="281"/>
      <c r="D606" s="281"/>
      <c r="E606" s="281"/>
      <c r="F606" s="281"/>
      <c r="G606" s="281"/>
      <c r="H606" s="446"/>
      <c r="I606" s="446"/>
      <c r="J606" s="446"/>
      <c r="K606" s="446"/>
      <c r="L606" s="446"/>
      <c r="M606" s="281"/>
      <c r="N606" s="281"/>
      <c r="O606" s="281"/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  <c r="AP606" s="281"/>
      <c r="AQ606" s="281"/>
      <c r="AR606" s="281"/>
      <c r="AS606" s="281"/>
      <c r="AT606" s="281"/>
      <c r="AU606" s="281"/>
      <c r="AV606" s="281"/>
    </row>
    <row r="607" spans="2:48">
      <c r="B607" s="281"/>
      <c r="C607" s="281"/>
      <c r="D607" s="281"/>
      <c r="E607" s="281"/>
      <c r="F607" s="281"/>
      <c r="G607" s="281"/>
      <c r="H607" s="446"/>
      <c r="I607" s="446"/>
      <c r="J607" s="446"/>
      <c r="K607" s="446"/>
      <c r="L607" s="446"/>
      <c r="M607" s="281"/>
      <c r="N607" s="281"/>
      <c r="O607" s="281"/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  <c r="AP607" s="281"/>
      <c r="AQ607" s="281"/>
      <c r="AR607" s="281"/>
      <c r="AS607" s="281"/>
      <c r="AT607" s="281"/>
      <c r="AU607" s="281"/>
      <c r="AV607" s="281"/>
    </row>
    <row r="608" spans="2:48">
      <c r="B608" s="281"/>
      <c r="C608" s="281"/>
      <c r="D608" s="281"/>
      <c r="E608" s="281"/>
      <c r="F608" s="281"/>
      <c r="G608" s="281"/>
      <c r="H608" s="446"/>
      <c r="I608" s="446"/>
      <c r="J608" s="446"/>
      <c r="K608" s="446"/>
      <c r="L608" s="446"/>
      <c r="M608" s="281"/>
      <c r="N608" s="281"/>
      <c r="O608" s="281"/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  <c r="AP608" s="281"/>
      <c r="AQ608" s="281"/>
      <c r="AR608" s="281"/>
      <c r="AS608" s="281"/>
      <c r="AT608" s="281"/>
      <c r="AU608" s="281"/>
      <c r="AV608" s="281"/>
    </row>
    <row r="609" spans="2:48">
      <c r="B609" s="281"/>
      <c r="C609" s="281"/>
      <c r="D609" s="281"/>
      <c r="E609" s="281"/>
      <c r="F609" s="281"/>
      <c r="G609" s="281"/>
      <c r="H609" s="446"/>
      <c r="I609" s="446"/>
      <c r="J609" s="446"/>
      <c r="K609" s="446"/>
      <c r="L609" s="446"/>
      <c r="M609" s="281"/>
      <c r="N609" s="281"/>
      <c r="O609" s="281"/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  <c r="AP609" s="281"/>
      <c r="AQ609" s="281"/>
      <c r="AR609" s="281"/>
      <c r="AS609" s="281"/>
      <c r="AT609" s="281"/>
      <c r="AU609" s="281"/>
      <c r="AV609" s="281"/>
    </row>
    <row r="610" spans="2:48">
      <c r="B610" s="281"/>
      <c r="C610" s="281"/>
      <c r="D610" s="281"/>
      <c r="E610" s="281"/>
      <c r="F610" s="281"/>
      <c r="G610" s="281"/>
      <c r="H610" s="446"/>
      <c r="I610" s="446"/>
      <c r="J610" s="446"/>
      <c r="K610" s="446"/>
      <c r="L610" s="446"/>
      <c r="M610" s="281"/>
      <c r="N610" s="281"/>
      <c r="O610" s="281"/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  <c r="AP610" s="281"/>
      <c r="AQ610" s="281"/>
      <c r="AR610" s="281"/>
      <c r="AS610" s="281"/>
      <c r="AT610" s="281"/>
      <c r="AU610" s="281"/>
      <c r="AV610" s="281"/>
    </row>
    <row r="611" spans="2:48">
      <c r="B611" s="281"/>
      <c r="C611" s="281"/>
      <c r="D611" s="281"/>
      <c r="E611" s="281"/>
      <c r="F611" s="281"/>
      <c r="G611" s="281"/>
      <c r="H611" s="446"/>
      <c r="I611" s="446"/>
      <c r="J611" s="446"/>
      <c r="K611" s="446"/>
      <c r="L611" s="446"/>
      <c r="M611" s="281"/>
      <c r="N611" s="281"/>
      <c r="O611" s="281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  <c r="AP611" s="281"/>
      <c r="AQ611" s="281"/>
      <c r="AR611" s="281"/>
      <c r="AS611" s="281"/>
      <c r="AT611" s="281"/>
      <c r="AU611" s="281"/>
      <c r="AV611" s="281"/>
    </row>
    <row r="612" spans="2:48">
      <c r="B612" s="281"/>
      <c r="C612" s="281"/>
      <c r="D612" s="281"/>
      <c r="E612" s="281"/>
      <c r="F612" s="281"/>
      <c r="G612" s="281"/>
      <c r="H612" s="446"/>
      <c r="I612" s="446"/>
      <c r="J612" s="446"/>
      <c r="K612" s="446"/>
      <c r="L612" s="446"/>
      <c r="M612" s="281"/>
      <c r="N612" s="281"/>
      <c r="O612" s="281"/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  <c r="AP612" s="281"/>
      <c r="AQ612" s="281"/>
      <c r="AR612" s="281"/>
      <c r="AS612" s="281"/>
      <c r="AT612" s="281"/>
      <c r="AU612" s="281"/>
      <c r="AV612" s="281"/>
    </row>
    <row r="613" spans="2:48">
      <c r="B613" s="281"/>
      <c r="C613" s="281"/>
      <c r="D613" s="281"/>
      <c r="E613" s="281"/>
      <c r="F613" s="281"/>
      <c r="G613" s="281"/>
      <c r="H613" s="446"/>
      <c r="I613" s="446"/>
      <c r="J613" s="446"/>
      <c r="K613" s="446"/>
      <c r="L613" s="446"/>
      <c r="M613" s="281"/>
      <c r="N613" s="281"/>
      <c r="O613" s="281"/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  <c r="AP613" s="281"/>
      <c r="AQ613" s="281"/>
      <c r="AR613" s="281"/>
      <c r="AS613" s="281"/>
      <c r="AT613" s="281"/>
      <c r="AU613" s="281"/>
      <c r="AV613" s="281"/>
    </row>
    <row r="614" spans="2:48">
      <c r="B614" s="281"/>
      <c r="C614" s="281"/>
      <c r="D614" s="281"/>
      <c r="E614" s="281"/>
      <c r="F614" s="281"/>
      <c r="G614" s="281"/>
      <c r="H614" s="446"/>
      <c r="I614" s="446"/>
      <c r="J614" s="446"/>
      <c r="K614" s="446"/>
      <c r="L614" s="446"/>
      <c r="M614" s="281"/>
      <c r="N614" s="281"/>
      <c r="O614" s="281"/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  <c r="AP614" s="281"/>
      <c r="AQ614" s="281"/>
      <c r="AR614" s="281"/>
      <c r="AS614" s="281"/>
      <c r="AT614" s="281"/>
      <c r="AU614" s="281"/>
      <c r="AV614" s="281"/>
    </row>
    <row r="615" spans="2:48">
      <c r="B615" s="281"/>
      <c r="C615" s="281"/>
      <c r="D615" s="281"/>
      <c r="E615" s="281"/>
      <c r="F615" s="281"/>
      <c r="G615" s="281"/>
      <c r="H615" s="446"/>
      <c r="I615" s="446"/>
      <c r="J615" s="446"/>
      <c r="K615" s="446"/>
      <c r="L615" s="446"/>
      <c r="M615" s="281"/>
      <c r="N615" s="281"/>
      <c r="O615" s="281"/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  <c r="AP615" s="281"/>
      <c r="AQ615" s="281"/>
      <c r="AR615" s="281"/>
      <c r="AS615" s="281"/>
      <c r="AT615" s="281"/>
      <c r="AU615" s="281"/>
      <c r="AV615" s="281"/>
    </row>
    <row r="616" spans="2:48">
      <c r="B616" s="281"/>
      <c r="C616" s="281"/>
      <c r="D616" s="281"/>
      <c r="E616" s="281"/>
      <c r="F616" s="281"/>
      <c r="G616" s="281"/>
      <c r="H616" s="446"/>
      <c r="I616" s="446"/>
      <c r="J616" s="446"/>
      <c r="K616" s="446"/>
      <c r="L616" s="446"/>
      <c r="M616" s="281"/>
      <c r="N616" s="281"/>
      <c r="O616" s="281"/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  <c r="AP616" s="281"/>
      <c r="AQ616" s="281"/>
      <c r="AR616" s="281"/>
      <c r="AS616" s="281"/>
      <c r="AT616" s="281"/>
      <c r="AU616" s="281"/>
      <c r="AV616" s="281"/>
    </row>
    <row r="617" spans="2:48">
      <c r="B617" s="281"/>
      <c r="C617" s="281"/>
      <c r="D617" s="281"/>
      <c r="E617" s="281"/>
      <c r="F617" s="281"/>
      <c r="G617" s="281"/>
      <c r="H617" s="446"/>
      <c r="I617" s="446"/>
      <c r="J617" s="446"/>
      <c r="K617" s="446"/>
      <c r="L617" s="446"/>
      <c r="M617" s="281"/>
      <c r="N617" s="281"/>
      <c r="O617" s="281"/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  <c r="AP617" s="281"/>
      <c r="AQ617" s="281"/>
      <c r="AR617" s="281"/>
      <c r="AS617" s="281"/>
      <c r="AT617" s="281"/>
      <c r="AU617" s="281"/>
      <c r="AV617" s="281"/>
    </row>
    <row r="618" spans="2:48">
      <c r="B618" s="281"/>
      <c r="C618" s="281"/>
      <c r="D618" s="281"/>
      <c r="E618" s="281"/>
      <c r="F618" s="281"/>
      <c r="G618" s="281"/>
      <c r="H618" s="446"/>
      <c r="I618" s="446"/>
      <c r="J618" s="446"/>
      <c r="K618" s="446"/>
      <c r="L618" s="446"/>
      <c r="M618" s="281"/>
      <c r="N618" s="281"/>
      <c r="O618" s="281"/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  <c r="AH618" s="281"/>
      <c r="AI618" s="281"/>
      <c r="AJ618" s="281"/>
      <c r="AK618" s="281"/>
      <c r="AL618" s="281"/>
      <c r="AM618" s="281"/>
      <c r="AN618" s="281"/>
      <c r="AO618" s="281"/>
      <c r="AP618" s="281"/>
      <c r="AQ618" s="281"/>
      <c r="AR618" s="281"/>
      <c r="AS618" s="281"/>
      <c r="AT618" s="281"/>
      <c r="AU618" s="281"/>
      <c r="AV618" s="281"/>
    </row>
    <row r="619" spans="2:48">
      <c r="B619" s="281"/>
      <c r="C619" s="281"/>
      <c r="D619" s="281"/>
      <c r="E619" s="281"/>
      <c r="F619" s="281"/>
      <c r="G619" s="281"/>
      <c r="H619" s="446"/>
      <c r="I619" s="446"/>
      <c r="J619" s="446"/>
      <c r="K619" s="446"/>
      <c r="L619" s="446"/>
      <c r="M619" s="281"/>
      <c r="N619" s="281"/>
      <c r="O619" s="281"/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  <c r="AH619" s="281"/>
      <c r="AI619" s="281"/>
      <c r="AJ619" s="281"/>
      <c r="AK619" s="281"/>
      <c r="AL619" s="281"/>
      <c r="AM619" s="281"/>
      <c r="AN619" s="281"/>
      <c r="AO619" s="281"/>
      <c r="AP619" s="281"/>
      <c r="AQ619" s="281"/>
      <c r="AR619" s="281"/>
      <c r="AS619" s="281"/>
      <c r="AT619" s="281"/>
      <c r="AU619" s="281"/>
      <c r="AV619" s="281"/>
    </row>
    <row r="620" spans="2:48">
      <c r="B620" s="281"/>
      <c r="C620" s="281"/>
      <c r="D620" s="281"/>
      <c r="E620" s="281"/>
      <c r="F620" s="281"/>
      <c r="G620" s="281"/>
      <c r="H620" s="446"/>
      <c r="I620" s="446"/>
      <c r="J620" s="446"/>
      <c r="K620" s="446"/>
      <c r="L620" s="446"/>
      <c r="M620" s="281"/>
      <c r="N620" s="281"/>
      <c r="O620" s="281"/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  <c r="AH620" s="281"/>
      <c r="AI620" s="281"/>
      <c r="AJ620" s="281"/>
      <c r="AK620" s="281"/>
      <c r="AL620" s="281"/>
      <c r="AM620" s="281"/>
      <c r="AN620" s="281"/>
      <c r="AO620" s="281"/>
      <c r="AP620" s="281"/>
      <c r="AQ620" s="281"/>
      <c r="AR620" s="281"/>
      <c r="AS620" s="281"/>
      <c r="AT620" s="281"/>
      <c r="AU620" s="281"/>
      <c r="AV620" s="281"/>
    </row>
    <row r="621" spans="2:48">
      <c r="B621" s="281"/>
      <c r="C621" s="281"/>
      <c r="D621" s="281"/>
      <c r="E621" s="281"/>
      <c r="F621" s="281"/>
      <c r="G621" s="281"/>
      <c r="H621" s="446"/>
      <c r="I621" s="446"/>
      <c r="J621" s="446"/>
      <c r="K621" s="446"/>
      <c r="L621" s="446"/>
      <c r="M621" s="281"/>
      <c r="N621" s="281"/>
      <c r="O621" s="281"/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  <c r="AH621" s="281"/>
      <c r="AI621" s="281"/>
      <c r="AJ621" s="281"/>
      <c r="AK621" s="281"/>
      <c r="AL621" s="281"/>
      <c r="AM621" s="281"/>
      <c r="AN621" s="281"/>
      <c r="AO621" s="281"/>
      <c r="AP621" s="281"/>
      <c r="AQ621" s="281"/>
      <c r="AR621" s="281"/>
      <c r="AS621" s="281"/>
      <c r="AT621" s="281"/>
      <c r="AU621" s="281"/>
      <c r="AV621" s="281"/>
    </row>
    <row r="622" spans="2:48">
      <c r="B622" s="281"/>
      <c r="C622" s="281"/>
      <c r="D622" s="281"/>
      <c r="E622" s="281"/>
      <c r="F622" s="281"/>
      <c r="G622" s="281"/>
      <c r="H622" s="446"/>
      <c r="I622" s="446"/>
      <c r="J622" s="446"/>
      <c r="K622" s="446"/>
      <c r="L622" s="446"/>
      <c r="M622" s="281"/>
      <c r="N622" s="281"/>
      <c r="O622" s="281"/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  <c r="AH622" s="281"/>
      <c r="AI622" s="281"/>
      <c r="AJ622" s="281"/>
      <c r="AK622" s="281"/>
      <c r="AL622" s="281"/>
      <c r="AM622" s="281"/>
      <c r="AN622" s="281"/>
      <c r="AO622" s="281"/>
      <c r="AP622" s="281"/>
      <c r="AQ622" s="281"/>
      <c r="AR622" s="281"/>
      <c r="AS622" s="281"/>
      <c r="AT622" s="281"/>
      <c r="AU622" s="281"/>
      <c r="AV622" s="281"/>
    </row>
    <row r="623" spans="2:48">
      <c r="B623" s="281"/>
      <c r="C623" s="281"/>
      <c r="D623" s="281"/>
      <c r="E623" s="281"/>
      <c r="F623" s="281"/>
      <c r="G623" s="281"/>
      <c r="H623" s="446"/>
      <c r="I623" s="446"/>
      <c r="J623" s="446"/>
      <c r="K623" s="446"/>
      <c r="L623" s="446"/>
      <c r="M623" s="281"/>
      <c r="N623" s="281"/>
      <c r="O623" s="281"/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281"/>
      <c r="AO623" s="281"/>
      <c r="AP623" s="281"/>
      <c r="AQ623" s="281"/>
      <c r="AR623" s="281"/>
      <c r="AS623" s="281"/>
      <c r="AT623" s="281"/>
      <c r="AU623" s="281"/>
      <c r="AV623" s="281"/>
    </row>
    <row r="624" spans="2:48">
      <c r="B624" s="281"/>
      <c r="C624" s="281"/>
      <c r="D624" s="281"/>
      <c r="E624" s="281"/>
      <c r="F624" s="281"/>
      <c r="G624" s="281"/>
      <c r="H624" s="446"/>
      <c r="I624" s="446"/>
      <c r="J624" s="446"/>
      <c r="K624" s="446"/>
      <c r="L624" s="446"/>
      <c r="M624" s="281"/>
      <c r="N624" s="281"/>
      <c r="O624" s="281"/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281"/>
      <c r="AO624" s="281"/>
      <c r="AP624" s="281"/>
      <c r="AQ624" s="281"/>
      <c r="AR624" s="281"/>
      <c r="AS624" s="281"/>
      <c r="AT624" s="281"/>
      <c r="AU624" s="281"/>
      <c r="AV624" s="281"/>
    </row>
    <row r="625" spans="2:48">
      <c r="B625" s="281"/>
      <c r="C625" s="281"/>
      <c r="D625" s="281"/>
      <c r="E625" s="281"/>
      <c r="F625" s="281"/>
      <c r="G625" s="281"/>
      <c r="H625" s="446"/>
      <c r="I625" s="446"/>
      <c r="J625" s="446"/>
      <c r="K625" s="446"/>
      <c r="L625" s="446"/>
      <c r="M625" s="281"/>
      <c r="N625" s="281"/>
      <c r="O625" s="281"/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281"/>
      <c r="AO625" s="281"/>
      <c r="AP625" s="281"/>
      <c r="AQ625" s="281"/>
      <c r="AR625" s="281"/>
      <c r="AS625" s="281"/>
      <c r="AT625" s="281"/>
      <c r="AU625" s="281"/>
      <c r="AV625" s="281"/>
    </row>
    <row r="626" spans="2:48">
      <c r="B626" s="281"/>
      <c r="C626" s="281"/>
      <c r="D626" s="281"/>
      <c r="E626" s="281"/>
      <c r="F626" s="281"/>
      <c r="G626" s="281"/>
      <c r="H626" s="446"/>
      <c r="I626" s="446"/>
      <c r="J626" s="446"/>
      <c r="K626" s="446"/>
      <c r="L626" s="446"/>
      <c r="M626" s="281"/>
      <c r="N626" s="281"/>
      <c r="O626" s="281"/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281"/>
      <c r="AO626" s="281"/>
      <c r="AP626" s="281"/>
      <c r="AQ626" s="281"/>
      <c r="AR626" s="281"/>
      <c r="AS626" s="281"/>
      <c r="AT626" s="281"/>
      <c r="AU626" s="281"/>
      <c r="AV626" s="281"/>
    </row>
    <row r="627" spans="2:48">
      <c r="B627" s="281"/>
      <c r="C627" s="281"/>
      <c r="D627" s="281"/>
      <c r="E627" s="281"/>
      <c r="F627" s="281"/>
      <c r="G627" s="281"/>
      <c r="H627" s="446"/>
      <c r="I627" s="446"/>
      <c r="J627" s="446"/>
      <c r="K627" s="446"/>
      <c r="L627" s="446"/>
      <c r="M627" s="281"/>
      <c r="N627" s="281"/>
      <c r="O627" s="281"/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  <c r="AH627" s="281"/>
      <c r="AI627" s="281"/>
      <c r="AJ627" s="281"/>
      <c r="AK627" s="281"/>
      <c r="AL627" s="281"/>
      <c r="AM627" s="281"/>
      <c r="AN627" s="281"/>
      <c r="AO627" s="281"/>
      <c r="AP627" s="281"/>
      <c r="AQ627" s="281"/>
      <c r="AR627" s="281"/>
      <c r="AS627" s="281"/>
      <c r="AT627" s="281"/>
      <c r="AU627" s="281"/>
      <c r="AV627" s="281"/>
    </row>
    <row r="628" spans="2:48">
      <c r="B628" s="281"/>
      <c r="C628" s="281"/>
      <c r="D628" s="281"/>
      <c r="E628" s="281"/>
      <c r="F628" s="281"/>
      <c r="G628" s="281"/>
      <c r="H628" s="446"/>
      <c r="I628" s="446"/>
      <c r="J628" s="446"/>
      <c r="K628" s="446"/>
      <c r="L628" s="446"/>
      <c r="M628" s="281"/>
      <c r="N628" s="281"/>
      <c r="O628" s="281"/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  <c r="AH628" s="281"/>
      <c r="AI628" s="281"/>
      <c r="AJ628" s="281"/>
      <c r="AK628" s="281"/>
      <c r="AL628" s="281"/>
      <c r="AM628" s="281"/>
      <c r="AN628" s="281"/>
      <c r="AO628" s="281"/>
      <c r="AP628" s="281"/>
      <c r="AQ628" s="281"/>
      <c r="AR628" s="281"/>
      <c r="AS628" s="281"/>
      <c r="AT628" s="281"/>
      <c r="AU628" s="281"/>
      <c r="AV628" s="281"/>
    </row>
    <row r="629" spans="2:48">
      <c r="B629" s="281"/>
      <c r="C629" s="281"/>
      <c r="D629" s="281"/>
      <c r="E629" s="281"/>
      <c r="F629" s="281"/>
      <c r="G629" s="281"/>
      <c r="H629" s="446"/>
      <c r="I629" s="446"/>
      <c r="J629" s="446"/>
      <c r="K629" s="446"/>
      <c r="L629" s="446"/>
      <c r="M629" s="281"/>
      <c r="N629" s="281"/>
      <c r="O629" s="281"/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281"/>
      <c r="AO629" s="281"/>
      <c r="AP629" s="281"/>
      <c r="AQ629" s="281"/>
      <c r="AR629" s="281"/>
      <c r="AS629" s="281"/>
      <c r="AT629" s="281"/>
      <c r="AU629" s="281"/>
      <c r="AV629" s="281"/>
    </row>
    <row r="630" spans="2:48">
      <c r="B630" s="281"/>
      <c r="C630" s="281"/>
      <c r="D630" s="281"/>
      <c r="E630" s="281"/>
      <c r="F630" s="281"/>
      <c r="G630" s="281"/>
      <c r="H630" s="446"/>
      <c r="I630" s="446"/>
      <c r="J630" s="446"/>
      <c r="K630" s="446"/>
      <c r="L630" s="446"/>
      <c r="M630" s="281"/>
      <c r="N630" s="281"/>
      <c r="O630" s="281"/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281"/>
      <c r="AO630" s="281"/>
      <c r="AP630" s="281"/>
      <c r="AQ630" s="281"/>
      <c r="AR630" s="281"/>
      <c r="AS630" s="281"/>
      <c r="AT630" s="281"/>
      <c r="AU630" s="281"/>
      <c r="AV630" s="281"/>
    </row>
    <row r="631" spans="2:48">
      <c r="B631" s="281"/>
      <c r="C631" s="281"/>
      <c r="D631" s="281"/>
      <c r="E631" s="281"/>
      <c r="F631" s="281"/>
      <c r="G631" s="281"/>
      <c r="H631" s="446"/>
      <c r="I631" s="446"/>
      <c r="J631" s="446"/>
      <c r="K631" s="446"/>
      <c r="L631" s="446"/>
      <c r="M631" s="281"/>
      <c r="N631" s="281"/>
      <c r="O631" s="281"/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281"/>
      <c r="AO631" s="281"/>
      <c r="AP631" s="281"/>
      <c r="AQ631" s="281"/>
      <c r="AR631" s="281"/>
      <c r="AS631" s="281"/>
      <c r="AT631" s="281"/>
      <c r="AU631" s="281"/>
      <c r="AV631" s="281"/>
    </row>
    <row r="632" spans="2:48">
      <c r="B632" s="281"/>
      <c r="C632" s="281"/>
      <c r="D632" s="281"/>
      <c r="E632" s="281"/>
      <c r="F632" s="281"/>
      <c r="G632" s="281"/>
      <c r="H632" s="446"/>
      <c r="I632" s="446"/>
      <c r="J632" s="446"/>
      <c r="K632" s="446"/>
      <c r="L632" s="446"/>
      <c r="M632" s="281"/>
      <c r="N632" s="281"/>
      <c r="O632" s="281"/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  <c r="AH632" s="281"/>
      <c r="AI632" s="281"/>
      <c r="AJ632" s="281"/>
      <c r="AK632" s="281"/>
      <c r="AL632" s="281"/>
      <c r="AM632" s="281"/>
      <c r="AN632" s="281"/>
      <c r="AO632" s="281"/>
      <c r="AP632" s="281"/>
      <c r="AQ632" s="281"/>
      <c r="AR632" s="281"/>
      <c r="AS632" s="281"/>
      <c r="AT632" s="281"/>
      <c r="AU632" s="281"/>
      <c r="AV632" s="281"/>
    </row>
    <row r="633" spans="2:48">
      <c r="B633" s="281"/>
      <c r="C633" s="281"/>
      <c r="D633" s="281"/>
      <c r="E633" s="281"/>
      <c r="F633" s="281"/>
      <c r="G633" s="281"/>
      <c r="H633" s="446"/>
      <c r="I633" s="446"/>
      <c r="J633" s="446"/>
      <c r="K633" s="446"/>
      <c r="L633" s="446"/>
      <c r="M633" s="281"/>
      <c r="N633" s="281"/>
      <c r="O633" s="281"/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  <c r="AH633" s="281"/>
      <c r="AI633" s="281"/>
      <c r="AJ633" s="281"/>
      <c r="AK633" s="281"/>
      <c r="AL633" s="281"/>
      <c r="AM633" s="281"/>
      <c r="AN633" s="281"/>
      <c r="AO633" s="281"/>
      <c r="AP633" s="281"/>
      <c r="AQ633" s="281"/>
      <c r="AR633" s="281"/>
      <c r="AS633" s="281"/>
      <c r="AT633" s="281"/>
      <c r="AU633" s="281"/>
      <c r="AV633" s="281"/>
    </row>
    <row r="634" spans="2:48">
      <c r="B634" s="281"/>
      <c r="C634" s="281"/>
      <c r="D634" s="281"/>
      <c r="E634" s="281"/>
      <c r="F634" s="281"/>
      <c r="G634" s="281"/>
      <c r="H634" s="446"/>
      <c r="I634" s="446"/>
      <c r="J634" s="446"/>
      <c r="K634" s="446"/>
      <c r="L634" s="446"/>
      <c r="M634" s="281"/>
      <c r="N634" s="281"/>
      <c r="O634" s="281"/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  <c r="AH634" s="281"/>
      <c r="AI634" s="281"/>
      <c r="AJ634" s="281"/>
      <c r="AK634" s="281"/>
      <c r="AL634" s="281"/>
      <c r="AM634" s="281"/>
      <c r="AN634" s="281"/>
      <c r="AO634" s="281"/>
      <c r="AP634" s="281"/>
      <c r="AQ634" s="281"/>
      <c r="AR634" s="281"/>
      <c r="AS634" s="281"/>
      <c r="AT634" s="281"/>
      <c r="AU634" s="281"/>
      <c r="AV634" s="281"/>
    </row>
    <row r="635" spans="2:48">
      <c r="B635" s="281"/>
      <c r="C635" s="281"/>
      <c r="D635" s="281"/>
      <c r="E635" s="281"/>
      <c r="F635" s="281"/>
      <c r="G635" s="281"/>
      <c r="H635" s="446"/>
      <c r="I635" s="446"/>
      <c r="J635" s="446"/>
      <c r="K635" s="446"/>
      <c r="L635" s="446"/>
      <c r="M635" s="281"/>
      <c r="N635" s="281"/>
      <c r="O635" s="281"/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  <c r="AH635" s="281"/>
      <c r="AI635" s="281"/>
      <c r="AJ635" s="281"/>
      <c r="AK635" s="281"/>
      <c r="AL635" s="281"/>
      <c r="AM635" s="281"/>
      <c r="AN635" s="281"/>
      <c r="AO635" s="281"/>
      <c r="AP635" s="281"/>
      <c r="AQ635" s="281"/>
      <c r="AR635" s="281"/>
      <c r="AS635" s="281"/>
      <c r="AT635" s="281"/>
      <c r="AU635" s="281"/>
      <c r="AV635" s="281"/>
    </row>
    <row r="636" spans="2:48">
      <c r="B636" s="281"/>
      <c r="C636" s="281"/>
      <c r="D636" s="281"/>
      <c r="E636" s="281"/>
      <c r="F636" s="281"/>
      <c r="G636" s="281"/>
      <c r="H636" s="446"/>
      <c r="I636" s="446"/>
      <c r="J636" s="446"/>
      <c r="K636" s="446"/>
      <c r="L636" s="446"/>
      <c r="M636" s="281"/>
      <c r="N636" s="281"/>
      <c r="O636" s="281"/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1"/>
      <c r="AK636" s="281"/>
      <c r="AL636" s="281"/>
      <c r="AM636" s="281"/>
      <c r="AN636" s="281"/>
      <c r="AO636" s="281"/>
      <c r="AP636" s="281"/>
      <c r="AQ636" s="281"/>
      <c r="AR636" s="281"/>
      <c r="AS636" s="281"/>
      <c r="AT636" s="281"/>
      <c r="AU636" s="281"/>
      <c r="AV636" s="281"/>
    </row>
    <row r="637" spans="2:48">
      <c r="B637" s="281"/>
      <c r="C637" s="281"/>
      <c r="D637" s="281"/>
      <c r="E637" s="281"/>
      <c r="F637" s="281"/>
      <c r="G637" s="281"/>
      <c r="H637" s="446"/>
      <c r="I637" s="446"/>
      <c r="J637" s="446"/>
      <c r="K637" s="446"/>
      <c r="L637" s="446"/>
      <c r="M637" s="281"/>
      <c r="N637" s="281"/>
      <c r="O637" s="281"/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  <c r="AH637" s="281"/>
      <c r="AI637" s="281"/>
      <c r="AJ637" s="281"/>
      <c r="AK637" s="281"/>
      <c r="AL637" s="281"/>
      <c r="AM637" s="281"/>
      <c r="AN637" s="281"/>
      <c r="AO637" s="281"/>
      <c r="AP637" s="281"/>
      <c r="AQ637" s="281"/>
      <c r="AR637" s="281"/>
      <c r="AS637" s="281"/>
      <c r="AT637" s="281"/>
      <c r="AU637" s="281"/>
      <c r="AV637" s="281"/>
    </row>
    <row r="638" spans="2:48">
      <c r="B638" s="281"/>
      <c r="C638" s="281"/>
      <c r="D638" s="281"/>
      <c r="E638" s="281"/>
      <c r="F638" s="281"/>
      <c r="G638" s="281"/>
      <c r="H638" s="446"/>
      <c r="I638" s="446"/>
      <c r="J638" s="446"/>
      <c r="K638" s="446"/>
      <c r="L638" s="446"/>
      <c r="M638" s="281"/>
      <c r="N638" s="281"/>
      <c r="O638" s="281"/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  <c r="AH638" s="281"/>
      <c r="AI638" s="281"/>
      <c r="AJ638" s="281"/>
      <c r="AK638" s="281"/>
      <c r="AL638" s="281"/>
      <c r="AM638" s="281"/>
      <c r="AN638" s="281"/>
      <c r="AO638" s="281"/>
      <c r="AP638" s="281"/>
      <c r="AQ638" s="281"/>
      <c r="AR638" s="281"/>
      <c r="AS638" s="281"/>
      <c r="AT638" s="281"/>
      <c r="AU638" s="281"/>
      <c r="AV638" s="281"/>
    </row>
    <row r="639" spans="2:48">
      <c r="B639" s="281"/>
      <c r="C639" s="281"/>
      <c r="D639" s="281"/>
      <c r="E639" s="281"/>
      <c r="F639" s="281"/>
      <c r="G639" s="281"/>
      <c r="H639" s="446"/>
      <c r="I639" s="446"/>
      <c r="J639" s="446"/>
      <c r="K639" s="446"/>
      <c r="L639" s="446"/>
      <c r="M639" s="281"/>
      <c r="N639" s="281"/>
      <c r="O639" s="281"/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  <c r="AH639" s="281"/>
      <c r="AI639" s="281"/>
      <c r="AJ639" s="281"/>
      <c r="AK639" s="281"/>
      <c r="AL639" s="281"/>
      <c r="AM639" s="281"/>
      <c r="AN639" s="281"/>
      <c r="AO639" s="281"/>
      <c r="AP639" s="281"/>
      <c r="AQ639" s="281"/>
      <c r="AR639" s="281"/>
      <c r="AS639" s="281"/>
      <c r="AT639" s="281"/>
      <c r="AU639" s="281"/>
      <c r="AV639" s="281"/>
    </row>
    <row r="640" spans="2:48">
      <c r="B640" s="281"/>
      <c r="C640" s="281"/>
      <c r="D640" s="281"/>
      <c r="E640" s="281"/>
      <c r="F640" s="281"/>
      <c r="G640" s="281"/>
      <c r="H640" s="446"/>
      <c r="I640" s="446"/>
      <c r="J640" s="446"/>
      <c r="K640" s="446"/>
      <c r="L640" s="446"/>
      <c r="M640" s="281"/>
      <c r="N640" s="281"/>
      <c r="O640" s="281"/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  <c r="AH640" s="281"/>
      <c r="AI640" s="281"/>
      <c r="AJ640" s="281"/>
      <c r="AK640" s="281"/>
      <c r="AL640" s="281"/>
      <c r="AM640" s="281"/>
      <c r="AN640" s="281"/>
      <c r="AO640" s="281"/>
      <c r="AP640" s="281"/>
      <c r="AQ640" s="281"/>
      <c r="AR640" s="281"/>
      <c r="AS640" s="281"/>
      <c r="AT640" s="281"/>
      <c r="AU640" s="281"/>
      <c r="AV640" s="281"/>
    </row>
    <row r="641" spans="2:48">
      <c r="B641" s="281"/>
      <c r="C641" s="281"/>
      <c r="D641" s="281"/>
      <c r="E641" s="281"/>
      <c r="F641" s="281"/>
      <c r="G641" s="281"/>
      <c r="H641" s="446"/>
      <c r="I641" s="446"/>
      <c r="J641" s="446"/>
      <c r="K641" s="446"/>
      <c r="L641" s="446"/>
      <c r="M641" s="281"/>
      <c r="N641" s="281"/>
      <c r="O641" s="281"/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  <c r="AH641" s="281"/>
      <c r="AI641" s="281"/>
      <c r="AJ641" s="281"/>
      <c r="AK641" s="281"/>
      <c r="AL641" s="281"/>
      <c r="AM641" s="281"/>
      <c r="AN641" s="281"/>
      <c r="AO641" s="281"/>
      <c r="AP641" s="281"/>
      <c r="AQ641" s="281"/>
      <c r="AR641" s="281"/>
      <c r="AS641" s="281"/>
      <c r="AT641" s="281"/>
      <c r="AU641" s="281"/>
      <c r="AV641" s="281"/>
    </row>
    <row r="642" spans="2:48">
      <c r="B642" s="281"/>
      <c r="C642" s="281"/>
      <c r="D642" s="281"/>
      <c r="E642" s="281"/>
      <c r="F642" s="281"/>
      <c r="G642" s="281"/>
      <c r="H642" s="446"/>
      <c r="I642" s="446"/>
      <c r="J642" s="446"/>
      <c r="K642" s="446"/>
      <c r="L642" s="446"/>
      <c r="M642" s="281"/>
      <c r="N642" s="281"/>
      <c r="O642" s="281"/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  <c r="AH642" s="281"/>
      <c r="AI642" s="281"/>
      <c r="AJ642" s="281"/>
      <c r="AK642" s="281"/>
      <c r="AL642" s="281"/>
      <c r="AM642" s="281"/>
      <c r="AN642" s="281"/>
      <c r="AO642" s="281"/>
      <c r="AP642" s="281"/>
      <c r="AQ642" s="281"/>
      <c r="AR642" s="281"/>
      <c r="AS642" s="281"/>
      <c r="AT642" s="281"/>
      <c r="AU642" s="281"/>
      <c r="AV642" s="281"/>
    </row>
    <row r="643" spans="2:48">
      <c r="B643" s="281"/>
      <c r="C643" s="281"/>
      <c r="D643" s="281"/>
      <c r="E643" s="281"/>
      <c r="F643" s="281"/>
      <c r="G643" s="281"/>
      <c r="H643" s="446"/>
      <c r="I643" s="446"/>
      <c r="J643" s="446"/>
      <c r="K643" s="446"/>
      <c r="L643" s="446"/>
      <c r="M643" s="281"/>
      <c r="N643" s="281"/>
      <c r="O643" s="281"/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  <c r="AH643" s="281"/>
      <c r="AI643" s="281"/>
      <c r="AJ643" s="281"/>
      <c r="AK643" s="281"/>
      <c r="AL643" s="281"/>
      <c r="AM643" s="281"/>
      <c r="AN643" s="281"/>
      <c r="AO643" s="281"/>
      <c r="AP643" s="281"/>
      <c r="AQ643" s="281"/>
      <c r="AR643" s="281"/>
      <c r="AS643" s="281"/>
      <c r="AT643" s="281"/>
      <c r="AU643" s="281"/>
      <c r="AV643" s="281"/>
    </row>
    <row r="644" spans="2:48">
      <c r="B644" s="281"/>
      <c r="C644" s="281"/>
      <c r="D644" s="281"/>
      <c r="E644" s="281"/>
      <c r="F644" s="281"/>
      <c r="G644" s="281"/>
      <c r="H644" s="446"/>
      <c r="I644" s="446"/>
      <c r="J644" s="446"/>
      <c r="K644" s="446"/>
      <c r="L644" s="446"/>
      <c r="M644" s="281"/>
      <c r="N644" s="281"/>
      <c r="O644" s="281"/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  <c r="AH644" s="281"/>
      <c r="AI644" s="281"/>
      <c r="AJ644" s="281"/>
      <c r="AK644" s="281"/>
      <c r="AL644" s="281"/>
      <c r="AM644" s="281"/>
      <c r="AN644" s="281"/>
      <c r="AO644" s="281"/>
      <c r="AP644" s="281"/>
      <c r="AQ644" s="281"/>
      <c r="AR644" s="281"/>
      <c r="AS644" s="281"/>
      <c r="AT644" s="281"/>
      <c r="AU644" s="281"/>
      <c r="AV644" s="281"/>
    </row>
    <row r="645" spans="2:48">
      <c r="B645" s="281"/>
      <c r="C645" s="281"/>
      <c r="D645" s="281"/>
      <c r="E645" s="281"/>
      <c r="F645" s="281"/>
      <c r="G645" s="281"/>
      <c r="H645" s="446"/>
      <c r="I645" s="446"/>
      <c r="J645" s="446"/>
      <c r="K645" s="446"/>
      <c r="L645" s="446"/>
      <c r="M645" s="281"/>
      <c r="N645" s="281"/>
      <c r="O645" s="281"/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  <c r="AH645" s="281"/>
      <c r="AI645" s="281"/>
      <c r="AJ645" s="281"/>
      <c r="AK645" s="281"/>
      <c r="AL645" s="281"/>
      <c r="AM645" s="281"/>
      <c r="AN645" s="281"/>
      <c r="AO645" s="281"/>
      <c r="AP645" s="281"/>
      <c r="AQ645" s="281"/>
      <c r="AR645" s="281"/>
      <c r="AS645" s="281"/>
      <c r="AT645" s="281"/>
      <c r="AU645" s="281"/>
      <c r="AV645" s="281"/>
    </row>
    <row r="646" spans="2:48">
      <c r="B646" s="281"/>
      <c r="C646" s="281"/>
      <c r="D646" s="281"/>
      <c r="E646" s="281"/>
      <c r="F646" s="281"/>
      <c r="G646" s="281"/>
      <c r="H646" s="446"/>
      <c r="I646" s="446"/>
      <c r="J646" s="446"/>
      <c r="K646" s="446"/>
      <c r="L646" s="446"/>
      <c r="M646" s="281"/>
      <c r="N646" s="281"/>
      <c r="O646" s="281"/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  <c r="AH646" s="281"/>
      <c r="AI646" s="281"/>
      <c r="AJ646" s="281"/>
      <c r="AK646" s="281"/>
      <c r="AL646" s="281"/>
      <c r="AM646" s="281"/>
      <c r="AN646" s="281"/>
      <c r="AO646" s="281"/>
      <c r="AP646" s="281"/>
      <c r="AQ646" s="281"/>
      <c r="AR646" s="281"/>
      <c r="AS646" s="281"/>
      <c r="AT646" s="281"/>
      <c r="AU646" s="281"/>
      <c r="AV646" s="281"/>
    </row>
  </sheetData>
  <customSheetViews>
    <customSheetView guid="{CB00D404-9BF5-4F3C-AF87-C4FB2E00EC6E}" showPageBreaks="1" printArea="1" showRuler="0">
      <colBreaks count="3" manualBreakCount="3">
        <brk id="7" max="1048575" man="1"/>
        <brk id="18" max="1048575" man="1"/>
        <brk id="27" max="1048575" man="1"/>
      </colBreaks>
      <pageMargins left="0.14369999999999999" right="0.1968" top="0.51180000000000003" bottom="0.1181" header="0.3543" footer="0.5"/>
      <pageSetup scale="81" orientation="landscape" r:id="rId1"/>
      <headerFooter alignWithMargins="0">
        <oddFooter>&amp;L&amp;A&amp;R&amp;P</oddFooter>
      </headerFooter>
    </customSheetView>
  </customSheetViews>
  <mergeCells count="13">
    <mergeCell ref="C3:E3"/>
    <mergeCell ref="H9:H10"/>
    <mergeCell ref="I9:I10"/>
    <mergeCell ref="A4:A10"/>
    <mergeCell ref="C4:E9"/>
    <mergeCell ref="B4:B10"/>
    <mergeCell ref="H3:L3"/>
    <mergeCell ref="L9:L10"/>
    <mergeCell ref="K9:K10"/>
    <mergeCell ref="H4:L8"/>
    <mergeCell ref="J9:J10"/>
    <mergeCell ref="F4:F10"/>
    <mergeCell ref="G4:G10"/>
  </mergeCells>
  <phoneticPr fontId="6" type="noConversion"/>
  <pageMargins left="0.14369999999999999" right="0.1968" top="0.51180000000000003" bottom="0.1181" header="0.3543" footer="0.5"/>
  <pageSetup scale="87" orientation="landscape" r:id="rId2"/>
  <headerFooter alignWithMargins="0">
    <oddFooter>&amp;LSubyektiv qiymətləndirmə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S34"/>
  <sheetViews>
    <sheetView view="pageBreakPreview" zoomScaleNormal="100" workbookViewId="0">
      <selection activeCell="C5" sqref="C5:C16"/>
    </sheetView>
  </sheetViews>
  <sheetFormatPr defaultColWidth="9" defaultRowHeight="11.25"/>
  <cols>
    <col min="1" max="1" width="6.7109375" style="132" customWidth="1"/>
    <col min="2" max="2" width="9.7109375" style="132" customWidth="1"/>
    <col min="3" max="3" width="11.140625" style="116" customWidth="1"/>
    <col min="4" max="4" width="11.28515625" style="116" customWidth="1"/>
    <col min="5" max="5" width="15.42578125" style="116" customWidth="1"/>
    <col min="6" max="6" width="7" style="119" customWidth="1"/>
    <col min="7" max="7" width="7.140625" style="119" customWidth="1"/>
    <col min="8" max="8" width="6.85546875" style="119" customWidth="1"/>
    <col min="9" max="9" width="7.28515625" style="119" customWidth="1"/>
    <col min="10" max="10" width="8.42578125" style="119" customWidth="1"/>
    <col min="11" max="11" width="13.7109375" style="119" customWidth="1"/>
    <col min="12" max="12" width="9.5703125" style="119" customWidth="1"/>
    <col min="13" max="13" width="10.7109375" style="119" customWidth="1"/>
    <col min="14" max="14" width="13.42578125" style="133" customWidth="1"/>
    <col min="15" max="15" width="15.28515625" style="133" customWidth="1"/>
    <col min="16" max="16" width="8.7109375" style="119" hidden="1" customWidth="1"/>
    <col min="17" max="19" width="9" style="119" hidden="1" customWidth="1"/>
    <col min="20" max="16384" width="9" style="119"/>
  </cols>
  <sheetData>
    <row r="1" spans="1:16" s="170" customFormat="1" ht="15" customHeight="1">
      <c r="A1" s="168" t="s">
        <v>525</v>
      </c>
      <c r="B1" s="168"/>
      <c r="C1" s="168"/>
      <c r="D1" s="168"/>
      <c r="E1" s="168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6" s="173" customFormat="1" ht="15" customHeight="1">
      <c r="A2" s="173" t="s">
        <v>526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6" s="120" customFormat="1" ht="12" customHeight="1">
      <c r="A3" s="111"/>
      <c r="C3" s="74"/>
      <c r="D3" s="112"/>
      <c r="E3" s="112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6" s="394" customFormat="1" ht="18.75" customHeight="1">
      <c r="A4" s="388"/>
      <c r="B4" s="389" t="s">
        <v>683</v>
      </c>
      <c r="C4" s="389" t="s">
        <v>684</v>
      </c>
      <c r="D4" s="389" t="s">
        <v>685</v>
      </c>
      <c r="E4" s="389" t="s">
        <v>686</v>
      </c>
      <c r="F4" s="949" t="s">
        <v>687</v>
      </c>
      <c r="G4" s="950"/>
      <c r="H4" s="950"/>
      <c r="I4" s="950"/>
      <c r="J4" s="951"/>
      <c r="K4" s="389" t="s">
        <v>688</v>
      </c>
      <c r="L4" s="388" t="s">
        <v>689</v>
      </c>
      <c r="M4" s="388" t="s">
        <v>690</v>
      </c>
      <c r="N4" s="388" t="s">
        <v>691</v>
      </c>
      <c r="O4" s="388" t="s">
        <v>692</v>
      </c>
      <c r="P4" s="393"/>
    </row>
    <row r="5" spans="1:16" ht="60" customHeight="1">
      <c r="A5" s="1074" t="s">
        <v>527</v>
      </c>
      <c r="B5" s="1049" t="s">
        <v>528</v>
      </c>
      <c r="C5" s="1076" t="s">
        <v>529</v>
      </c>
      <c r="D5" s="1051" t="s">
        <v>530</v>
      </c>
      <c r="E5" s="1076" t="s">
        <v>531</v>
      </c>
      <c r="F5" s="1084" t="s">
        <v>532</v>
      </c>
      <c r="G5" s="1085"/>
      <c r="H5" s="1085"/>
      <c r="I5" s="1085"/>
      <c r="J5" s="1085"/>
      <c r="K5" s="1083" t="s">
        <v>538</v>
      </c>
      <c r="L5" s="1081" t="s">
        <v>1</v>
      </c>
      <c r="M5" s="1079" t="s">
        <v>539</v>
      </c>
      <c r="N5" s="1073" t="s">
        <v>540</v>
      </c>
      <c r="O5" s="1073" t="s">
        <v>541</v>
      </c>
      <c r="P5" s="133"/>
    </row>
    <row r="6" spans="1:16" s="122" customFormat="1" ht="11.25" customHeight="1">
      <c r="A6" s="1075"/>
      <c r="B6" s="1049"/>
      <c r="C6" s="1077"/>
      <c r="D6" s="1078"/>
      <c r="E6" s="1077"/>
      <c r="F6" s="1084"/>
      <c r="G6" s="1085"/>
      <c r="H6" s="1085"/>
      <c r="I6" s="1085"/>
      <c r="J6" s="1085"/>
      <c r="K6" s="1083"/>
      <c r="L6" s="1082"/>
      <c r="M6" s="1080"/>
      <c r="N6" s="1047"/>
      <c r="O6" s="1047"/>
      <c r="P6" s="134"/>
    </row>
    <row r="7" spans="1:16" s="115" customFormat="1" ht="11.25" customHeight="1">
      <c r="A7" s="1075"/>
      <c r="B7" s="1049"/>
      <c r="C7" s="1077"/>
      <c r="D7" s="1078"/>
      <c r="E7" s="1077"/>
      <c r="F7" s="1084"/>
      <c r="G7" s="1085"/>
      <c r="H7" s="1085"/>
      <c r="I7" s="1085"/>
      <c r="J7" s="1085"/>
      <c r="K7" s="1083"/>
      <c r="L7" s="1082"/>
      <c r="M7" s="1080"/>
      <c r="N7" s="1047"/>
      <c r="O7" s="1047"/>
      <c r="P7" s="135"/>
    </row>
    <row r="8" spans="1:16" s="32" customFormat="1" ht="11.25" customHeight="1">
      <c r="A8" s="1075"/>
      <c r="B8" s="1049"/>
      <c r="C8" s="1077"/>
      <c r="D8" s="1078"/>
      <c r="E8" s="1077"/>
      <c r="F8" s="1084"/>
      <c r="G8" s="1085"/>
      <c r="H8" s="1085"/>
      <c r="I8" s="1085"/>
      <c r="J8" s="1085"/>
      <c r="K8" s="1083"/>
      <c r="L8" s="1082"/>
      <c r="M8" s="1080"/>
      <c r="N8" s="1047"/>
      <c r="O8" s="1047"/>
      <c r="P8" s="35"/>
    </row>
    <row r="9" spans="1:16" s="32" customFormat="1" ht="11.25" customHeight="1">
      <c r="A9" s="1075"/>
      <c r="B9" s="1049"/>
      <c r="C9" s="1077"/>
      <c r="D9" s="1078"/>
      <c r="E9" s="1077"/>
      <c r="F9" s="1084"/>
      <c r="G9" s="1085"/>
      <c r="H9" s="1085"/>
      <c r="I9" s="1085"/>
      <c r="J9" s="1085"/>
      <c r="K9" s="1083"/>
      <c r="L9" s="1082"/>
      <c r="M9" s="1080"/>
      <c r="N9" s="1047"/>
      <c r="O9" s="1047"/>
      <c r="P9" s="35"/>
    </row>
    <row r="10" spans="1:16" s="33" customFormat="1" ht="11.25" customHeight="1">
      <c r="A10" s="1075"/>
      <c r="B10" s="1049"/>
      <c r="C10" s="1077"/>
      <c r="D10" s="1078"/>
      <c r="E10" s="1077"/>
      <c r="F10" s="1084"/>
      <c r="G10" s="1085"/>
      <c r="H10" s="1085"/>
      <c r="I10" s="1085"/>
      <c r="J10" s="1085"/>
      <c r="K10" s="1083"/>
      <c r="L10" s="1082"/>
      <c r="M10" s="1080"/>
      <c r="N10" s="1047"/>
      <c r="O10" s="1047"/>
      <c r="P10" s="38"/>
    </row>
    <row r="11" spans="1:16" s="41" customFormat="1" ht="11.25" customHeight="1">
      <c r="A11" s="1075"/>
      <c r="B11" s="1049"/>
      <c r="C11" s="1077"/>
      <c r="D11" s="1078"/>
      <c r="E11" s="1077"/>
      <c r="F11" s="1084"/>
      <c r="G11" s="1085"/>
      <c r="H11" s="1085"/>
      <c r="I11" s="1085"/>
      <c r="J11" s="1085"/>
      <c r="K11" s="1083"/>
      <c r="L11" s="1082"/>
      <c r="M11" s="1080"/>
      <c r="N11" s="1047"/>
      <c r="O11" s="1047"/>
      <c r="P11" s="40"/>
    </row>
    <row r="12" spans="1:16" s="39" customFormat="1" ht="11.25" customHeight="1">
      <c r="A12" s="1075"/>
      <c r="B12" s="1049"/>
      <c r="C12" s="1077"/>
      <c r="D12" s="1078"/>
      <c r="E12" s="1077"/>
      <c r="F12" s="1084"/>
      <c r="G12" s="1085"/>
      <c r="H12" s="1085"/>
      <c r="I12" s="1085"/>
      <c r="J12" s="1085"/>
      <c r="K12" s="1083"/>
      <c r="L12" s="1082"/>
      <c r="M12" s="1080"/>
      <c r="N12" s="1047"/>
      <c r="O12" s="1047"/>
    </row>
    <row r="13" spans="1:16" s="39" customFormat="1" ht="11.25" customHeight="1">
      <c r="A13" s="1075"/>
      <c r="B13" s="1049"/>
      <c r="C13" s="1077"/>
      <c r="D13" s="1078"/>
      <c r="E13" s="1077"/>
      <c r="F13" s="1079" t="s">
        <v>533</v>
      </c>
      <c r="G13" s="1079" t="s">
        <v>534</v>
      </c>
      <c r="H13" s="1079" t="s">
        <v>535</v>
      </c>
      <c r="I13" s="1079" t="s">
        <v>536</v>
      </c>
      <c r="J13" s="1079" t="s">
        <v>537</v>
      </c>
      <c r="K13" s="1083"/>
      <c r="L13" s="1082"/>
      <c r="M13" s="1080"/>
      <c r="N13" s="1047"/>
      <c r="O13" s="1047"/>
    </row>
    <row r="14" spans="1:16" s="123" customFormat="1" ht="12" customHeight="1">
      <c r="A14" s="1075"/>
      <c r="B14" s="1049"/>
      <c r="C14" s="1077"/>
      <c r="D14" s="1078"/>
      <c r="E14" s="1077"/>
      <c r="F14" s="1080"/>
      <c r="G14" s="1080"/>
      <c r="H14" s="1080"/>
      <c r="I14" s="1080"/>
      <c r="J14" s="1080"/>
      <c r="K14" s="1083"/>
      <c r="L14" s="1082"/>
      <c r="M14" s="1080"/>
      <c r="N14" s="1047"/>
      <c r="O14" s="1047"/>
    </row>
    <row r="15" spans="1:16" s="124" customFormat="1" ht="24.95" customHeight="1">
      <c r="A15" s="1075"/>
      <c r="B15" s="1049"/>
      <c r="C15" s="1077"/>
      <c r="D15" s="1078"/>
      <c r="E15" s="1077"/>
      <c r="F15" s="1080"/>
      <c r="G15" s="1080"/>
      <c r="H15" s="1080"/>
      <c r="I15" s="1080"/>
      <c r="J15" s="1080"/>
      <c r="K15" s="1083"/>
      <c r="L15" s="1082"/>
      <c r="M15" s="1080"/>
      <c r="N15" s="1047"/>
      <c r="O15" s="1047"/>
      <c r="P15" s="136"/>
    </row>
    <row r="16" spans="1:16" s="116" customFormat="1" ht="26.25" customHeight="1">
      <c r="A16" s="1075"/>
      <c r="B16" s="1049"/>
      <c r="C16" s="1077"/>
      <c r="D16" s="1078"/>
      <c r="E16" s="1079"/>
      <c r="F16" s="1080"/>
      <c r="G16" s="1080"/>
      <c r="H16" s="1080"/>
      <c r="I16" s="1080"/>
      <c r="J16" s="1080"/>
      <c r="K16" s="1083"/>
      <c r="L16" s="119"/>
      <c r="M16" s="1080"/>
      <c r="N16" s="1047"/>
      <c r="O16" s="1047"/>
      <c r="P16" s="126"/>
    </row>
    <row r="17" spans="1:16" s="116" customFormat="1" ht="18" customHeight="1">
      <c r="A17" s="328"/>
      <c r="B17" s="326"/>
      <c r="C17" s="329"/>
      <c r="D17" s="330"/>
      <c r="E17" s="324"/>
      <c r="F17" s="430" t="s">
        <v>693</v>
      </c>
      <c r="G17" s="430" t="s">
        <v>694</v>
      </c>
      <c r="H17" s="430" t="s">
        <v>695</v>
      </c>
      <c r="I17" s="430" t="s">
        <v>696</v>
      </c>
      <c r="J17" s="430" t="s">
        <v>697</v>
      </c>
      <c r="K17" s="431"/>
      <c r="L17" s="324"/>
      <c r="M17" s="324"/>
      <c r="N17" s="325"/>
      <c r="O17" s="325"/>
      <c r="P17" s="126"/>
    </row>
    <row r="18" spans="1:16" s="116" customFormat="1" ht="15" customHeight="1">
      <c r="A18" s="124"/>
      <c r="B18" s="116" t="s">
        <v>127</v>
      </c>
      <c r="C18" s="21" t="s">
        <v>126</v>
      </c>
      <c r="D18" s="21" t="s">
        <v>745</v>
      </c>
      <c r="E18" s="116" t="s">
        <v>127</v>
      </c>
      <c r="F18" s="494" t="s">
        <v>748</v>
      </c>
      <c r="G18" s="494" t="s">
        <v>748</v>
      </c>
      <c r="H18" s="494" t="s">
        <v>748</v>
      </c>
      <c r="I18" s="494" t="s">
        <v>748</v>
      </c>
      <c r="J18" s="494" t="s">
        <v>748</v>
      </c>
      <c r="K18" s="116" t="s">
        <v>127</v>
      </c>
      <c r="L18" s="490" t="s">
        <v>748</v>
      </c>
      <c r="M18" s="116" t="s">
        <v>127</v>
      </c>
      <c r="N18" s="116" t="s">
        <v>127</v>
      </c>
      <c r="O18" s="116" t="s">
        <v>127</v>
      </c>
      <c r="P18" s="126"/>
    </row>
    <row r="19" spans="1:16" s="116" customFormat="1" ht="15" customHeight="1">
      <c r="A19" s="387">
        <v>1</v>
      </c>
      <c r="B19" s="127"/>
      <c r="C19" s="130" t="s">
        <v>749</v>
      </c>
      <c r="D19" s="21"/>
      <c r="F19" s="126"/>
      <c r="G19" s="126"/>
      <c r="H19" s="126"/>
      <c r="I19" s="126"/>
      <c r="J19" s="126"/>
      <c r="K19" s="126"/>
      <c r="L19" s="136"/>
      <c r="M19" s="126"/>
      <c r="N19" s="27"/>
      <c r="P19" s="126"/>
    </row>
    <row r="20" spans="1:16" s="116" customFormat="1" ht="15" customHeight="1">
      <c r="A20" s="387">
        <v>2</v>
      </c>
      <c r="B20" s="127"/>
      <c r="C20" s="130" t="s">
        <v>749</v>
      </c>
      <c r="D20" s="21"/>
      <c r="F20" s="126"/>
      <c r="G20" s="126"/>
      <c r="H20" s="126"/>
      <c r="I20" s="126"/>
      <c r="J20" s="126"/>
      <c r="K20" s="126"/>
      <c r="L20" s="126"/>
      <c r="M20" s="126"/>
      <c r="N20" s="27"/>
      <c r="P20" s="126"/>
    </row>
    <row r="21" spans="1:16" s="116" customFormat="1" ht="15" customHeight="1">
      <c r="A21" s="387">
        <v>3</v>
      </c>
      <c r="B21" s="127"/>
      <c r="C21" s="130" t="s">
        <v>749</v>
      </c>
      <c r="D21" s="21"/>
      <c r="F21" s="126"/>
      <c r="G21" s="126"/>
      <c r="H21" s="126"/>
      <c r="I21" s="126"/>
      <c r="J21" s="126"/>
      <c r="K21" s="126"/>
      <c r="L21" s="126"/>
      <c r="M21" s="126"/>
      <c r="N21" s="27"/>
      <c r="P21" s="126"/>
    </row>
    <row r="22" spans="1:16" s="116" customFormat="1" ht="15" customHeight="1">
      <c r="A22" s="387">
        <v>4</v>
      </c>
      <c r="B22" s="127"/>
      <c r="C22" s="130" t="s">
        <v>749</v>
      </c>
      <c r="D22" s="21"/>
      <c r="F22" s="126"/>
      <c r="G22" s="126"/>
      <c r="H22" s="126"/>
      <c r="I22" s="126"/>
      <c r="J22" s="126"/>
      <c r="K22" s="126"/>
      <c r="L22" s="126"/>
      <c r="M22" s="126"/>
      <c r="N22" s="27"/>
      <c r="P22" s="126"/>
    </row>
    <row r="23" spans="1:16" s="116" customFormat="1" ht="15" customHeight="1">
      <c r="A23" s="387">
        <v>5</v>
      </c>
      <c r="B23" s="127"/>
      <c r="C23" s="130" t="s">
        <v>749</v>
      </c>
      <c r="D23" s="21"/>
      <c r="F23" s="126"/>
      <c r="G23" s="126"/>
      <c r="H23" s="126"/>
      <c r="I23" s="126"/>
      <c r="J23" s="126"/>
      <c r="K23" s="126"/>
      <c r="L23" s="126"/>
      <c r="M23" s="126"/>
      <c r="N23" s="27"/>
      <c r="P23" s="126"/>
    </row>
    <row r="24" spans="1:16" s="116" customFormat="1" ht="15" customHeight="1">
      <c r="A24" s="387">
        <v>6</v>
      </c>
      <c r="B24" s="127"/>
      <c r="C24" s="130" t="s">
        <v>749</v>
      </c>
      <c r="D24" s="21"/>
      <c r="F24" s="126"/>
      <c r="G24" s="126"/>
      <c r="H24" s="126"/>
      <c r="I24" s="126"/>
      <c r="J24" s="126"/>
      <c r="K24" s="126"/>
      <c r="L24" s="126"/>
      <c r="M24" s="126"/>
      <c r="N24" s="27"/>
      <c r="P24" s="126"/>
    </row>
    <row r="25" spans="1:16" s="116" customFormat="1" ht="15" customHeight="1">
      <c r="A25" s="387">
        <v>7</v>
      </c>
      <c r="B25" s="127"/>
      <c r="C25" s="130" t="s">
        <v>749</v>
      </c>
      <c r="D25" s="21"/>
      <c r="F25" s="126"/>
      <c r="G25" s="126"/>
      <c r="H25" s="126"/>
      <c r="I25" s="126"/>
      <c r="J25" s="126"/>
      <c r="K25" s="126"/>
      <c r="L25" s="126"/>
      <c r="M25" s="126"/>
      <c r="N25" s="27"/>
      <c r="P25" s="126"/>
    </row>
    <row r="26" spans="1:16" s="116" customFormat="1" ht="15.75" customHeight="1">
      <c r="A26" s="128">
        <v>8</v>
      </c>
      <c r="B26" s="129"/>
      <c r="C26" s="130" t="s">
        <v>749</v>
      </c>
      <c r="D26" s="104"/>
      <c r="E26" s="118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26"/>
    </row>
    <row r="27" spans="1:16" ht="14.25" customHeight="1">
      <c r="A27" s="432">
        <v>9</v>
      </c>
      <c r="B27" s="125"/>
      <c r="C27" s="130" t="s">
        <v>749</v>
      </c>
      <c r="F27" s="116"/>
      <c r="G27" s="116"/>
      <c r="H27" s="116"/>
      <c r="I27" s="116"/>
      <c r="J27" s="116"/>
      <c r="K27" s="116"/>
      <c r="L27" s="116"/>
      <c r="M27" s="116"/>
      <c r="N27" s="126"/>
      <c r="O27" s="126"/>
    </row>
    <row r="28" spans="1:16" ht="15" customHeight="1">
      <c r="A28" s="432">
        <v>10</v>
      </c>
      <c r="B28" s="116"/>
      <c r="C28" s="130" t="s">
        <v>749</v>
      </c>
      <c r="D28" s="124"/>
      <c r="E28" s="124"/>
      <c r="F28" s="116"/>
      <c r="G28" s="116"/>
      <c r="H28" s="116"/>
      <c r="I28" s="116"/>
      <c r="J28" s="116"/>
      <c r="K28" s="116"/>
      <c r="L28" s="116"/>
      <c r="M28" s="116"/>
      <c r="N28" s="116"/>
      <c r="O28" s="264"/>
    </row>
    <row r="29" spans="1:16" ht="15.75" customHeight="1">
      <c r="A29" s="432">
        <v>11</v>
      </c>
      <c r="B29" s="116"/>
      <c r="C29" s="130" t="s">
        <v>749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6" ht="15.75" customHeight="1">
      <c r="A30" s="432">
        <v>12</v>
      </c>
      <c r="B30" s="116"/>
      <c r="C30" s="130" t="s">
        <v>749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6" ht="13.5" customHeight="1">
      <c r="A31" s="432">
        <v>13</v>
      </c>
      <c r="B31" s="116"/>
      <c r="C31" s="130" t="s">
        <v>749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1:16" ht="13.5" customHeight="1">
      <c r="A32" s="432">
        <v>14</v>
      </c>
      <c r="B32" s="116"/>
      <c r="C32" s="130" t="s">
        <v>749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 ht="18" customHeight="1">
      <c r="A33" s="489">
        <v>15</v>
      </c>
      <c r="B33" s="127"/>
      <c r="C33" s="130" t="s">
        <v>749</v>
      </c>
      <c r="F33" s="124"/>
      <c r="G33" s="124"/>
      <c r="H33" s="124"/>
      <c r="I33" s="124"/>
      <c r="J33" s="124"/>
      <c r="K33" s="116"/>
      <c r="L33" s="124"/>
      <c r="M33" s="116"/>
      <c r="N33" s="136"/>
      <c r="O33" s="116"/>
    </row>
    <row r="34" spans="1:15">
      <c r="C34" s="124"/>
      <c r="D34" s="124"/>
      <c r="E34" s="124"/>
    </row>
  </sheetData>
  <mergeCells count="17">
    <mergeCell ref="F4:J4"/>
    <mergeCell ref="L5:L15"/>
    <mergeCell ref="K5:K16"/>
    <mergeCell ref="F5:J12"/>
    <mergeCell ref="H13:H16"/>
    <mergeCell ref="I13:I16"/>
    <mergeCell ref="J13:J16"/>
    <mergeCell ref="A5:A16"/>
    <mergeCell ref="C5:C16"/>
    <mergeCell ref="B5:B16"/>
    <mergeCell ref="O5:O16"/>
    <mergeCell ref="D5:D16"/>
    <mergeCell ref="E5:E16"/>
    <mergeCell ref="M5:M16"/>
    <mergeCell ref="N5:N16"/>
    <mergeCell ref="F13:F16"/>
    <mergeCell ref="G13:G16"/>
  </mergeCells>
  <phoneticPr fontId="6" type="noConversion"/>
  <pageMargins left="0.14369999999999999" right="0.1968" top="0.51180000000000003" bottom="0.1181" header="0.3543" footer="0.5"/>
  <pageSetup scale="90" orientation="landscape" r:id="rId1"/>
  <headerFooter alignWithMargins="0">
    <oddFooter xml:space="preserve">&amp;LMəcburi köçkünlər və qaçqınlar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G2" zoomScaleNormal="100" workbookViewId="0">
      <selection activeCell="F21" sqref="F21"/>
    </sheetView>
  </sheetViews>
  <sheetFormatPr defaultRowHeight="12"/>
  <cols>
    <col min="1" max="1" width="45" style="192" customWidth="1"/>
    <col min="2" max="2" width="13.85546875" style="192" customWidth="1"/>
    <col min="3" max="3" width="17" style="192" customWidth="1"/>
    <col min="4" max="4" width="15" style="192" customWidth="1"/>
    <col min="5" max="5" width="14.5703125" style="192" customWidth="1"/>
    <col min="6" max="6" width="17.85546875" style="192" customWidth="1"/>
    <col min="7" max="7" width="19.140625" style="192" customWidth="1"/>
    <col min="8" max="8" width="17.85546875" style="192" customWidth="1"/>
    <col min="9" max="16384" width="9.140625" style="192"/>
  </cols>
  <sheetData>
    <row r="1" spans="1:8" ht="18">
      <c r="A1" s="190" t="s">
        <v>542</v>
      </c>
      <c r="B1" s="190"/>
      <c r="C1" s="191" t="s">
        <v>620</v>
      </c>
      <c r="D1" s="191"/>
      <c r="E1" s="191"/>
      <c r="F1" s="191"/>
    </row>
    <row r="2" spans="1:8">
      <c r="A2" s="191"/>
      <c r="B2" s="191"/>
      <c r="C2" s="191"/>
      <c r="D2" s="191"/>
      <c r="E2" s="191"/>
      <c r="F2" s="191"/>
    </row>
    <row r="3" spans="1:8">
      <c r="B3" s="193"/>
      <c r="C3" s="193"/>
      <c r="D3" s="193"/>
      <c r="E3" s="191"/>
      <c r="F3" s="193"/>
    </row>
    <row r="4" spans="1:8">
      <c r="A4" s="193" t="s">
        <v>543</v>
      </c>
      <c r="B4" s="193"/>
      <c r="C4" s="193"/>
      <c r="D4" s="193"/>
      <c r="E4" s="193"/>
      <c r="F4" s="269"/>
    </row>
    <row r="5" spans="1:8">
      <c r="A5" s="193"/>
      <c r="B5" s="193"/>
      <c r="C5" s="193"/>
      <c r="D5" s="193"/>
      <c r="E5" s="193"/>
      <c r="F5" s="193"/>
    </row>
    <row r="6" spans="1:8" ht="15">
      <c r="A6" s="453"/>
      <c r="B6" s="453" t="s">
        <v>621</v>
      </c>
      <c r="C6" s="453" t="s">
        <v>622</v>
      </c>
      <c r="D6" s="1086" t="s">
        <v>623</v>
      </c>
      <c r="E6" s="1087"/>
      <c r="F6" s="453" t="s">
        <v>624</v>
      </c>
      <c r="G6" s="454" t="s">
        <v>625</v>
      </c>
      <c r="H6" s="455" t="s">
        <v>626</v>
      </c>
    </row>
    <row r="7" spans="1:8" ht="12.75" customHeight="1">
      <c r="A7" s="194" t="s">
        <v>544</v>
      </c>
      <c r="B7" s="450"/>
      <c r="C7" s="1092" t="s">
        <v>545</v>
      </c>
      <c r="D7" s="1095" t="s">
        <v>546</v>
      </c>
      <c r="E7" s="1096"/>
      <c r="F7" s="1099" t="s">
        <v>549</v>
      </c>
      <c r="G7" s="1088" t="s">
        <v>550</v>
      </c>
      <c r="H7" s="450" t="s">
        <v>551</v>
      </c>
    </row>
    <row r="8" spans="1:8" ht="12" customHeight="1">
      <c r="A8" s="194"/>
      <c r="B8" s="451"/>
      <c r="C8" s="1093"/>
      <c r="D8" s="1097"/>
      <c r="E8" s="1098"/>
      <c r="F8" s="1099"/>
      <c r="G8" s="1089"/>
      <c r="H8" s="268"/>
    </row>
    <row r="9" spans="1:8" ht="12" customHeight="1">
      <c r="A9" s="194"/>
      <c r="B9" s="451"/>
      <c r="C9" s="1093"/>
      <c r="D9" s="1097"/>
      <c r="E9" s="1098"/>
      <c r="F9" s="1099"/>
      <c r="G9" s="1089"/>
      <c r="H9" s="268"/>
    </row>
    <row r="10" spans="1:8" ht="12" customHeight="1">
      <c r="A10" s="194"/>
      <c r="B10" s="451"/>
      <c r="C10" s="1093"/>
      <c r="D10" s="1097"/>
      <c r="E10" s="1098"/>
      <c r="F10" s="1099"/>
      <c r="G10" s="1089"/>
      <c r="H10" s="268"/>
    </row>
    <row r="11" spans="1:8" ht="12" customHeight="1">
      <c r="A11" s="194"/>
      <c r="B11" s="451"/>
      <c r="C11" s="1093"/>
      <c r="D11" s="1090"/>
      <c r="E11" s="1091"/>
      <c r="F11" s="1100"/>
      <c r="G11" s="1089"/>
      <c r="H11" s="268"/>
    </row>
    <row r="12" spans="1:8" ht="22.5" customHeight="1">
      <c r="A12" s="194"/>
      <c r="B12" s="451"/>
      <c r="C12" s="1093"/>
      <c r="D12" s="1090"/>
      <c r="E12" s="1091"/>
      <c r="F12" s="1100"/>
      <c r="G12" s="1089"/>
      <c r="H12" s="268"/>
    </row>
    <row r="13" spans="1:8" ht="12" customHeight="1">
      <c r="A13" s="194"/>
      <c r="B13" s="451"/>
      <c r="C13" s="1093"/>
      <c r="D13" s="1090"/>
      <c r="E13" s="1091"/>
      <c r="F13" s="1100"/>
      <c r="G13" s="1089"/>
      <c r="H13" s="268"/>
    </row>
    <row r="14" spans="1:8" ht="12" customHeight="1">
      <c r="A14" s="194"/>
      <c r="B14" s="451"/>
      <c r="C14" s="1093"/>
      <c r="D14" s="1090"/>
      <c r="E14" s="1091"/>
      <c r="F14" s="1100"/>
      <c r="G14" s="1089"/>
      <c r="H14" s="268"/>
    </row>
    <row r="15" spans="1:8" ht="12" customHeight="1">
      <c r="A15" s="194"/>
      <c r="B15" s="452"/>
      <c r="C15" s="1094"/>
      <c r="D15" s="1090"/>
      <c r="E15" s="1091"/>
      <c r="F15" s="1100"/>
      <c r="G15" s="1089"/>
      <c r="H15" s="268"/>
    </row>
    <row r="16" spans="1:8" ht="42" customHeight="1">
      <c r="A16" s="194"/>
      <c r="B16" s="194" t="s">
        <v>127</v>
      </c>
      <c r="C16" s="456"/>
      <c r="D16" s="469" t="s">
        <v>547</v>
      </c>
      <c r="E16" s="469" t="s">
        <v>548</v>
      </c>
      <c r="F16" s="459"/>
      <c r="G16" s="457" t="s">
        <v>127</v>
      </c>
      <c r="H16" s="470" t="s">
        <v>552</v>
      </c>
    </row>
    <row r="17" spans="1:8" ht="15">
      <c r="A17" s="552" t="s">
        <v>893</v>
      </c>
      <c r="B17" s="552" t="s">
        <v>759</v>
      </c>
      <c r="C17" s="552"/>
      <c r="D17" s="194"/>
      <c r="E17" s="194"/>
      <c r="F17" s="267"/>
      <c r="G17" s="458"/>
      <c r="H17" s="460"/>
    </row>
    <row r="18" spans="1:8" ht="15">
      <c r="A18" s="552" t="s">
        <v>894</v>
      </c>
      <c r="B18" s="552" t="s">
        <v>760</v>
      </c>
      <c r="C18" s="552"/>
      <c r="D18" s="194"/>
      <c r="E18" s="194"/>
      <c r="F18" s="266"/>
      <c r="G18" s="461"/>
      <c r="H18" s="460"/>
    </row>
    <row r="19" spans="1:8" ht="15">
      <c r="A19" s="552" t="s">
        <v>895</v>
      </c>
      <c r="B19" s="552" t="s">
        <v>127</v>
      </c>
      <c r="C19" s="552"/>
      <c r="D19" s="194"/>
      <c r="E19" s="194"/>
      <c r="F19" s="266"/>
      <c r="G19" s="461"/>
      <c r="H19" s="460"/>
    </row>
    <row r="20" spans="1:8" ht="15">
      <c r="A20" s="552" t="s">
        <v>896</v>
      </c>
      <c r="B20" s="552" t="s">
        <v>762</v>
      </c>
      <c r="C20" s="552"/>
      <c r="D20" s="194"/>
      <c r="E20" s="194"/>
      <c r="F20" s="266"/>
      <c r="G20" s="461"/>
      <c r="H20" s="460"/>
    </row>
    <row r="21" spans="1:8" ht="15">
      <c r="A21" s="552" t="s">
        <v>933</v>
      </c>
      <c r="B21" s="552" t="s">
        <v>763</v>
      </c>
      <c r="C21" s="552"/>
      <c r="D21" s="194"/>
      <c r="E21" s="194"/>
      <c r="F21" s="266"/>
      <c r="G21" s="461"/>
      <c r="H21" s="460"/>
    </row>
    <row r="22" spans="1:8" ht="15">
      <c r="A22" s="554" t="s">
        <v>904</v>
      </c>
      <c r="B22" s="554" t="s">
        <v>764</v>
      </c>
      <c r="C22" s="554"/>
      <c r="D22" s="194"/>
      <c r="E22" s="194"/>
      <c r="F22" s="266"/>
      <c r="G22" s="461"/>
      <c r="H22" s="460"/>
    </row>
    <row r="23" spans="1:8" ht="15">
      <c r="A23" s="554" t="s">
        <v>905</v>
      </c>
      <c r="B23" s="554" t="s">
        <v>765</v>
      </c>
      <c r="C23" s="554"/>
      <c r="D23" s="194"/>
      <c r="E23" s="194"/>
      <c r="F23" s="266"/>
      <c r="G23" s="461"/>
      <c r="H23" s="460"/>
    </row>
    <row r="24" spans="1:8" ht="15">
      <c r="A24" s="554" t="s">
        <v>906</v>
      </c>
      <c r="B24" s="554" t="s">
        <v>766</v>
      </c>
      <c r="C24" s="554"/>
      <c r="D24" s="194"/>
      <c r="E24" s="194"/>
      <c r="F24" s="266"/>
      <c r="G24" s="461"/>
      <c r="H24" s="460"/>
    </row>
    <row r="25" spans="1:8" ht="15">
      <c r="A25" s="554" t="s">
        <v>897</v>
      </c>
      <c r="B25" s="554" t="s">
        <v>773</v>
      </c>
      <c r="C25" s="554"/>
      <c r="D25" s="194"/>
      <c r="E25" s="194"/>
      <c r="F25" s="266"/>
      <c r="G25" s="461"/>
      <c r="H25" s="460"/>
    </row>
    <row r="26" spans="1:8" ht="15">
      <c r="A26" s="554" t="s">
        <v>898</v>
      </c>
      <c r="B26" s="554" t="s">
        <v>774</v>
      </c>
      <c r="C26" s="554"/>
      <c r="D26" s="194"/>
      <c r="E26" s="194"/>
      <c r="F26" s="266"/>
      <c r="G26" s="461"/>
      <c r="H26" s="460"/>
    </row>
    <row r="27" spans="1:8" ht="15">
      <c r="A27" s="552" t="s">
        <v>907</v>
      </c>
      <c r="B27" s="552" t="s">
        <v>767</v>
      </c>
      <c r="C27" s="552"/>
      <c r="D27" s="194"/>
      <c r="E27" s="194"/>
      <c r="F27" s="266"/>
      <c r="G27" s="461"/>
      <c r="H27" s="460"/>
    </row>
    <row r="28" spans="1:8" ht="15">
      <c r="A28" s="552" t="s">
        <v>934</v>
      </c>
      <c r="B28" s="552" t="s">
        <v>768</v>
      </c>
      <c r="C28" s="552"/>
      <c r="D28" s="194"/>
      <c r="E28" s="194"/>
      <c r="F28" s="266"/>
      <c r="G28" s="461"/>
      <c r="H28" s="460"/>
    </row>
    <row r="29" spans="1:8" ht="15">
      <c r="A29" s="552" t="s">
        <v>899</v>
      </c>
      <c r="B29" s="552" t="s">
        <v>769</v>
      </c>
      <c r="C29" s="552"/>
      <c r="D29" s="194"/>
      <c r="E29" s="194"/>
      <c r="F29" s="266"/>
      <c r="G29" s="461"/>
      <c r="H29" s="460"/>
    </row>
    <row r="30" spans="1:8" ht="15">
      <c r="A30" s="552" t="s">
        <v>900</v>
      </c>
      <c r="B30" s="552" t="s">
        <v>775</v>
      </c>
      <c r="C30" s="552"/>
      <c r="D30" s="194"/>
      <c r="E30" s="194"/>
      <c r="F30" s="266"/>
      <c r="G30" s="461"/>
      <c r="H30" s="460"/>
    </row>
    <row r="31" spans="1:8" ht="15">
      <c r="A31" s="552" t="s">
        <v>901</v>
      </c>
      <c r="B31" s="552" t="s">
        <v>770</v>
      </c>
      <c r="C31" s="552"/>
      <c r="D31" s="194"/>
      <c r="E31" s="194"/>
      <c r="F31" s="266"/>
      <c r="G31" s="461"/>
      <c r="H31" s="460"/>
    </row>
    <row r="32" spans="1:8" ht="15">
      <c r="A32" s="554" t="s">
        <v>935</v>
      </c>
      <c r="B32" s="554" t="s">
        <v>772</v>
      </c>
      <c r="C32" s="554"/>
      <c r="D32" s="194"/>
      <c r="E32" s="194"/>
      <c r="F32" s="266"/>
      <c r="G32" s="461"/>
      <c r="H32" s="460"/>
    </row>
    <row r="33" spans="1:8" ht="15">
      <c r="A33" s="552" t="s">
        <v>902</v>
      </c>
      <c r="B33" s="552" t="s">
        <v>771</v>
      </c>
      <c r="C33" s="552"/>
      <c r="D33" s="195"/>
      <c r="E33" s="194"/>
      <c r="F33" s="267"/>
      <c r="G33" s="462"/>
      <c r="H33" s="460"/>
    </row>
    <row r="34" spans="1:8" ht="12.75">
      <c r="E34" s="191"/>
      <c r="G34" s="29"/>
    </row>
    <row r="35" spans="1:8" ht="12.75">
      <c r="E35" s="191"/>
      <c r="G35" s="29"/>
    </row>
    <row r="36" spans="1:8" ht="12.75">
      <c r="A36" s="196"/>
      <c r="B36" s="196"/>
      <c r="E36" s="193"/>
      <c r="G36" s="29"/>
    </row>
    <row r="37" spans="1:8" ht="12.75">
      <c r="A37" s="196"/>
      <c r="B37" s="196"/>
      <c r="E37" s="193"/>
      <c r="G37" s="29"/>
    </row>
    <row r="38" spans="1:8" ht="12.75">
      <c r="A38" s="196"/>
      <c r="B38" s="196"/>
      <c r="E38" s="196"/>
      <c r="G38" s="29"/>
    </row>
    <row r="39" spans="1:8" ht="12.75">
      <c r="G39" s="29"/>
    </row>
    <row r="40" spans="1:8" ht="12.75">
      <c r="G40" s="29"/>
    </row>
    <row r="41" spans="1:8" ht="12.75">
      <c r="G41" s="28"/>
    </row>
    <row r="42" spans="1:8" ht="12.75">
      <c r="G42" s="28"/>
    </row>
    <row r="43" spans="1:8" ht="12.75">
      <c r="G43" s="29"/>
    </row>
    <row r="44" spans="1:8" ht="12.75">
      <c r="G44" s="29"/>
    </row>
    <row r="45" spans="1:8" ht="12.75">
      <c r="G45" s="29"/>
    </row>
    <row r="46" spans="1:8" ht="12.75">
      <c r="G46" s="29"/>
    </row>
    <row r="47" spans="1:8" ht="12.75">
      <c r="G47" s="28"/>
    </row>
  </sheetData>
  <mergeCells count="6">
    <mergeCell ref="D6:E6"/>
    <mergeCell ref="G7:G15"/>
    <mergeCell ref="D11:E15"/>
    <mergeCell ref="C7:C15"/>
    <mergeCell ref="D7:E10"/>
    <mergeCell ref="F7:F15"/>
  </mergeCells>
  <phoneticPr fontId="6" type="noConversion"/>
  <pageMargins left="0.14369999999999999" right="0.1968" top="0.51180000000000003" bottom="0.1181" header="0.3543" footer="0.5"/>
  <pageSetup scale="86" orientation="landscape" r:id="rId1"/>
  <headerFooter alignWithMargins="0">
    <oddFooter>&amp;LMüsahibə aparanın rəyi</oddFooter>
  </headerFooter>
  <colBreaks count="1" manualBreakCount="1">
    <brk id="8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7"/>
  <sheetViews>
    <sheetView view="pageBreakPreview" zoomScaleNormal="100" zoomScaleSheetLayoutView="75" workbookViewId="0">
      <selection activeCell="M18" sqref="M18"/>
    </sheetView>
  </sheetViews>
  <sheetFormatPr defaultRowHeight="12.75"/>
  <cols>
    <col min="1" max="3" width="9.140625" style="1"/>
    <col min="4" max="4" width="6.7109375" style="1" customWidth="1"/>
    <col min="5" max="11" width="3.5703125" style="1" customWidth="1"/>
    <col min="12" max="12" width="6.7109375" style="1" customWidth="1"/>
    <col min="13" max="14" width="10.7109375" style="1" customWidth="1"/>
    <col min="15" max="15" width="11.28515625" style="1" customWidth="1"/>
    <col min="16" max="16384" width="9.140625" style="1"/>
  </cols>
  <sheetData>
    <row r="1" spans="1:16" s="31" customFormat="1" ht="1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s="31" customFormat="1" ht="15.75">
      <c r="A2" s="233" t="s">
        <v>117</v>
      </c>
      <c r="B2" s="233"/>
      <c r="C2" s="233"/>
      <c r="D2" s="214"/>
      <c r="E2" s="214"/>
      <c r="F2" s="214"/>
      <c r="G2" s="214"/>
      <c r="H2" s="214"/>
      <c r="I2" s="214"/>
      <c r="J2" s="214"/>
      <c r="K2" s="214"/>
      <c r="L2" s="231"/>
      <c r="M2" s="231"/>
      <c r="N2" s="231"/>
      <c r="O2" s="231"/>
    </row>
    <row r="3" spans="1:16" s="31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31"/>
      <c r="M3" s="231"/>
      <c r="N3" s="231"/>
      <c r="O3" s="231"/>
    </row>
    <row r="4" spans="1:16" s="31" customFormat="1" ht="1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31"/>
      <c r="M4" s="231"/>
      <c r="N4" s="231"/>
      <c r="O4" s="231"/>
    </row>
    <row r="5" spans="1:16" s="31" customFormat="1" ht="15">
      <c r="A5" s="556" t="s">
        <v>759</v>
      </c>
      <c r="B5" s="552" t="s">
        <v>893</v>
      </c>
      <c r="C5" s="552"/>
      <c r="D5" s="552"/>
      <c r="E5" s="552"/>
      <c r="F5" s="552"/>
      <c r="G5" s="552"/>
      <c r="H5" s="552"/>
      <c r="I5" s="552"/>
      <c r="J5" s="552"/>
      <c r="K5" s="552"/>
      <c r="L5" s="557"/>
      <c r="M5" s="557"/>
      <c r="N5" s="557"/>
      <c r="O5" s="557"/>
    </row>
    <row r="6" spans="1:16" s="31" customFormat="1" ht="15">
      <c r="A6" s="556" t="s">
        <v>760</v>
      </c>
      <c r="B6" s="552" t="s">
        <v>894</v>
      </c>
      <c r="C6" s="552"/>
      <c r="D6" s="552"/>
      <c r="E6" s="552"/>
      <c r="F6" s="552"/>
      <c r="G6" s="552"/>
      <c r="H6" s="552"/>
      <c r="I6" s="552"/>
      <c r="J6" s="552"/>
      <c r="K6" s="552"/>
      <c r="L6" s="557"/>
      <c r="M6" s="557"/>
      <c r="N6" s="557"/>
      <c r="O6" s="557"/>
    </row>
    <row r="7" spans="1:16" s="31" customFormat="1" ht="15.75">
      <c r="A7" s="556" t="s">
        <v>761</v>
      </c>
      <c r="B7" s="552" t="s">
        <v>895</v>
      </c>
      <c r="C7" s="552"/>
      <c r="D7" s="552"/>
      <c r="E7" s="552"/>
      <c r="F7" s="552"/>
      <c r="G7" s="552"/>
      <c r="H7" s="552"/>
      <c r="I7" s="552"/>
      <c r="J7" s="552"/>
      <c r="K7" s="552"/>
      <c r="L7" s="516"/>
      <c r="M7" s="553"/>
      <c r="N7" s="553"/>
      <c r="O7" s="553"/>
      <c r="P7" s="232"/>
    </row>
    <row r="8" spans="1:16" s="31" customFormat="1" ht="15">
      <c r="A8" s="556" t="s">
        <v>762</v>
      </c>
      <c r="B8" s="552" t="s">
        <v>896</v>
      </c>
      <c r="C8" s="552"/>
      <c r="D8" s="552"/>
      <c r="E8" s="552"/>
      <c r="F8" s="552"/>
      <c r="G8" s="552"/>
      <c r="H8" s="552"/>
      <c r="I8" s="552"/>
      <c r="J8" s="552"/>
      <c r="K8" s="552"/>
      <c r="L8" s="557"/>
      <c r="M8" s="557"/>
      <c r="N8" s="557"/>
      <c r="O8" s="557"/>
    </row>
    <row r="9" spans="1:16" s="31" customFormat="1" ht="15">
      <c r="A9" s="556" t="s">
        <v>763</v>
      </c>
      <c r="B9" s="552" t="s">
        <v>953</v>
      </c>
      <c r="C9" s="552"/>
      <c r="D9" s="552"/>
      <c r="E9" s="552"/>
      <c r="F9" s="552"/>
      <c r="G9" s="552"/>
      <c r="H9" s="552"/>
      <c r="I9" s="552"/>
      <c r="J9" s="552"/>
      <c r="K9" s="552"/>
      <c r="L9" s="557"/>
      <c r="M9" s="557"/>
      <c r="N9" s="557"/>
      <c r="O9" s="557"/>
    </row>
    <row r="10" spans="1:16" s="31" customFormat="1" ht="15">
      <c r="A10" s="556" t="s">
        <v>764</v>
      </c>
      <c r="B10" s="554" t="s">
        <v>904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8"/>
      <c r="M10" s="558"/>
      <c r="N10" s="558"/>
      <c r="O10" s="557"/>
    </row>
    <row r="11" spans="1:16" s="31" customFormat="1" ht="15">
      <c r="A11" s="556" t="s">
        <v>765</v>
      </c>
      <c r="B11" s="554" t="s">
        <v>905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8"/>
      <c r="M11" s="558"/>
      <c r="N11" s="558"/>
      <c r="O11" s="557"/>
    </row>
    <row r="12" spans="1:16" s="31" customFormat="1" ht="15">
      <c r="A12" s="556" t="s">
        <v>766</v>
      </c>
      <c r="B12" s="554" t="s">
        <v>906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8"/>
      <c r="M12" s="558"/>
      <c r="N12" s="558"/>
      <c r="O12" s="557"/>
    </row>
    <row r="13" spans="1:16" s="31" customFormat="1" ht="15">
      <c r="A13" s="556" t="s">
        <v>773</v>
      </c>
      <c r="B13" s="554" t="s">
        <v>897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8"/>
      <c r="M13" s="558"/>
      <c r="N13" s="558"/>
      <c r="O13" s="557"/>
    </row>
    <row r="14" spans="1:16" s="31" customFormat="1" ht="15">
      <c r="A14" s="556" t="s">
        <v>774</v>
      </c>
      <c r="B14" s="554" t="s">
        <v>898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8"/>
      <c r="M14" s="558"/>
      <c r="N14" s="558"/>
      <c r="O14" s="557"/>
    </row>
    <row r="15" spans="1:16" s="31" customFormat="1" ht="15">
      <c r="A15" s="556" t="s">
        <v>767</v>
      </c>
      <c r="B15" s="552" t="s">
        <v>907</v>
      </c>
      <c r="C15" s="552"/>
      <c r="D15" s="552"/>
      <c r="E15" s="554"/>
      <c r="F15" s="554"/>
      <c r="G15" s="554"/>
      <c r="H15" s="554"/>
      <c r="I15" s="554"/>
      <c r="J15" s="554"/>
      <c r="K15" s="554"/>
      <c r="L15" s="558"/>
      <c r="M15" s="558"/>
      <c r="N15" s="558"/>
      <c r="O15" s="557"/>
    </row>
    <row r="16" spans="1:16" s="31" customFormat="1" ht="15">
      <c r="A16" s="556" t="s">
        <v>768</v>
      </c>
      <c r="B16" s="552" t="s">
        <v>954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7"/>
      <c r="M16" s="557"/>
      <c r="N16" s="557"/>
      <c r="O16" s="557"/>
    </row>
    <row r="17" spans="1:15" s="31" customFormat="1" ht="14.25" customHeight="1">
      <c r="A17" s="556" t="s">
        <v>769</v>
      </c>
      <c r="B17" s="552" t="s">
        <v>899</v>
      </c>
      <c r="C17" s="552"/>
      <c r="D17" s="552"/>
      <c r="E17" s="552"/>
      <c r="F17" s="552"/>
      <c r="G17" s="552"/>
      <c r="H17" s="552"/>
      <c r="I17" s="552"/>
      <c r="J17" s="552"/>
      <c r="K17" s="552"/>
      <c r="L17" s="557"/>
      <c r="M17" s="557"/>
      <c r="N17" s="559"/>
      <c r="O17" s="559"/>
    </row>
    <row r="18" spans="1:15" s="31" customFormat="1" ht="15">
      <c r="A18" s="556" t="s">
        <v>903</v>
      </c>
      <c r="B18" s="552" t="s">
        <v>900</v>
      </c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</row>
    <row r="19" spans="1:15" s="31" customFormat="1" ht="15">
      <c r="A19" s="556" t="s">
        <v>775</v>
      </c>
      <c r="B19" s="552" t="s">
        <v>901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60"/>
      <c r="M19" s="560"/>
      <c r="N19" s="560"/>
      <c r="O19" s="560"/>
    </row>
    <row r="20" spans="1:15" s="31" customFormat="1" ht="15">
      <c r="A20" s="556" t="s">
        <v>770</v>
      </c>
      <c r="B20" s="554" t="s">
        <v>935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2"/>
      <c r="N20" s="552"/>
      <c r="O20" s="552"/>
    </row>
    <row r="21" spans="1:15" s="31" customFormat="1" ht="15">
      <c r="A21" s="556" t="s">
        <v>772</v>
      </c>
      <c r="B21" s="552" t="s">
        <v>902</v>
      </c>
      <c r="C21" s="552"/>
      <c r="D21" s="552"/>
      <c r="E21" s="552"/>
      <c r="F21" s="552"/>
      <c r="G21" s="552"/>
      <c r="H21" s="552"/>
      <c r="I21" s="552"/>
      <c r="J21" s="552"/>
      <c r="K21" s="552"/>
      <c r="L21" s="555"/>
      <c r="M21" s="555"/>
      <c r="N21" s="555"/>
      <c r="O21" s="555"/>
    </row>
    <row r="22" spans="1:15" s="214" customFormat="1" ht="15">
      <c r="K22" s="215"/>
      <c r="L22" s="215"/>
      <c r="M22" s="215"/>
      <c r="N22" s="215"/>
      <c r="O22" s="215"/>
    </row>
    <row r="23" spans="1:15">
      <c r="K23" s="68"/>
      <c r="L23" s="68"/>
      <c r="M23" s="68"/>
      <c r="N23" s="68"/>
      <c r="O23" s="68"/>
    </row>
    <row r="24" spans="1:15" s="216" customFormat="1" ht="14.25">
      <c r="K24" s="217"/>
      <c r="L24" s="217"/>
      <c r="M24" s="217"/>
      <c r="N24" s="217"/>
      <c r="O24" s="217"/>
    </row>
    <row r="25" spans="1:15">
      <c r="K25" s="68"/>
      <c r="L25" s="68"/>
      <c r="M25" s="68"/>
      <c r="N25" s="68"/>
      <c r="O25" s="68"/>
    </row>
    <row r="26" spans="1:15">
      <c r="K26" s="68"/>
      <c r="L26" s="68"/>
      <c r="M26" s="68"/>
      <c r="N26" s="68"/>
      <c r="O26" s="68"/>
    </row>
    <row r="27" spans="1:15">
      <c r="K27" s="68"/>
      <c r="L27" s="68"/>
      <c r="M27" s="68"/>
      <c r="N27" s="68"/>
      <c r="O27" s="68"/>
    </row>
  </sheetData>
  <customSheetViews>
    <customSheetView guid="{CB00D404-9BF5-4F3C-AF87-C4FB2E00EC6E}" showPageBreaks="1" printArea="1" showRuler="0" topLeftCell="A40">
      <selection activeCell="U20" sqref="U20"/>
      <rowBreaks count="1" manualBreakCount="1">
        <brk id="34" max="16383" man="1"/>
      </rowBreaks>
      <pageMargins left="0.75" right="0.75" top="1" bottom="1" header="0.5" footer="0.5"/>
      <pageSetup paperSize="9" orientation="landscape" r:id="rId1"/>
      <headerFooter alignWithMargins="0"/>
    </customSheetView>
  </customSheetViews>
  <phoneticPr fontId="6" type="noConversion"/>
  <pageMargins left="1.1200000000000001" right="0.4" top="1" bottom="0.51" header="0.51" footer="0.5"/>
  <pageSetup paperSize="9" scale="85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28"/>
  <sheetViews>
    <sheetView view="pageBreakPreview" topLeftCell="F1" zoomScaleNormal="100" zoomScaleSheetLayoutView="124" workbookViewId="0">
      <selection activeCell="J4" sqref="J4:J14"/>
    </sheetView>
  </sheetViews>
  <sheetFormatPr defaultColWidth="9" defaultRowHeight="11.25"/>
  <cols>
    <col min="1" max="1" width="4.5703125" style="109" customWidth="1"/>
    <col min="2" max="2" width="11.5703125" style="83" customWidth="1"/>
    <col min="3" max="3" width="8.7109375" style="83" customWidth="1"/>
    <col min="4" max="4" width="13.42578125" style="83" customWidth="1"/>
    <col min="5" max="5" width="11.85546875" style="83" customWidth="1"/>
    <col min="6" max="6" width="11.140625" style="83" customWidth="1"/>
    <col min="7" max="7" width="10.7109375" style="83" customWidth="1"/>
    <col min="8" max="8" width="10.140625" style="155" customWidth="1"/>
    <col min="9" max="9" width="11.5703125" style="155" customWidth="1"/>
    <col min="10" max="10" width="15.7109375" style="155" customWidth="1"/>
    <col min="11" max="11" width="7.140625" style="155" customWidth="1"/>
    <col min="12" max="12" width="8.7109375" style="83" customWidth="1"/>
    <col min="13" max="13" width="10.42578125" style="83" customWidth="1"/>
    <col min="14" max="15" width="6.85546875" style="83" customWidth="1"/>
    <col min="16" max="16" width="7" style="83" customWidth="1"/>
    <col min="17" max="24" width="9" style="83"/>
    <col min="25" max="30" width="9" style="72"/>
    <col min="31" max="16384" width="9" style="83"/>
  </cols>
  <sheetData>
    <row r="1" spans="1:42" s="176" customFormat="1" ht="15" customHeight="1">
      <c r="A1" s="171"/>
      <c r="B1" s="168" t="s">
        <v>955</v>
      </c>
      <c r="C1" s="169"/>
      <c r="D1" s="169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</row>
    <row r="2" spans="1:42" s="71" customFormat="1" ht="13.5" customHeight="1">
      <c r="B2" s="74" t="s">
        <v>119</v>
      </c>
      <c r="C2" s="74"/>
      <c r="D2" s="74"/>
      <c r="E2" s="75"/>
      <c r="F2" s="75"/>
      <c r="G2" s="75"/>
      <c r="H2" s="75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42" s="406" customFormat="1" ht="13.5" customHeight="1">
      <c r="A3" s="477"/>
      <c r="B3" s="477" t="s">
        <v>776</v>
      </c>
      <c r="C3" s="477" t="s">
        <v>777</v>
      </c>
      <c r="D3" s="477" t="s">
        <v>778</v>
      </c>
      <c r="E3" s="477" t="s">
        <v>779</v>
      </c>
      <c r="F3" s="477" t="s">
        <v>780</v>
      </c>
      <c r="G3" s="477" t="s">
        <v>781</v>
      </c>
      <c r="H3" s="477" t="s">
        <v>908</v>
      </c>
      <c r="I3" s="477" t="s">
        <v>909</v>
      </c>
      <c r="J3" s="477" t="s">
        <v>910</v>
      </c>
      <c r="K3" s="906" t="s">
        <v>911</v>
      </c>
      <c r="L3" s="907"/>
      <c r="M3" s="908"/>
      <c r="N3" s="549" t="s">
        <v>918</v>
      </c>
      <c r="O3" s="478"/>
      <c r="P3" s="479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5"/>
    </row>
    <row r="4" spans="1:42" ht="60" customHeight="1">
      <c r="A4" s="910" t="s">
        <v>130</v>
      </c>
      <c r="B4" s="914" t="s">
        <v>791</v>
      </c>
      <c r="C4" s="912" t="s">
        <v>120</v>
      </c>
      <c r="D4" s="912" t="s">
        <v>121</v>
      </c>
      <c r="E4" s="914" t="s">
        <v>956</v>
      </c>
      <c r="F4" s="912" t="s">
        <v>122</v>
      </c>
      <c r="G4" s="912" t="s">
        <v>794</v>
      </c>
      <c r="H4" s="904" t="s">
        <v>792</v>
      </c>
      <c r="I4" s="909" t="s">
        <v>123</v>
      </c>
      <c r="J4" s="909" t="s">
        <v>793</v>
      </c>
      <c r="K4" s="901" t="s">
        <v>124</v>
      </c>
      <c r="L4" s="902"/>
      <c r="M4" s="903"/>
      <c r="N4" s="901" t="s">
        <v>125</v>
      </c>
      <c r="O4" s="902"/>
      <c r="P4" s="903"/>
      <c r="Q4" s="72"/>
      <c r="R4" s="72"/>
      <c r="S4" s="72"/>
      <c r="T4" s="72"/>
      <c r="U4" s="72"/>
      <c r="V4" s="72"/>
      <c r="W4" s="72"/>
      <c r="X4" s="72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82"/>
    </row>
    <row r="5" spans="1:42" s="70" customFormat="1" ht="11.25" customHeight="1">
      <c r="A5" s="911"/>
      <c r="B5" s="915"/>
      <c r="C5" s="913"/>
      <c r="D5" s="913"/>
      <c r="E5" s="915"/>
      <c r="F5" s="913"/>
      <c r="G5" s="913"/>
      <c r="H5" s="904"/>
      <c r="I5" s="909"/>
      <c r="J5" s="909"/>
      <c r="K5" s="901"/>
      <c r="L5" s="902"/>
      <c r="M5" s="903"/>
      <c r="N5" s="901"/>
      <c r="O5" s="902"/>
      <c r="P5" s="903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1"/>
    </row>
    <row r="6" spans="1:42" s="86" customFormat="1" ht="11.25" customHeight="1">
      <c r="A6" s="911"/>
      <c r="B6" s="915"/>
      <c r="C6" s="913"/>
      <c r="D6" s="913"/>
      <c r="E6" s="915"/>
      <c r="F6" s="913"/>
      <c r="G6" s="913"/>
      <c r="H6" s="904"/>
      <c r="I6" s="909"/>
      <c r="J6" s="909"/>
      <c r="K6" s="901"/>
      <c r="L6" s="902"/>
      <c r="M6" s="903"/>
      <c r="N6" s="901"/>
      <c r="O6" s="902"/>
      <c r="P6" s="903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5"/>
    </row>
    <row r="7" spans="1:42" s="89" customFormat="1" ht="11.25" customHeight="1">
      <c r="A7" s="911"/>
      <c r="B7" s="915"/>
      <c r="C7" s="913"/>
      <c r="D7" s="913"/>
      <c r="E7" s="915"/>
      <c r="F7" s="913"/>
      <c r="G7" s="913"/>
      <c r="H7" s="904"/>
      <c r="I7" s="909"/>
      <c r="J7" s="909"/>
      <c r="K7" s="901"/>
      <c r="L7" s="902"/>
      <c r="M7" s="903"/>
      <c r="N7" s="901"/>
      <c r="O7" s="902"/>
      <c r="P7" s="903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8"/>
    </row>
    <row r="8" spans="1:42" s="89" customFormat="1" ht="11.25" customHeight="1">
      <c r="A8" s="911"/>
      <c r="B8" s="915"/>
      <c r="C8" s="913"/>
      <c r="D8" s="913"/>
      <c r="E8" s="915"/>
      <c r="F8" s="913"/>
      <c r="G8" s="913"/>
      <c r="H8" s="904"/>
      <c r="I8" s="909"/>
      <c r="J8" s="909"/>
      <c r="K8" s="901"/>
      <c r="L8" s="902"/>
      <c r="M8" s="903"/>
      <c r="N8" s="901"/>
      <c r="O8" s="902"/>
      <c r="P8" s="903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8"/>
    </row>
    <row r="9" spans="1:42" s="92" customFormat="1" ht="11.25" customHeight="1">
      <c r="A9" s="911"/>
      <c r="B9" s="915"/>
      <c r="C9" s="913"/>
      <c r="D9" s="913"/>
      <c r="E9" s="915"/>
      <c r="F9" s="913"/>
      <c r="G9" s="913"/>
      <c r="H9" s="904"/>
      <c r="I9" s="909"/>
      <c r="J9" s="909"/>
      <c r="K9" s="901"/>
      <c r="L9" s="902"/>
      <c r="M9" s="903"/>
      <c r="N9" s="901"/>
      <c r="O9" s="902"/>
      <c r="P9" s="903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1"/>
    </row>
    <row r="10" spans="1:42" s="95" customFormat="1" ht="11.25" customHeight="1">
      <c r="A10" s="911"/>
      <c r="B10" s="915"/>
      <c r="C10" s="913"/>
      <c r="D10" s="913"/>
      <c r="E10" s="915"/>
      <c r="F10" s="913"/>
      <c r="G10" s="913"/>
      <c r="H10" s="904"/>
      <c r="I10" s="909"/>
      <c r="J10" s="909"/>
      <c r="K10" s="901"/>
      <c r="L10" s="902"/>
      <c r="M10" s="903"/>
      <c r="N10" s="901"/>
      <c r="O10" s="902"/>
      <c r="P10" s="903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4"/>
    </row>
    <row r="11" spans="1:42" s="93" customFormat="1" ht="11.25" customHeight="1">
      <c r="A11" s="911"/>
      <c r="B11" s="915"/>
      <c r="C11" s="913"/>
      <c r="D11" s="913"/>
      <c r="E11" s="915"/>
      <c r="F11" s="913"/>
      <c r="G11" s="913"/>
      <c r="H11" s="904"/>
      <c r="I11" s="909"/>
      <c r="J11" s="909"/>
      <c r="K11" s="901"/>
      <c r="L11" s="902"/>
      <c r="M11" s="903"/>
      <c r="N11" s="901"/>
      <c r="O11" s="902"/>
      <c r="P11" s="903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42" s="93" customFormat="1" ht="11.25" customHeight="1">
      <c r="A12" s="911"/>
      <c r="B12" s="915"/>
      <c r="C12" s="913"/>
      <c r="D12" s="913"/>
      <c r="E12" s="915"/>
      <c r="F12" s="913"/>
      <c r="G12" s="913"/>
      <c r="H12" s="904"/>
      <c r="I12" s="909"/>
      <c r="J12" s="909"/>
      <c r="K12" s="901"/>
      <c r="L12" s="902"/>
      <c r="M12" s="903"/>
      <c r="N12" s="901"/>
      <c r="O12" s="902"/>
      <c r="P12" s="903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42" s="99" customFormat="1" ht="12" customHeight="1">
      <c r="A13" s="911"/>
      <c r="B13" s="915"/>
      <c r="C13" s="913"/>
      <c r="D13" s="913"/>
      <c r="E13" s="915"/>
      <c r="F13" s="913"/>
      <c r="G13" s="913"/>
      <c r="H13" s="904"/>
      <c r="I13" s="909"/>
      <c r="J13" s="909"/>
      <c r="K13" s="901"/>
      <c r="L13" s="902"/>
      <c r="M13" s="903"/>
      <c r="N13" s="901"/>
      <c r="O13" s="902"/>
      <c r="P13" s="903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</row>
    <row r="14" spans="1:42" s="96" customFormat="1" ht="39.75" customHeight="1">
      <c r="A14" s="911"/>
      <c r="B14" s="915"/>
      <c r="C14" s="913"/>
      <c r="D14" s="913"/>
      <c r="E14" s="915"/>
      <c r="F14" s="913"/>
      <c r="G14" s="913"/>
      <c r="H14" s="904"/>
      <c r="I14" s="909"/>
      <c r="J14" s="909"/>
      <c r="K14" s="901"/>
      <c r="L14" s="902"/>
      <c r="M14" s="902"/>
      <c r="N14" s="97"/>
      <c r="O14" s="71"/>
      <c r="P14" s="71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98"/>
    </row>
    <row r="15" spans="1:42" s="102" customFormat="1" ht="24.75" customHeight="1">
      <c r="A15" s="911"/>
      <c r="B15" s="915"/>
      <c r="C15" s="916"/>
      <c r="D15" s="916"/>
      <c r="E15" s="915"/>
      <c r="F15" s="913"/>
      <c r="G15" s="913"/>
      <c r="H15" s="905"/>
      <c r="I15" s="96"/>
      <c r="J15" s="96"/>
      <c r="K15" s="480" t="s">
        <v>912</v>
      </c>
      <c r="L15" s="480" t="s">
        <v>913</v>
      </c>
      <c r="M15" s="480" t="s">
        <v>914</v>
      </c>
      <c r="N15" s="480" t="s">
        <v>915</v>
      </c>
      <c r="O15" s="480" t="s">
        <v>916</v>
      </c>
      <c r="P15" s="480" t="s">
        <v>917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100"/>
    </row>
    <row r="16" spans="1:42" s="508" customFormat="1" ht="21" customHeight="1">
      <c r="A16" s="507"/>
      <c r="C16" s="508" t="s">
        <v>127</v>
      </c>
      <c r="D16" s="508" t="s">
        <v>127</v>
      </c>
      <c r="E16" s="512" t="s">
        <v>129</v>
      </c>
      <c r="F16" s="507" t="s">
        <v>127</v>
      </c>
      <c r="G16" s="509" t="s">
        <v>127</v>
      </c>
      <c r="H16" s="508" t="s">
        <v>127</v>
      </c>
      <c r="I16" s="508" t="s">
        <v>127</v>
      </c>
      <c r="J16" s="508" t="s">
        <v>127</v>
      </c>
      <c r="K16" s="508" t="s">
        <v>127</v>
      </c>
      <c r="L16" s="508" t="s">
        <v>127</v>
      </c>
      <c r="M16" s="508" t="s">
        <v>127</v>
      </c>
      <c r="N16" s="513" t="s">
        <v>126</v>
      </c>
      <c r="O16" s="513" t="s">
        <v>126</v>
      </c>
      <c r="P16" s="513" t="s">
        <v>126</v>
      </c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09"/>
    </row>
    <row r="17" spans="1:42" s="102" customFormat="1" ht="20.100000000000001" customHeight="1">
      <c r="A17" s="101">
        <v>1</v>
      </c>
      <c r="B17" s="105"/>
      <c r="C17" s="105"/>
      <c r="D17" s="58"/>
      <c r="E17" s="130" t="s">
        <v>752</v>
      </c>
      <c r="F17" s="107"/>
      <c r="G17" s="107"/>
      <c r="H17" s="105"/>
      <c r="L17" s="139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100"/>
    </row>
    <row r="18" spans="1:42" s="102" customFormat="1" ht="20.100000000000001" customHeight="1">
      <c r="A18" s="105">
        <v>2</v>
      </c>
      <c r="B18" s="105"/>
      <c r="C18" s="107"/>
      <c r="D18" s="58"/>
      <c r="E18" s="104" t="s">
        <v>752</v>
      </c>
      <c r="F18" s="107"/>
      <c r="G18" s="107"/>
      <c r="H18" s="152"/>
      <c r="I18" s="152"/>
      <c r="J18" s="152"/>
      <c r="K18" s="152"/>
      <c r="L18" s="104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100"/>
    </row>
    <row r="19" spans="1:42" s="102" customFormat="1" ht="20.100000000000001" customHeight="1">
      <c r="A19" s="105">
        <v>3</v>
      </c>
      <c r="B19" s="105"/>
      <c r="C19" s="107"/>
      <c r="D19" s="59"/>
      <c r="E19" s="104" t="s">
        <v>752</v>
      </c>
      <c r="F19" s="107"/>
      <c r="G19" s="107"/>
      <c r="H19" s="154"/>
      <c r="I19" s="152"/>
      <c r="J19" s="152"/>
      <c r="K19" s="152"/>
      <c r="L19" s="104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100"/>
    </row>
    <row r="20" spans="1:42" s="102" customFormat="1" ht="20.100000000000001" customHeight="1">
      <c r="A20" s="105">
        <v>4</v>
      </c>
      <c r="C20" s="100"/>
      <c r="D20" s="59"/>
      <c r="E20" s="104" t="s">
        <v>752</v>
      </c>
      <c r="F20" s="305"/>
      <c r="G20" s="100"/>
      <c r="H20" s="154"/>
      <c r="I20" s="152"/>
      <c r="J20" s="152"/>
      <c r="K20" s="152"/>
      <c r="L20" s="104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100"/>
    </row>
    <row r="21" spans="1:42" s="102" customFormat="1" ht="20.100000000000001" customHeight="1">
      <c r="A21" s="105">
        <v>5</v>
      </c>
      <c r="C21" s="98"/>
      <c r="D21" s="59"/>
      <c r="E21" s="104" t="s">
        <v>752</v>
      </c>
      <c r="F21" s="98"/>
      <c r="G21" s="98"/>
      <c r="H21" s="153"/>
      <c r="I21" s="152"/>
      <c r="J21" s="152"/>
      <c r="K21" s="152"/>
      <c r="L21" s="139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100"/>
    </row>
    <row r="22" spans="1:42" s="102" customFormat="1" ht="20.100000000000001" customHeight="1">
      <c r="A22" s="105">
        <v>6</v>
      </c>
      <c r="C22" s="98"/>
      <c r="E22" s="104" t="s">
        <v>752</v>
      </c>
      <c r="F22" s="98"/>
      <c r="G22" s="98"/>
      <c r="H22" s="153"/>
      <c r="I22" s="152"/>
      <c r="J22" s="152"/>
      <c r="K22" s="152"/>
      <c r="L22" s="139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100"/>
    </row>
    <row r="23" spans="1:42" s="102" customFormat="1" ht="20.100000000000001" customHeight="1">
      <c r="A23" s="105">
        <v>7</v>
      </c>
      <c r="B23" s="105"/>
      <c r="C23" s="107"/>
      <c r="D23" s="59"/>
      <c r="E23" s="104" t="s">
        <v>752</v>
      </c>
      <c r="F23" s="107"/>
      <c r="G23" s="107"/>
      <c r="H23" s="153"/>
      <c r="I23" s="152"/>
      <c r="J23" s="152"/>
      <c r="K23" s="152"/>
      <c r="L23" s="104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100"/>
    </row>
    <row r="24" spans="1:42" s="102" customFormat="1" ht="19.5" customHeight="1">
      <c r="A24" s="105">
        <v>8</v>
      </c>
      <c r="B24" s="105"/>
      <c r="C24" s="107"/>
      <c r="D24" s="105"/>
      <c r="E24" s="104" t="s">
        <v>752</v>
      </c>
      <c r="F24" s="107"/>
      <c r="G24" s="107"/>
      <c r="H24" s="152"/>
      <c r="I24" s="152"/>
      <c r="J24" s="152"/>
      <c r="K24" s="152"/>
      <c r="L24" s="104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100"/>
    </row>
    <row r="25" spans="1:42" s="102" customFormat="1" ht="20.100000000000001" customHeight="1">
      <c r="A25" s="105">
        <v>9</v>
      </c>
      <c r="B25" s="105"/>
      <c r="C25" s="107"/>
      <c r="D25" s="105"/>
      <c r="E25" s="104" t="s">
        <v>752</v>
      </c>
      <c r="F25" s="107"/>
      <c r="G25" s="107"/>
      <c r="H25" s="152"/>
      <c r="I25" s="152"/>
      <c r="J25" s="152"/>
      <c r="K25" s="152"/>
      <c r="L25" s="104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100"/>
    </row>
    <row r="26" spans="1:42" ht="20.100000000000001" customHeight="1">
      <c r="A26" s="105">
        <v>10</v>
      </c>
      <c r="B26" s="96"/>
      <c r="C26" s="96"/>
      <c r="D26" s="102"/>
      <c r="E26" s="104" t="s">
        <v>752</v>
      </c>
      <c r="F26" s="96"/>
      <c r="G26" s="96"/>
      <c r="H26" s="152"/>
      <c r="I26" s="152"/>
      <c r="J26" s="152"/>
      <c r="K26" s="152"/>
      <c r="L26" s="102"/>
      <c r="M26" s="102"/>
      <c r="N26" s="102"/>
      <c r="O26" s="102"/>
      <c r="P26" s="102"/>
      <c r="Q26" s="98"/>
      <c r="R26" s="96"/>
      <c r="S26" s="96"/>
      <c r="T26" s="96"/>
      <c r="Y26" s="71"/>
      <c r="Z26" s="71"/>
    </row>
    <row r="27" spans="1:42" ht="20.100000000000001" customHeight="1">
      <c r="A27" s="102">
        <v>11</v>
      </c>
      <c r="B27" s="96"/>
      <c r="C27" s="96"/>
      <c r="D27" s="102"/>
      <c r="E27" s="139" t="s">
        <v>752</v>
      </c>
      <c r="F27" s="96"/>
      <c r="G27" s="96"/>
      <c r="H27" s="152"/>
      <c r="I27" s="152"/>
      <c r="J27" s="152"/>
      <c r="K27" s="152"/>
      <c r="L27" s="102"/>
      <c r="M27" s="102"/>
      <c r="N27" s="102"/>
      <c r="O27" s="102"/>
      <c r="P27" s="102"/>
      <c r="Q27" s="82"/>
      <c r="Y27" s="71"/>
      <c r="Z27" s="71"/>
    </row>
    <row r="28" spans="1:42" ht="20.100000000000001" customHeight="1">
      <c r="A28" s="102">
        <v>12</v>
      </c>
      <c r="B28" s="96"/>
      <c r="C28" s="96"/>
      <c r="D28" s="102"/>
      <c r="E28" s="139" t="s">
        <v>752</v>
      </c>
      <c r="F28" s="96"/>
      <c r="G28" s="96"/>
      <c r="H28" s="152"/>
      <c r="I28" s="152"/>
      <c r="J28" s="152"/>
      <c r="K28" s="152"/>
      <c r="L28" s="102"/>
      <c r="M28" s="102"/>
      <c r="N28" s="102"/>
      <c r="O28" s="102"/>
      <c r="P28" s="102"/>
      <c r="Q28" s="98"/>
      <c r="R28" s="96"/>
      <c r="S28" s="96"/>
      <c r="T28" s="96"/>
      <c r="U28" s="96"/>
      <c r="V28" s="96"/>
      <c r="W28" s="96"/>
      <c r="X28" s="96"/>
      <c r="Y28" s="73"/>
      <c r="Z28" s="73"/>
    </row>
  </sheetData>
  <customSheetViews>
    <customSheetView guid="{CB00D404-9BF5-4F3C-AF87-C4FB2E00EC6E}" showPageBreaks="1" printArea="1" showRuler="0" topLeftCell="C1">
      <selection activeCell="H5" sqref="H5"/>
      <pageMargins left="0.14369999999999999" right="0.1968" top="0.51180000000000003" bottom="0.1181" header="0.3543" footer="0.5"/>
      <pageSetup orientation="landscape" r:id="rId1"/>
      <headerFooter alignWithMargins="0">
        <oddFooter>&amp;L&amp;A&amp;R&amp;P</oddFooter>
      </headerFooter>
    </customSheetView>
  </customSheetViews>
  <mergeCells count="13">
    <mergeCell ref="A4:A15"/>
    <mergeCell ref="F4:F15"/>
    <mergeCell ref="E4:E15"/>
    <mergeCell ref="G4:G15"/>
    <mergeCell ref="D4:D15"/>
    <mergeCell ref="B4:B15"/>
    <mergeCell ref="C4:C15"/>
    <mergeCell ref="N4:P13"/>
    <mergeCell ref="H4:H15"/>
    <mergeCell ref="K3:M3"/>
    <mergeCell ref="I4:I14"/>
    <mergeCell ref="J4:J14"/>
    <mergeCell ref="K4:M14"/>
  </mergeCells>
  <phoneticPr fontId="6" type="noConversion"/>
  <pageMargins left="0.14369999999999999" right="0.1968" top="0.51180000000000003" bottom="0.1181" header="0.3543" footer="0.5"/>
  <pageSetup scale="88" orientation="landscape" r:id="rId2"/>
  <headerFooter alignWithMargins="0">
    <oddFooter>&amp;LEv təsərrüfatının siyahısı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AS24"/>
  <sheetViews>
    <sheetView view="pageBreakPreview" topLeftCell="AD1" zoomScaleNormal="100" workbookViewId="0">
      <selection activeCell="AO18" sqref="AO18"/>
    </sheetView>
  </sheetViews>
  <sheetFormatPr defaultRowHeight="12.75"/>
  <cols>
    <col min="1" max="1" width="0.140625" customWidth="1"/>
    <col min="2" max="2" width="7.140625" customWidth="1"/>
    <col min="3" max="3" width="9.5703125" customWidth="1"/>
    <col min="4" max="4" width="11.28515625" customWidth="1"/>
    <col min="5" max="5" width="13" customWidth="1"/>
    <col min="6" max="6" width="9.7109375" customWidth="1"/>
    <col min="7" max="7" width="10.42578125" customWidth="1"/>
    <col min="8" max="8" width="7.5703125" style="580" customWidth="1"/>
    <col min="9" max="9" width="7" style="580" customWidth="1"/>
    <col min="10" max="10" width="7.140625" style="580" customWidth="1"/>
    <col min="11" max="11" width="7" style="580" customWidth="1"/>
    <col min="12" max="12" width="6.7109375" style="580" customWidth="1"/>
    <col min="13" max="13" width="7.140625" style="580" customWidth="1"/>
    <col min="14" max="14" width="6.85546875" style="581" customWidth="1"/>
    <col min="15" max="15" width="6.85546875" customWidth="1"/>
    <col min="16" max="16" width="7" customWidth="1"/>
    <col min="17" max="17" width="6.28515625" customWidth="1"/>
    <col min="18" max="19" width="6.140625" customWidth="1"/>
    <col min="20" max="20" width="6.28515625" style="561" customWidth="1"/>
    <col min="21" max="21" width="3.7109375" style="561" customWidth="1"/>
    <col min="22" max="22" width="6.42578125" style="561" customWidth="1"/>
    <col min="23" max="23" width="0.140625" style="561" customWidth="1"/>
    <col min="24" max="24" width="6.85546875" style="561" customWidth="1"/>
    <col min="25" max="25" width="5.85546875" style="561" customWidth="1"/>
    <col min="26" max="26" width="6.140625" style="561" customWidth="1"/>
    <col min="27" max="27" width="6.42578125" style="561" customWidth="1"/>
    <col min="28" max="28" width="6" style="561" customWidth="1"/>
    <col min="29" max="30" width="6.28515625" style="561" customWidth="1"/>
    <col min="31" max="31" width="6.140625" style="561" bestFit="1" customWidth="1"/>
    <col min="32" max="32" width="7" style="561" customWidth="1"/>
    <col min="33" max="33" width="7.7109375" style="561" customWidth="1"/>
    <col min="34" max="34" width="11.5703125" style="581" customWidth="1"/>
    <col min="35" max="35" width="12.140625" style="581" customWidth="1"/>
    <col min="36" max="36" width="12.42578125" style="581" customWidth="1"/>
    <col min="37" max="37" width="12.28515625" style="581" customWidth="1"/>
    <col min="38" max="38" width="10.5703125" style="581" customWidth="1"/>
    <col min="39" max="39" width="11.7109375" style="581" customWidth="1"/>
    <col min="40" max="40" width="13.42578125" customWidth="1"/>
    <col min="41" max="41" width="18" customWidth="1"/>
  </cols>
  <sheetData>
    <row r="2" spans="2:45" ht="15.75">
      <c r="B2" s="177" t="s">
        <v>131</v>
      </c>
      <c r="C2" s="178"/>
      <c r="D2" s="178"/>
      <c r="E2" s="178"/>
      <c r="F2" s="178"/>
      <c r="G2" s="178"/>
      <c r="H2" s="579"/>
    </row>
    <row r="3" spans="2:45">
      <c r="B3" s="8" t="s">
        <v>132</v>
      </c>
      <c r="C3" s="9"/>
      <c r="D3" s="9"/>
      <c r="E3" s="9"/>
      <c r="F3" s="9"/>
      <c r="G3" s="9"/>
      <c r="H3" s="582"/>
    </row>
    <row r="4" spans="2:45" s="397" customFormat="1" ht="15">
      <c r="B4" s="407" t="s">
        <v>708</v>
      </c>
      <c r="C4" s="407" t="s">
        <v>782</v>
      </c>
      <c r="D4" s="407" t="s">
        <v>783</v>
      </c>
      <c r="E4" s="408" t="s">
        <v>784</v>
      </c>
      <c r="F4" s="407" t="s">
        <v>785</v>
      </c>
      <c r="G4" s="409" t="s">
        <v>786</v>
      </c>
      <c r="H4" s="583" t="s">
        <v>707</v>
      </c>
      <c r="I4" s="583"/>
      <c r="J4" s="583"/>
      <c r="K4" s="583"/>
      <c r="L4" s="583"/>
      <c r="M4" s="583"/>
      <c r="N4" s="584" t="s">
        <v>919</v>
      </c>
      <c r="O4" s="410"/>
      <c r="P4" s="410"/>
      <c r="Q4" s="410"/>
      <c r="R4" s="410"/>
      <c r="S4" s="409"/>
      <c r="T4" s="562" t="s">
        <v>920</v>
      </c>
      <c r="U4" s="563"/>
      <c r="V4" s="563"/>
      <c r="W4" s="563"/>
      <c r="X4" s="563"/>
      <c r="Y4" s="563"/>
      <c r="Z4" s="403"/>
      <c r="AA4" s="563"/>
      <c r="AB4" s="563"/>
      <c r="AC4" s="563"/>
      <c r="AD4" s="563"/>
      <c r="AE4" s="564"/>
      <c r="AF4" s="565"/>
      <c r="AG4" s="565"/>
      <c r="AH4" s="611" t="s">
        <v>921</v>
      </c>
      <c r="AI4" s="612"/>
      <c r="AJ4" s="612"/>
      <c r="AK4" s="612"/>
      <c r="AL4" s="612"/>
      <c r="AM4" s="612"/>
      <c r="AN4" s="407" t="s">
        <v>716</v>
      </c>
      <c r="AO4" s="409" t="s">
        <v>922</v>
      </c>
      <c r="AP4" s="411"/>
      <c r="AQ4" s="411"/>
      <c r="AR4" s="411"/>
    </row>
    <row r="5" spans="2:45" s="281" customFormat="1" ht="29.25" customHeight="1">
      <c r="B5" s="286"/>
      <c r="C5" s="917" t="s">
        <v>795</v>
      </c>
      <c r="D5" s="286" t="s">
        <v>144</v>
      </c>
      <c r="E5" s="518" t="s">
        <v>924</v>
      </c>
      <c r="F5" s="521" t="s">
        <v>800</v>
      </c>
      <c r="G5" s="524" t="s">
        <v>805</v>
      </c>
      <c r="H5" s="585" t="s">
        <v>161</v>
      </c>
      <c r="I5" s="586"/>
      <c r="J5" s="586"/>
      <c r="K5" s="586"/>
      <c r="L5" s="586"/>
      <c r="M5" s="587"/>
      <c r="N5" s="588" t="s">
        <v>172</v>
      </c>
      <c r="O5" s="284"/>
      <c r="P5" s="284"/>
      <c r="Q5" s="284"/>
      <c r="R5" s="284"/>
      <c r="S5" s="285"/>
      <c r="T5" s="566" t="s">
        <v>958</v>
      </c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595" t="s">
        <v>959</v>
      </c>
      <c r="AI5" s="588"/>
      <c r="AJ5" s="588"/>
      <c r="AK5" s="588"/>
      <c r="AL5" s="588"/>
      <c r="AM5" s="588"/>
      <c r="AN5" s="296" t="s">
        <v>194</v>
      </c>
      <c r="AO5" s="302" t="s">
        <v>808</v>
      </c>
      <c r="AP5" s="295"/>
      <c r="AQ5" s="288"/>
      <c r="AR5" s="288"/>
    </row>
    <row r="6" spans="2:45" s="281" customFormat="1" ht="11.25" customHeight="1">
      <c r="B6" s="290"/>
      <c r="C6" s="918"/>
      <c r="D6" s="290" t="s">
        <v>145</v>
      </c>
      <c r="E6" s="519" t="s">
        <v>923</v>
      </c>
      <c r="F6" s="297" t="s">
        <v>799</v>
      </c>
      <c r="G6" s="523" t="s">
        <v>806</v>
      </c>
      <c r="H6" s="589"/>
      <c r="I6" s="590"/>
      <c r="J6" s="590"/>
      <c r="K6" s="590"/>
      <c r="L6" s="590"/>
      <c r="M6" s="591"/>
      <c r="N6" s="592" t="s">
        <v>173</v>
      </c>
      <c r="O6" s="288"/>
      <c r="P6" s="288"/>
      <c r="Q6" s="288"/>
      <c r="R6" s="288"/>
      <c r="S6" s="289"/>
      <c r="T6" s="568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96" t="s">
        <v>957</v>
      </c>
      <c r="AI6" s="592"/>
      <c r="AJ6" s="592"/>
      <c r="AK6" s="592"/>
      <c r="AL6" s="592"/>
      <c r="AM6" s="592"/>
      <c r="AN6" s="297" t="s">
        <v>195</v>
      </c>
      <c r="AO6" s="303" t="s">
        <v>809</v>
      </c>
      <c r="AP6" s="295"/>
      <c r="AQ6" s="288"/>
      <c r="AR6" s="288"/>
    </row>
    <row r="7" spans="2:45" s="281" customFormat="1" ht="12.75" customHeight="1">
      <c r="B7" s="290"/>
      <c r="C7" s="918"/>
      <c r="D7" s="476" t="s">
        <v>146</v>
      </c>
      <c r="E7" s="474" t="s">
        <v>154</v>
      </c>
      <c r="F7" s="297" t="s">
        <v>801</v>
      </c>
      <c r="G7" s="289"/>
      <c r="H7" s="593" t="s">
        <v>162</v>
      </c>
      <c r="I7" s="593" t="s">
        <v>165</v>
      </c>
      <c r="J7" s="593" t="s">
        <v>166</v>
      </c>
      <c r="K7" s="593" t="s">
        <v>807</v>
      </c>
      <c r="L7" s="593" t="s">
        <v>167</v>
      </c>
      <c r="M7" s="593" t="s">
        <v>168</v>
      </c>
      <c r="N7" s="592"/>
      <c r="O7" s="288"/>
      <c r="P7" s="288"/>
      <c r="Q7" s="288"/>
      <c r="R7" s="288"/>
      <c r="S7" s="289"/>
      <c r="T7" s="568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96"/>
      <c r="AI7" s="592"/>
      <c r="AJ7" s="592"/>
      <c r="AK7" s="592"/>
      <c r="AL7" s="592"/>
      <c r="AM7" s="592"/>
      <c r="AN7" s="298" t="s">
        <v>2</v>
      </c>
      <c r="AO7" s="303"/>
      <c r="AP7" s="295"/>
      <c r="AQ7" s="288"/>
      <c r="AR7" s="288"/>
    </row>
    <row r="8" spans="2:45" s="281" customFormat="1" ht="11.25" customHeight="1">
      <c r="B8" s="290"/>
      <c r="C8" s="290"/>
      <c r="D8" s="290"/>
      <c r="E8" s="520" t="s">
        <v>797</v>
      </c>
      <c r="F8" s="290"/>
      <c r="G8" s="288"/>
      <c r="H8" s="594" t="s">
        <v>163</v>
      </c>
      <c r="I8" s="594" t="s">
        <v>163</v>
      </c>
      <c r="J8" s="590"/>
      <c r="K8" s="590"/>
      <c r="L8" s="590"/>
      <c r="M8" s="594" t="s">
        <v>169</v>
      </c>
      <c r="N8" s="919" t="s">
        <v>174</v>
      </c>
      <c r="O8" s="920"/>
      <c r="P8" s="920"/>
      <c r="Q8" s="920"/>
      <c r="R8" s="920"/>
      <c r="S8" s="921"/>
      <c r="T8" s="568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96"/>
      <c r="AI8" s="592"/>
      <c r="AJ8" s="592"/>
      <c r="AK8" s="592"/>
      <c r="AL8" s="592"/>
      <c r="AM8" s="592"/>
      <c r="AN8" s="297"/>
      <c r="AO8" s="303"/>
      <c r="AP8" s="288"/>
      <c r="AQ8" s="288"/>
      <c r="AR8" s="288"/>
    </row>
    <row r="9" spans="2:45" s="281" customFormat="1" ht="9" customHeight="1">
      <c r="B9" s="290"/>
      <c r="C9" s="290"/>
      <c r="D9" s="290"/>
      <c r="E9" s="519" t="s">
        <v>798</v>
      </c>
      <c r="F9" s="290"/>
      <c r="G9" s="289"/>
      <c r="H9" s="594" t="s">
        <v>164</v>
      </c>
      <c r="I9" s="590"/>
      <c r="J9" s="590"/>
      <c r="K9" s="590"/>
      <c r="L9" s="590"/>
      <c r="M9" s="591"/>
      <c r="N9" s="922" t="s">
        <v>175</v>
      </c>
      <c r="O9" s="920"/>
      <c r="P9" s="920"/>
      <c r="Q9" s="920"/>
      <c r="R9" s="920"/>
      <c r="S9" s="921"/>
      <c r="T9" s="568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96"/>
      <c r="AI9" s="592"/>
      <c r="AJ9" s="592"/>
      <c r="AK9" s="592"/>
      <c r="AL9" s="592"/>
      <c r="AM9" s="592"/>
      <c r="AN9" s="297"/>
      <c r="AO9" s="303"/>
      <c r="AP9" s="288"/>
      <c r="AQ9" s="288"/>
      <c r="AR9" s="288"/>
    </row>
    <row r="10" spans="2:45" s="281" customFormat="1" ht="11.25" customHeight="1">
      <c r="B10" s="290"/>
      <c r="C10" s="290"/>
      <c r="D10" s="290"/>
      <c r="E10" s="287"/>
      <c r="F10" s="290"/>
      <c r="G10" s="289"/>
      <c r="H10" s="589"/>
      <c r="I10" s="590"/>
      <c r="J10" s="590"/>
      <c r="K10" s="590"/>
      <c r="L10" s="590"/>
      <c r="M10" s="591"/>
      <c r="N10" s="922" t="s">
        <v>176</v>
      </c>
      <c r="O10" s="920"/>
      <c r="P10" s="920"/>
      <c r="Q10" s="920"/>
      <c r="R10" s="920"/>
      <c r="S10" s="921"/>
      <c r="T10" s="568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96"/>
      <c r="AI10" s="592"/>
      <c r="AJ10" s="592"/>
      <c r="AK10" s="592"/>
      <c r="AL10" s="592"/>
      <c r="AM10" s="592"/>
      <c r="AN10" s="297"/>
      <c r="AO10" s="303"/>
      <c r="AP10" s="288"/>
      <c r="AQ10" s="288"/>
      <c r="AR10" s="288"/>
    </row>
    <row r="11" spans="2:45" s="281" customFormat="1" ht="11.25" customHeight="1">
      <c r="B11" s="290"/>
      <c r="C11" s="290"/>
      <c r="D11" s="290" t="s">
        <v>796</v>
      </c>
      <c r="E11" s="287"/>
      <c r="F11" s="297" t="s">
        <v>802</v>
      </c>
      <c r="G11" s="288"/>
      <c r="H11" s="926" t="s">
        <v>985</v>
      </c>
      <c r="I11" s="927"/>
      <c r="J11" s="927"/>
      <c r="K11" s="927"/>
      <c r="L11" s="927"/>
      <c r="M11" s="928"/>
      <c r="N11" s="923" t="s">
        <v>177</v>
      </c>
      <c r="O11" s="924"/>
      <c r="P11" s="924"/>
      <c r="Q11" s="924"/>
      <c r="R11" s="924"/>
      <c r="S11" s="925"/>
      <c r="T11" s="568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9"/>
      <c r="AF11" s="569"/>
      <c r="AG11" s="569"/>
      <c r="AH11" s="596"/>
      <c r="AI11" s="592"/>
      <c r="AJ11" s="592"/>
      <c r="AK11" s="592"/>
      <c r="AL11" s="592"/>
      <c r="AM11" s="592"/>
      <c r="AN11" s="297"/>
      <c r="AO11" s="303"/>
      <c r="AP11" s="288"/>
      <c r="AQ11" s="288"/>
      <c r="AR11" s="288"/>
    </row>
    <row r="12" spans="2:45" s="281" customFormat="1" ht="18.75">
      <c r="B12" s="290" t="s">
        <v>133</v>
      </c>
      <c r="C12" s="475" t="s">
        <v>137</v>
      </c>
      <c r="D12" s="517" t="s">
        <v>147</v>
      </c>
      <c r="E12" s="287"/>
      <c r="F12" s="522" t="s">
        <v>803</v>
      </c>
      <c r="G12" s="289"/>
      <c r="H12" s="926" t="s">
        <v>984</v>
      </c>
      <c r="I12" s="927"/>
      <c r="J12" s="927"/>
      <c r="K12" s="927"/>
      <c r="L12" s="927"/>
      <c r="M12" s="928"/>
      <c r="N12" s="595" t="s">
        <v>178</v>
      </c>
      <c r="O12" s="285"/>
      <c r="P12" s="283" t="s">
        <v>180</v>
      </c>
      <c r="Q12" s="285"/>
      <c r="R12" s="283" t="s">
        <v>182</v>
      </c>
      <c r="S12" s="285"/>
      <c r="T12" s="570" t="s">
        <v>183</v>
      </c>
      <c r="U12" s="571"/>
      <c r="V12" s="570" t="s">
        <v>166</v>
      </c>
      <c r="W12" s="572"/>
      <c r="X12" s="571" t="s">
        <v>185</v>
      </c>
      <c r="Y12" s="571"/>
      <c r="Z12" s="570" t="s">
        <v>186</v>
      </c>
      <c r="AA12" s="572"/>
      <c r="AB12" s="571" t="s">
        <v>187</v>
      </c>
      <c r="AC12" s="571"/>
      <c r="AD12" s="570" t="s">
        <v>188</v>
      </c>
      <c r="AE12" s="573"/>
      <c r="AF12" s="291" t="s">
        <v>189</v>
      </c>
      <c r="AG12" s="291"/>
      <c r="AH12" s="613" t="s">
        <v>191</v>
      </c>
      <c r="AI12" s="613" t="s">
        <v>166</v>
      </c>
      <c r="AJ12" s="588" t="s">
        <v>162</v>
      </c>
      <c r="AK12" s="613" t="s">
        <v>186</v>
      </c>
      <c r="AL12" s="613" t="s">
        <v>193</v>
      </c>
      <c r="AM12" s="613" t="s">
        <v>189</v>
      </c>
      <c r="AN12" s="297"/>
      <c r="AO12" s="301" t="s">
        <v>197</v>
      </c>
      <c r="AP12" s="11"/>
      <c r="AQ12" s="11"/>
      <c r="AR12" s="11"/>
      <c r="AS12" s="11"/>
    </row>
    <row r="13" spans="2:45" s="281" customFormat="1" ht="12.75" customHeight="1">
      <c r="B13" s="290" t="s">
        <v>134</v>
      </c>
      <c r="C13" s="475" t="s">
        <v>138</v>
      </c>
      <c r="D13" s="294" t="s">
        <v>148</v>
      </c>
      <c r="E13" s="287"/>
      <c r="F13" s="290" t="s">
        <v>156</v>
      </c>
      <c r="G13" s="289"/>
      <c r="H13" s="926" t="s">
        <v>986</v>
      </c>
      <c r="I13" s="927"/>
      <c r="J13" s="927"/>
      <c r="K13" s="927"/>
      <c r="L13" s="927"/>
      <c r="M13" s="928"/>
      <c r="N13" s="596" t="s">
        <v>179</v>
      </c>
      <c r="O13" s="289"/>
      <c r="P13" s="287" t="s">
        <v>181</v>
      </c>
      <c r="Q13" s="289"/>
      <c r="R13" s="287"/>
      <c r="S13" s="289"/>
      <c r="T13" s="568" t="s">
        <v>184</v>
      </c>
      <c r="U13" s="567"/>
      <c r="V13" s="568"/>
      <c r="W13" s="573"/>
      <c r="X13" s="567"/>
      <c r="Y13" s="567"/>
      <c r="Z13" s="568"/>
      <c r="AA13" s="573"/>
      <c r="AB13" s="567"/>
      <c r="AC13" s="567"/>
      <c r="AD13" s="568"/>
      <c r="AE13" s="573"/>
      <c r="AF13" s="291" t="s">
        <v>143</v>
      </c>
      <c r="AG13" s="291"/>
      <c r="AH13" s="614" t="s">
        <v>192</v>
      </c>
      <c r="AI13" s="614"/>
      <c r="AJ13" s="592"/>
      <c r="AK13" s="614"/>
      <c r="AL13" s="614"/>
      <c r="AM13" s="614" t="s">
        <v>143</v>
      </c>
      <c r="AN13" s="297" t="s">
        <v>170</v>
      </c>
      <c r="AO13" s="301" t="s">
        <v>198</v>
      </c>
      <c r="AP13" s="11"/>
      <c r="AQ13" s="11"/>
      <c r="AR13" s="11"/>
      <c r="AS13" s="11"/>
    </row>
    <row r="14" spans="2:45" s="281" customFormat="1" ht="12.75" customHeight="1">
      <c r="B14" s="291" t="s">
        <v>136</v>
      </c>
      <c r="C14" s="475" t="s">
        <v>139</v>
      </c>
      <c r="D14" s="294" t="s">
        <v>149</v>
      </c>
      <c r="E14" s="287"/>
      <c r="F14" s="290" t="s">
        <v>157</v>
      </c>
      <c r="G14" s="289"/>
      <c r="H14" s="926" t="s">
        <v>983</v>
      </c>
      <c r="I14" s="927"/>
      <c r="J14" s="927"/>
      <c r="K14" s="927"/>
      <c r="L14" s="927"/>
      <c r="M14" s="928"/>
      <c r="N14" s="596"/>
      <c r="O14" s="289"/>
      <c r="P14" s="287"/>
      <c r="Q14" s="289"/>
      <c r="R14" s="287"/>
      <c r="S14" s="289"/>
      <c r="T14" s="568"/>
      <c r="U14" s="567"/>
      <c r="V14" s="568"/>
      <c r="W14" s="573"/>
      <c r="X14" s="567"/>
      <c r="Y14" s="567"/>
      <c r="Z14" s="568"/>
      <c r="AA14" s="573"/>
      <c r="AB14" s="567"/>
      <c r="AC14" s="567"/>
      <c r="AD14" s="568"/>
      <c r="AE14" s="573"/>
      <c r="AF14" s="291" t="s">
        <v>709</v>
      </c>
      <c r="AG14" s="291"/>
      <c r="AH14" s="614" t="s">
        <v>164</v>
      </c>
      <c r="AI14" s="614"/>
      <c r="AJ14" s="592"/>
      <c r="AK14" s="614"/>
      <c r="AL14" s="614"/>
      <c r="AM14" s="614" t="s">
        <v>731</v>
      </c>
      <c r="AN14" s="297" t="s">
        <v>196</v>
      </c>
      <c r="AO14" s="301" t="s">
        <v>199</v>
      </c>
      <c r="AP14" s="11"/>
      <c r="AQ14" s="11"/>
      <c r="AR14" s="11"/>
      <c r="AS14" s="11"/>
    </row>
    <row r="15" spans="2:45" s="281" customFormat="1" ht="12.75" customHeight="1">
      <c r="C15" s="290" t="s">
        <v>140</v>
      </c>
      <c r="D15" s="294" t="s">
        <v>150</v>
      </c>
      <c r="E15" s="287"/>
      <c r="F15" s="297" t="s">
        <v>804</v>
      </c>
      <c r="G15" s="289"/>
      <c r="H15" s="926" t="s">
        <v>982</v>
      </c>
      <c r="I15" s="927"/>
      <c r="J15" s="927"/>
      <c r="K15" s="927"/>
      <c r="L15" s="927"/>
      <c r="M15" s="928"/>
      <c r="N15" s="596"/>
      <c r="O15" s="289"/>
      <c r="P15" s="287"/>
      <c r="Q15" s="289"/>
      <c r="R15" s="287"/>
      <c r="S15" s="289"/>
      <c r="T15" s="568"/>
      <c r="U15" s="567"/>
      <c r="V15" s="568"/>
      <c r="W15" s="573"/>
      <c r="X15" s="567"/>
      <c r="Y15" s="567"/>
      <c r="Z15" s="568"/>
      <c r="AA15" s="573"/>
      <c r="AB15" s="567"/>
      <c r="AC15" s="567"/>
      <c r="AD15" s="568"/>
      <c r="AE15" s="573"/>
      <c r="AF15" s="291"/>
      <c r="AG15" s="291"/>
      <c r="AH15" s="614"/>
      <c r="AI15" s="614"/>
      <c r="AJ15" s="592"/>
      <c r="AK15" s="614"/>
      <c r="AL15" s="614"/>
      <c r="AM15" s="614"/>
      <c r="AN15" s="297"/>
      <c r="AO15" s="301" t="s">
        <v>200</v>
      </c>
      <c r="AP15" s="11"/>
      <c r="AQ15" s="11"/>
      <c r="AR15" s="11"/>
      <c r="AS15" s="11"/>
    </row>
    <row r="16" spans="2:45" s="281" customFormat="1" ht="12">
      <c r="B16" s="290"/>
      <c r="C16" s="290" t="s">
        <v>141</v>
      </c>
      <c r="D16" s="294" t="s">
        <v>151</v>
      </c>
      <c r="E16" s="287"/>
      <c r="F16" s="290" t="s">
        <v>158</v>
      </c>
      <c r="G16" s="289"/>
      <c r="H16" s="597"/>
      <c r="I16" s="598"/>
      <c r="J16" s="598"/>
      <c r="K16" s="598"/>
      <c r="L16" s="598"/>
      <c r="M16" s="599"/>
      <c r="N16" s="596"/>
      <c r="O16" s="289"/>
      <c r="P16" s="287"/>
      <c r="Q16" s="289"/>
      <c r="R16" s="287"/>
      <c r="S16" s="289"/>
      <c r="T16" s="574"/>
      <c r="U16" s="569"/>
      <c r="V16" s="574"/>
      <c r="W16" s="575"/>
      <c r="X16" s="569"/>
      <c r="Y16" s="569"/>
      <c r="Z16" s="574"/>
      <c r="AA16" s="575"/>
      <c r="AB16" s="569"/>
      <c r="AC16" s="569"/>
      <c r="AD16" s="574"/>
      <c r="AE16" s="575"/>
      <c r="AF16" s="576"/>
      <c r="AG16" s="576"/>
      <c r="AH16" s="614"/>
      <c r="AI16" s="614"/>
      <c r="AJ16" s="592"/>
      <c r="AK16" s="614"/>
      <c r="AL16" s="614"/>
      <c r="AM16" s="614"/>
      <c r="AN16" s="297"/>
      <c r="AO16" s="301" t="s">
        <v>201</v>
      </c>
      <c r="AP16" s="11"/>
      <c r="AQ16" s="11"/>
      <c r="AR16" s="11"/>
      <c r="AS16" s="11"/>
    </row>
    <row r="17" spans="2:45" s="281" customFormat="1" ht="12">
      <c r="B17" s="291"/>
      <c r="C17" s="290" t="s">
        <v>142</v>
      </c>
      <c r="D17" s="294" t="s">
        <v>152</v>
      </c>
      <c r="E17" s="287"/>
      <c r="F17" s="290" t="s">
        <v>159</v>
      </c>
      <c r="G17" s="289"/>
      <c r="H17" s="600"/>
      <c r="I17" s="601"/>
      <c r="J17" s="601"/>
      <c r="K17" s="601"/>
      <c r="L17" s="601"/>
      <c r="M17" s="602"/>
      <c r="N17" s="596"/>
      <c r="O17" s="289"/>
      <c r="P17" s="287"/>
      <c r="Q17" s="289"/>
      <c r="R17" s="287"/>
      <c r="S17" s="289"/>
      <c r="T17" s="291" t="s">
        <v>170</v>
      </c>
      <c r="U17" s="567"/>
      <c r="V17" s="291" t="s">
        <v>170</v>
      </c>
      <c r="W17" s="567"/>
      <c r="X17" s="291" t="s">
        <v>170</v>
      </c>
      <c r="Y17" s="567"/>
      <c r="Z17" s="291" t="s">
        <v>170</v>
      </c>
      <c r="AA17" s="567"/>
      <c r="AB17" s="291" t="s">
        <v>170</v>
      </c>
      <c r="AC17" s="567"/>
      <c r="AD17" s="291" t="s">
        <v>170</v>
      </c>
      <c r="AE17" s="573"/>
      <c r="AF17" s="291" t="s">
        <v>170</v>
      </c>
      <c r="AG17" s="291"/>
      <c r="AH17" s="614" t="s">
        <v>170</v>
      </c>
      <c r="AI17" s="614" t="s">
        <v>170</v>
      </c>
      <c r="AJ17" s="596" t="s">
        <v>170</v>
      </c>
      <c r="AK17" s="614" t="s">
        <v>170</v>
      </c>
      <c r="AL17" s="614" t="s">
        <v>170</v>
      </c>
      <c r="AM17" s="614" t="s">
        <v>170</v>
      </c>
      <c r="AN17" s="297"/>
      <c r="AO17" s="301" t="s">
        <v>202</v>
      </c>
      <c r="AP17" s="11"/>
      <c r="AQ17" s="11"/>
      <c r="AR17" s="11"/>
      <c r="AS17" s="11"/>
    </row>
    <row r="18" spans="2:45" s="281" customFormat="1" ht="12">
      <c r="B18" s="290"/>
      <c r="C18" s="290" t="s">
        <v>143</v>
      </c>
      <c r="D18" s="294"/>
      <c r="E18" s="287"/>
      <c r="F18" s="290" t="s">
        <v>160</v>
      </c>
      <c r="G18" s="288"/>
      <c r="H18" s="603"/>
      <c r="I18" s="603"/>
      <c r="J18" s="603"/>
      <c r="K18" s="603"/>
      <c r="L18" s="603"/>
      <c r="M18" s="604"/>
      <c r="N18" s="596"/>
      <c r="O18" s="289"/>
      <c r="P18" s="287"/>
      <c r="Q18" s="289"/>
      <c r="R18" s="287"/>
      <c r="S18" s="289"/>
      <c r="T18" s="291" t="s">
        <v>171</v>
      </c>
      <c r="U18" s="567"/>
      <c r="V18" s="291" t="s">
        <v>171</v>
      </c>
      <c r="W18" s="567"/>
      <c r="X18" s="291" t="s">
        <v>171</v>
      </c>
      <c r="Y18" s="567"/>
      <c r="Z18" s="291" t="s">
        <v>171</v>
      </c>
      <c r="AA18" s="567"/>
      <c r="AB18" s="291" t="s">
        <v>171</v>
      </c>
      <c r="AC18" s="567"/>
      <c r="AD18" s="291" t="s">
        <v>171</v>
      </c>
      <c r="AE18" s="573"/>
      <c r="AF18" s="291" t="s">
        <v>171</v>
      </c>
      <c r="AG18" s="576"/>
      <c r="AH18" s="615" t="s">
        <v>171</v>
      </c>
      <c r="AI18" s="615" t="s">
        <v>171</v>
      </c>
      <c r="AJ18" s="616" t="s">
        <v>171</v>
      </c>
      <c r="AK18" s="615" t="s">
        <v>171</v>
      </c>
      <c r="AL18" s="615" t="s">
        <v>171</v>
      </c>
      <c r="AM18" s="615" t="s">
        <v>171</v>
      </c>
      <c r="AN18" s="297"/>
      <c r="AO18" s="301" t="s">
        <v>987</v>
      </c>
      <c r="AP18" s="11"/>
      <c r="AQ18" s="11"/>
      <c r="AR18" s="11"/>
      <c r="AS18" s="11"/>
    </row>
    <row r="19" spans="2:45" s="281" customFormat="1" ht="11.25">
      <c r="B19" s="290"/>
      <c r="C19" s="290"/>
      <c r="D19" s="467" t="s">
        <v>153</v>
      </c>
      <c r="E19" s="287"/>
      <c r="G19" s="288"/>
      <c r="H19" s="322" t="s">
        <v>127</v>
      </c>
      <c r="I19" s="322" t="s">
        <v>127</v>
      </c>
      <c r="J19" s="322" t="s">
        <v>127</v>
      </c>
      <c r="K19" s="322" t="s">
        <v>127</v>
      </c>
      <c r="L19" s="322" t="s">
        <v>127</v>
      </c>
      <c r="M19" s="322" t="s">
        <v>127</v>
      </c>
      <c r="N19" s="605" t="s">
        <v>127</v>
      </c>
      <c r="O19" s="292" t="s">
        <v>748</v>
      </c>
      <c r="P19" s="292" t="s">
        <v>127</v>
      </c>
      <c r="Q19" s="292" t="s">
        <v>748</v>
      </c>
      <c r="R19" s="292" t="s">
        <v>127</v>
      </c>
      <c r="S19" s="292" t="s">
        <v>748</v>
      </c>
      <c r="T19" s="292" t="s">
        <v>127</v>
      </c>
      <c r="U19" s="292" t="s">
        <v>748</v>
      </c>
      <c r="V19" s="292" t="s">
        <v>127</v>
      </c>
      <c r="W19" s="292" t="s">
        <v>748</v>
      </c>
      <c r="X19" s="292" t="s">
        <v>127</v>
      </c>
      <c r="Y19" s="292" t="s">
        <v>748</v>
      </c>
      <c r="Z19" s="292" t="s">
        <v>127</v>
      </c>
      <c r="AA19" s="292" t="s">
        <v>748</v>
      </c>
      <c r="AB19" s="292" t="s">
        <v>127</v>
      </c>
      <c r="AC19" s="292" t="s">
        <v>748</v>
      </c>
      <c r="AD19" s="292" t="s">
        <v>127</v>
      </c>
      <c r="AE19" s="292" t="s">
        <v>748</v>
      </c>
      <c r="AF19" s="292" t="s">
        <v>127</v>
      </c>
      <c r="AG19" s="292" t="s">
        <v>748</v>
      </c>
      <c r="AH19" s="617" t="s">
        <v>10</v>
      </c>
      <c r="AI19" s="617" t="s">
        <v>10</v>
      </c>
      <c r="AJ19" s="617" t="s">
        <v>11</v>
      </c>
      <c r="AK19" s="617" t="s">
        <v>12</v>
      </c>
      <c r="AL19" s="617" t="s">
        <v>12</v>
      </c>
      <c r="AM19" s="617" t="s">
        <v>13</v>
      </c>
      <c r="AN19" s="299"/>
      <c r="AO19" s="301" t="s">
        <v>203</v>
      </c>
      <c r="AP19" s="288"/>
      <c r="AQ19" s="288"/>
      <c r="AR19" s="288"/>
    </row>
    <row r="20" spans="2:45" s="281" customFormat="1" ht="11.25">
      <c r="B20" s="322" t="s">
        <v>133</v>
      </c>
      <c r="C20" s="322" t="s">
        <v>127</v>
      </c>
      <c r="E20" s="321" t="s">
        <v>155</v>
      </c>
      <c r="F20" s="322" t="s">
        <v>127</v>
      </c>
      <c r="G20" s="468" t="s">
        <v>748</v>
      </c>
      <c r="H20" s="807" t="s">
        <v>976</v>
      </c>
      <c r="I20" s="606" t="s">
        <v>977</v>
      </c>
      <c r="J20" s="606" t="s">
        <v>978</v>
      </c>
      <c r="K20" s="606" t="s">
        <v>980</v>
      </c>
      <c r="L20" s="606" t="s">
        <v>979</v>
      </c>
      <c r="M20" s="606" t="s">
        <v>981</v>
      </c>
      <c r="N20" s="607" t="s">
        <v>710</v>
      </c>
      <c r="O20" s="322" t="s">
        <v>711</v>
      </c>
      <c r="P20" s="322" t="s">
        <v>712</v>
      </c>
      <c r="Q20" s="322" t="s">
        <v>713</v>
      </c>
      <c r="R20" s="322" t="s">
        <v>714</v>
      </c>
      <c r="S20" s="322" t="s">
        <v>715</v>
      </c>
      <c r="T20" s="577" t="s">
        <v>717</v>
      </c>
      <c r="U20" s="577" t="s">
        <v>718</v>
      </c>
      <c r="V20" s="577" t="s">
        <v>719</v>
      </c>
      <c r="W20" s="577" t="s">
        <v>720</v>
      </c>
      <c r="X20" s="577" t="s">
        <v>721</v>
      </c>
      <c r="Y20" s="577" t="s">
        <v>722</v>
      </c>
      <c r="Z20" s="577" t="s">
        <v>723</v>
      </c>
      <c r="AA20" s="577" t="s">
        <v>724</v>
      </c>
      <c r="AB20" s="577" t="s">
        <v>725</v>
      </c>
      <c r="AC20" s="577" t="s">
        <v>726</v>
      </c>
      <c r="AD20" s="577" t="s">
        <v>727</v>
      </c>
      <c r="AE20" s="577" t="s">
        <v>728</v>
      </c>
      <c r="AF20" s="577" t="s">
        <v>729</v>
      </c>
      <c r="AG20" s="577" t="s">
        <v>730</v>
      </c>
      <c r="AH20" s="618" t="s">
        <v>927</v>
      </c>
      <c r="AI20" s="618" t="s">
        <v>930</v>
      </c>
      <c r="AJ20" s="618" t="s">
        <v>926</v>
      </c>
      <c r="AK20" s="618" t="s">
        <v>925</v>
      </c>
      <c r="AL20" s="618" t="s">
        <v>928</v>
      </c>
      <c r="AM20" s="618" t="s">
        <v>929</v>
      </c>
      <c r="AN20" s="293" t="s">
        <v>127</v>
      </c>
      <c r="AO20" s="292" t="s">
        <v>127</v>
      </c>
      <c r="AP20" s="288"/>
      <c r="AQ20" s="288"/>
      <c r="AR20" s="288"/>
    </row>
    <row r="21" spans="2:45" s="281" customFormat="1" ht="11.25">
      <c r="B21" s="282"/>
      <c r="C21" s="282"/>
      <c r="D21" s="282"/>
      <c r="E21" s="282"/>
      <c r="F21" s="282"/>
      <c r="G21" s="282"/>
      <c r="H21" s="608"/>
      <c r="I21" s="608"/>
      <c r="J21" s="608"/>
      <c r="K21" s="608"/>
      <c r="L21" s="608"/>
      <c r="M21" s="608"/>
      <c r="N21" s="609"/>
      <c r="O21" s="282"/>
      <c r="P21" s="282"/>
      <c r="Q21" s="282"/>
      <c r="R21" s="282"/>
      <c r="S21" s="282"/>
      <c r="T21" s="578"/>
      <c r="U21" s="578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578"/>
      <c r="AH21" s="609"/>
      <c r="AI21" s="609"/>
      <c r="AJ21" s="609"/>
      <c r="AK21" s="609"/>
      <c r="AL21" s="609"/>
      <c r="AM21" s="609"/>
      <c r="AN21" s="300"/>
      <c r="AO21" s="300"/>
      <c r="AP21" s="288"/>
      <c r="AQ21" s="288"/>
      <c r="AR21" s="288"/>
    </row>
    <row r="22" spans="2:45" s="281" customFormat="1" ht="11.25">
      <c r="B22" s="282"/>
      <c r="C22" s="282"/>
      <c r="D22" s="282"/>
      <c r="E22" s="282"/>
      <c r="F22" s="282"/>
      <c r="G22" s="282"/>
      <c r="H22" s="608"/>
      <c r="I22" s="608"/>
      <c r="J22" s="608"/>
      <c r="K22" s="608"/>
      <c r="L22" s="608"/>
      <c r="M22" s="608"/>
      <c r="N22" s="609"/>
      <c r="O22" s="282"/>
      <c r="P22" s="282"/>
      <c r="Q22" s="282"/>
      <c r="R22" s="282"/>
      <c r="S22" s="282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609"/>
      <c r="AI22" s="609"/>
      <c r="AJ22" s="609"/>
      <c r="AK22" s="609"/>
      <c r="AL22" s="609"/>
      <c r="AM22" s="609"/>
      <c r="AN22" s="300"/>
      <c r="AO22" s="300"/>
      <c r="AP22" s="288"/>
      <c r="AQ22" s="288"/>
      <c r="AR22" s="288"/>
    </row>
    <row r="23" spans="2:45" s="281" customFormat="1" ht="11.25">
      <c r="B23" s="282"/>
      <c r="C23" s="282"/>
      <c r="D23" s="282"/>
      <c r="E23" s="282"/>
      <c r="F23" s="282"/>
      <c r="G23" s="282"/>
      <c r="H23" s="608"/>
      <c r="I23" s="608"/>
      <c r="J23" s="608"/>
      <c r="K23" s="608"/>
      <c r="L23" s="608"/>
      <c r="M23" s="608"/>
      <c r="N23" s="609"/>
      <c r="O23" s="282"/>
      <c r="P23" s="282"/>
      <c r="Q23" s="282"/>
      <c r="R23" s="282"/>
      <c r="S23" s="282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609"/>
      <c r="AI23" s="609"/>
      <c r="AJ23" s="609"/>
      <c r="AK23" s="609"/>
      <c r="AL23" s="609"/>
      <c r="AM23" s="609"/>
      <c r="AN23" s="300"/>
      <c r="AO23" s="300"/>
      <c r="AP23" s="288"/>
      <c r="AQ23" s="288"/>
      <c r="AR23" s="288"/>
    </row>
    <row r="24" spans="2:45" s="201" customFormat="1">
      <c r="B24" s="288"/>
      <c r="C24" s="288"/>
      <c r="D24" s="288"/>
      <c r="E24" s="288"/>
      <c r="F24" s="288"/>
      <c r="G24" s="288"/>
      <c r="H24" s="610"/>
      <c r="I24" s="610"/>
      <c r="J24" s="610"/>
      <c r="K24" s="610"/>
      <c r="L24" s="610"/>
      <c r="M24" s="610"/>
      <c r="N24" s="592"/>
      <c r="O24" s="288"/>
      <c r="P24" s="288"/>
      <c r="Q24" s="288"/>
      <c r="R24" s="288"/>
      <c r="S24" s="288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92"/>
      <c r="AI24" s="592"/>
      <c r="AJ24" s="592"/>
      <c r="AK24" s="592"/>
      <c r="AL24" s="592"/>
      <c r="AM24" s="592"/>
      <c r="AN24" s="288"/>
      <c r="AO24" s="288"/>
      <c r="AP24" s="288"/>
      <c r="AQ24" s="288"/>
      <c r="AR24" s="288"/>
    </row>
  </sheetData>
  <mergeCells count="10">
    <mergeCell ref="H15:M15"/>
    <mergeCell ref="H11:M11"/>
    <mergeCell ref="H12:M12"/>
    <mergeCell ref="H13:M13"/>
    <mergeCell ref="H14:M14"/>
    <mergeCell ref="C5:C7"/>
    <mergeCell ref="N8:S8"/>
    <mergeCell ref="N9:S9"/>
    <mergeCell ref="N10:S10"/>
    <mergeCell ref="N11:S11"/>
  </mergeCells>
  <phoneticPr fontId="6" type="noConversion"/>
  <pageMargins left="0.75" right="0.75" top="1" bottom="1" header="0.5" footer="0.5"/>
  <pageSetup paperSize="9" orientation="landscape" horizontalDpi="300" verticalDpi="300" r:id="rId1"/>
  <headerFooter alignWithMargins="0"/>
  <colBreaks count="2" manualBreakCount="2">
    <brk id="14" max="23" man="1"/>
    <brk id="3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view="pageBreakPreview" topLeftCell="A2" zoomScaleNormal="100" zoomScaleSheetLayoutView="100" workbookViewId="0">
      <selection activeCell="G13" sqref="G13"/>
    </sheetView>
  </sheetViews>
  <sheetFormatPr defaultRowHeight="12.75"/>
  <cols>
    <col min="2" max="2" width="13.28515625" customWidth="1"/>
    <col min="3" max="3" width="10.85546875" customWidth="1"/>
    <col min="4" max="4" width="10.140625" customWidth="1"/>
    <col min="5" max="5" width="9.85546875" customWidth="1"/>
    <col min="6" max="6" width="17.28515625" customWidth="1"/>
    <col min="7" max="7" width="16.5703125" customWidth="1"/>
    <col min="8" max="8" width="14.140625" style="581" customWidth="1"/>
    <col min="9" max="9" width="16.140625" customWidth="1"/>
  </cols>
  <sheetData>
    <row r="1" spans="1:9" s="178" customFormat="1" ht="15.75">
      <c r="A1" s="177" t="s">
        <v>960</v>
      </c>
      <c r="H1" s="619"/>
    </row>
    <row r="2" spans="1:9">
      <c r="A2" s="8" t="s">
        <v>204</v>
      </c>
      <c r="B2" s="9"/>
      <c r="C2" s="9"/>
      <c r="D2" s="9"/>
      <c r="E2" s="9"/>
    </row>
    <row r="3" spans="1:9">
      <c r="A3" s="308"/>
      <c r="B3" s="309"/>
      <c r="C3" s="310"/>
      <c r="D3" s="412" t="s">
        <v>18</v>
      </c>
      <c r="E3" s="412" t="s">
        <v>19</v>
      </c>
      <c r="F3" s="415" t="s">
        <v>826</v>
      </c>
      <c r="G3" s="413" t="s">
        <v>20</v>
      </c>
      <c r="H3" s="620" t="s">
        <v>827</v>
      </c>
      <c r="I3" s="414" t="s">
        <v>21</v>
      </c>
    </row>
    <row r="4" spans="1:9" ht="40.5" customHeight="1">
      <c r="A4" s="534" t="s">
        <v>849</v>
      </c>
      <c r="B4" s="535"/>
      <c r="C4" s="536"/>
      <c r="D4" s="12" t="s">
        <v>810</v>
      </c>
      <c r="E4" s="15" t="s">
        <v>144</v>
      </c>
      <c r="F4" s="30" t="s">
        <v>816</v>
      </c>
      <c r="G4" s="929" t="s">
        <v>818</v>
      </c>
      <c r="H4" s="621" t="s">
        <v>16</v>
      </c>
      <c r="I4" s="527" t="s">
        <v>821</v>
      </c>
    </row>
    <row r="5" spans="1:9">
      <c r="A5" s="537" t="s">
        <v>847</v>
      </c>
      <c r="B5" s="538"/>
      <c r="C5" s="539"/>
      <c r="D5" s="12" t="s">
        <v>190</v>
      </c>
      <c r="E5" s="15" t="s">
        <v>813</v>
      </c>
      <c r="F5" s="17" t="s">
        <v>817</v>
      </c>
      <c r="G5" s="930"/>
      <c r="H5" s="622"/>
      <c r="I5" s="15" t="s">
        <v>822</v>
      </c>
    </row>
    <row r="6" spans="1:9">
      <c r="A6" s="537" t="s">
        <v>848</v>
      </c>
      <c r="B6" s="538"/>
      <c r="C6" s="540"/>
      <c r="D6" s="12" t="s">
        <v>811</v>
      </c>
      <c r="E6" s="15" t="s">
        <v>814</v>
      </c>
      <c r="F6" s="17" t="s">
        <v>205</v>
      </c>
      <c r="G6" s="17" t="s">
        <v>961</v>
      </c>
      <c r="H6" s="623"/>
      <c r="I6" s="15" t="s">
        <v>823</v>
      </c>
    </row>
    <row r="7" spans="1:9">
      <c r="A7" s="537"/>
      <c r="B7" s="538"/>
      <c r="C7" s="540"/>
      <c r="D7" s="12" t="s">
        <v>812</v>
      </c>
      <c r="E7" s="15" t="s">
        <v>190</v>
      </c>
      <c r="F7" s="17" t="s">
        <v>206</v>
      </c>
      <c r="G7" s="935" t="s">
        <v>962</v>
      </c>
      <c r="H7" s="936"/>
      <c r="I7" s="15" t="s">
        <v>824</v>
      </c>
    </row>
    <row r="8" spans="1:9" ht="13.5" customHeight="1">
      <c r="A8" s="537"/>
      <c r="B8" s="538"/>
      <c r="C8" s="539"/>
      <c r="D8" s="12" t="s">
        <v>252</v>
      </c>
      <c r="E8" s="15" t="s">
        <v>815</v>
      </c>
      <c r="F8" s="17" t="s">
        <v>207</v>
      </c>
      <c r="G8" s="525" t="s">
        <v>820</v>
      </c>
      <c r="H8" s="624"/>
      <c r="I8" s="15" t="s">
        <v>825</v>
      </c>
    </row>
    <row r="9" spans="1:9">
      <c r="A9" s="537"/>
      <c r="B9" s="538"/>
      <c r="C9" s="539"/>
      <c r="D9" s="26" t="s">
        <v>253</v>
      </c>
      <c r="E9" s="15"/>
      <c r="F9" s="17" t="s">
        <v>208</v>
      </c>
      <c r="G9" s="526" t="s">
        <v>963</v>
      </c>
      <c r="H9" s="623"/>
      <c r="I9" s="12"/>
    </row>
    <row r="10" spans="1:9">
      <c r="A10" s="537"/>
      <c r="B10" s="538"/>
      <c r="C10" s="539"/>
      <c r="D10" s="13"/>
      <c r="E10" s="15"/>
      <c r="F10" s="17" t="s">
        <v>209</v>
      </c>
      <c r="G10" s="17" t="s">
        <v>819</v>
      </c>
      <c r="H10" s="625"/>
      <c r="I10" s="12"/>
    </row>
    <row r="11" spans="1:9">
      <c r="A11" s="541"/>
      <c r="B11" s="542"/>
      <c r="C11" s="543"/>
      <c r="D11" s="15"/>
      <c r="E11" s="15"/>
      <c r="F11" s="11" t="s">
        <v>210</v>
      </c>
      <c r="G11" s="472"/>
      <c r="H11" s="626"/>
      <c r="I11" s="12"/>
    </row>
    <row r="12" spans="1:9">
      <c r="A12" s="311"/>
      <c r="B12" s="312"/>
      <c r="C12" s="313"/>
      <c r="D12" s="491"/>
      <c r="E12" s="15"/>
      <c r="F12" s="12" t="s">
        <v>211</v>
      </c>
      <c r="G12" s="505"/>
      <c r="H12" s="627"/>
      <c r="I12" s="12"/>
    </row>
    <row r="13" spans="1:9" ht="12" customHeight="1">
      <c r="A13" s="311"/>
      <c r="B13" s="312"/>
      <c r="C13" s="313"/>
      <c r="D13" s="15"/>
      <c r="E13" s="15"/>
      <c r="F13" s="12" t="s">
        <v>212</v>
      </c>
      <c r="G13" s="506"/>
      <c r="H13" s="627"/>
      <c r="I13" s="12"/>
    </row>
    <row r="14" spans="1:9">
      <c r="A14" s="314"/>
      <c r="B14" s="315"/>
      <c r="C14" s="316"/>
      <c r="D14" s="16"/>
      <c r="E14" s="16"/>
      <c r="F14" s="12" t="s">
        <v>213</v>
      </c>
      <c r="G14" s="506"/>
      <c r="H14" s="627"/>
      <c r="I14" s="13"/>
    </row>
    <row r="15" spans="1:9">
      <c r="A15" s="317" t="s">
        <v>216</v>
      </c>
      <c r="B15" s="318"/>
      <c r="C15" s="318" t="s">
        <v>214</v>
      </c>
      <c r="D15" s="320" t="s">
        <v>127</v>
      </c>
      <c r="E15" s="18" t="s">
        <v>215</v>
      </c>
      <c r="F15" s="19" t="s">
        <v>127</v>
      </c>
      <c r="G15" s="19" t="s">
        <v>127</v>
      </c>
      <c r="H15" s="628" t="s">
        <v>748</v>
      </c>
      <c r="I15" s="473" t="s">
        <v>748</v>
      </c>
    </row>
    <row r="16" spans="1:9">
      <c r="A16" s="528" t="s">
        <v>828</v>
      </c>
      <c r="B16" s="529"/>
      <c r="C16" s="319">
        <v>101</v>
      </c>
      <c r="D16" s="14"/>
      <c r="E16" s="16"/>
      <c r="F16" s="14"/>
      <c r="G16" s="156"/>
      <c r="H16" s="629"/>
      <c r="I16" s="14"/>
    </row>
    <row r="17" spans="1:9">
      <c r="A17" s="528" t="s">
        <v>829</v>
      </c>
      <c r="B17" s="529"/>
      <c r="C17" s="319">
        <v>102</v>
      </c>
      <c r="D17" s="14"/>
      <c r="E17" s="14"/>
      <c r="F17" s="14"/>
      <c r="G17" s="156"/>
      <c r="H17" s="630"/>
      <c r="I17" s="14"/>
    </row>
    <row r="18" spans="1:9">
      <c r="A18" s="528" t="s">
        <v>830</v>
      </c>
      <c r="B18" s="529"/>
      <c r="C18" s="319">
        <v>103</v>
      </c>
      <c r="D18" s="14"/>
      <c r="E18" s="14"/>
      <c r="F18" s="14"/>
      <c r="G18" s="156"/>
      <c r="H18" s="630"/>
      <c r="I18" s="14"/>
    </row>
    <row r="19" spans="1:9">
      <c r="A19" s="528" t="s">
        <v>831</v>
      </c>
      <c r="B19" s="529"/>
      <c r="C19" s="319">
        <v>104</v>
      </c>
      <c r="D19" s="14"/>
      <c r="E19" s="14"/>
      <c r="F19" s="14"/>
      <c r="G19" s="156"/>
      <c r="H19" s="630"/>
      <c r="I19" s="14"/>
    </row>
    <row r="20" spans="1:9">
      <c r="A20" s="528" t="s">
        <v>832</v>
      </c>
      <c r="B20" s="529"/>
      <c r="C20" s="319">
        <v>105</v>
      </c>
      <c r="D20" s="14"/>
      <c r="E20" s="14"/>
      <c r="F20" s="14"/>
      <c r="G20" s="156"/>
      <c r="H20" s="630"/>
      <c r="I20" s="14"/>
    </row>
    <row r="21" spans="1:9">
      <c r="A21" s="528" t="s">
        <v>833</v>
      </c>
      <c r="B21" s="529"/>
      <c r="C21" s="319">
        <v>106</v>
      </c>
      <c r="D21" s="14"/>
      <c r="E21" s="14"/>
      <c r="F21" s="14"/>
      <c r="G21" s="14"/>
      <c r="H21" s="630"/>
      <c r="I21" s="14"/>
    </row>
    <row r="22" spans="1:9">
      <c r="A22" s="528" t="s">
        <v>217</v>
      </c>
      <c r="B22" s="529"/>
      <c r="C22" s="319">
        <v>107</v>
      </c>
      <c r="D22" s="14"/>
      <c r="E22" s="14"/>
      <c r="F22" s="14"/>
      <c r="G22" s="14"/>
      <c r="H22" s="630"/>
      <c r="I22" s="14"/>
    </row>
    <row r="23" spans="1:9">
      <c r="A23" s="528" t="s">
        <v>834</v>
      </c>
      <c r="B23" s="529"/>
      <c r="C23" s="319">
        <v>108</v>
      </c>
      <c r="D23" s="14"/>
      <c r="E23" s="14"/>
      <c r="F23" s="14"/>
      <c r="G23" s="14"/>
      <c r="H23" s="630"/>
      <c r="I23" s="14"/>
    </row>
    <row r="24" spans="1:9">
      <c r="A24" s="530" t="s">
        <v>835</v>
      </c>
      <c r="B24" s="529"/>
      <c r="C24" s="319">
        <v>109</v>
      </c>
      <c r="D24" s="14"/>
      <c r="E24" s="14"/>
      <c r="F24" s="14"/>
      <c r="G24" s="14"/>
      <c r="H24" s="630"/>
      <c r="I24" s="14"/>
    </row>
    <row r="25" spans="1:9">
      <c r="A25" s="528" t="s">
        <v>836</v>
      </c>
      <c r="B25" s="531"/>
      <c r="C25" s="319">
        <v>110</v>
      </c>
      <c r="D25" s="14"/>
      <c r="E25" s="14"/>
      <c r="F25" s="14"/>
      <c r="G25" s="14"/>
      <c r="H25" s="630"/>
      <c r="I25" s="14"/>
    </row>
    <row r="26" spans="1:9">
      <c r="A26" s="528" t="s">
        <v>218</v>
      </c>
      <c r="B26" s="529"/>
      <c r="C26" s="319">
        <v>111</v>
      </c>
      <c r="D26" s="14"/>
      <c r="E26" s="14"/>
      <c r="F26" s="14"/>
      <c r="G26" s="14"/>
      <c r="H26" s="630"/>
      <c r="I26" s="14"/>
    </row>
    <row r="27" spans="1:9">
      <c r="A27" s="528" t="s">
        <v>219</v>
      </c>
      <c r="B27" s="529"/>
      <c r="C27" s="319">
        <v>112</v>
      </c>
      <c r="D27" s="14"/>
      <c r="E27" s="14"/>
      <c r="F27" s="14"/>
      <c r="G27" s="14"/>
      <c r="H27" s="630"/>
      <c r="I27" s="14"/>
    </row>
    <row r="28" spans="1:9">
      <c r="A28" s="528" t="s">
        <v>837</v>
      </c>
      <c r="B28" s="529"/>
      <c r="C28" s="319">
        <v>113</v>
      </c>
      <c r="D28" s="14"/>
      <c r="E28" s="14"/>
      <c r="F28" s="14"/>
      <c r="G28" s="14"/>
      <c r="H28" s="630"/>
      <c r="I28" s="14"/>
    </row>
    <row r="29" spans="1:9">
      <c r="A29" s="528" t="s">
        <v>220</v>
      </c>
      <c r="B29" s="529"/>
      <c r="C29" s="319">
        <v>114</v>
      </c>
      <c r="D29" s="14"/>
      <c r="E29" s="14"/>
      <c r="F29" s="14"/>
      <c r="G29" s="14"/>
      <c r="H29" s="630"/>
      <c r="I29" s="14"/>
    </row>
    <row r="30" spans="1:9">
      <c r="A30" s="528" t="s">
        <v>221</v>
      </c>
      <c r="B30" s="529"/>
      <c r="C30" s="319">
        <v>115</v>
      </c>
      <c r="D30" s="14"/>
      <c r="E30" s="14"/>
      <c r="F30" s="14"/>
      <c r="G30" s="14"/>
      <c r="H30" s="630"/>
      <c r="I30" s="14"/>
    </row>
    <row r="31" spans="1:9">
      <c r="A31" s="530" t="s">
        <v>193</v>
      </c>
      <c r="B31" s="529"/>
      <c r="C31" s="319">
        <v>116</v>
      </c>
      <c r="D31" s="14"/>
      <c r="E31" s="14"/>
      <c r="F31" s="14"/>
      <c r="G31" s="14"/>
      <c r="H31" s="630"/>
      <c r="I31" s="14"/>
    </row>
    <row r="32" spans="1:9">
      <c r="A32" s="528" t="s">
        <v>838</v>
      </c>
      <c r="B32" s="529"/>
      <c r="C32" s="319">
        <v>117</v>
      </c>
      <c r="D32" s="14"/>
      <c r="E32" s="14"/>
      <c r="F32" s="14"/>
      <c r="G32" s="14"/>
      <c r="H32" s="630"/>
      <c r="I32" s="14"/>
    </row>
    <row r="33" spans="1:9">
      <c r="A33" s="528" t="s">
        <v>839</v>
      </c>
      <c r="B33" s="529"/>
      <c r="C33" s="319">
        <v>118</v>
      </c>
      <c r="D33" s="14"/>
      <c r="E33" s="14"/>
      <c r="F33" s="14"/>
      <c r="G33" s="14"/>
      <c r="H33" s="630"/>
      <c r="I33" s="14"/>
    </row>
    <row r="34" spans="1:9">
      <c r="A34" s="528" t="s">
        <v>222</v>
      </c>
      <c r="B34" s="532"/>
      <c r="C34" s="319">
        <v>119</v>
      </c>
      <c r="D34" s="14"/>
      <c r="E34" s="14"/>
      <c r="F34" s="14"/>
      <c r="G34" s="14"/>
      <c r="H34" s="630"/>
      <c r="I34" s="14"/>
    </row>
    <row r="35" spans="1:9">
      <c r="A35" s="528" t="s">
        <v>840</v>
      </c>
      <c r="B35" s="532"/>
      <c r="C35" s="319">
        <v>120</v>
      </c>
      <c r="D35" s="14"/>
      <c r="E35" s="14"/>
      <c r="F35" s="14"/>
      <c r="G35" s="14"/>
      <c r="H35" s="630"/>
      <c r="I35" s="14"/>
    </row>
    <row r="36" spans="1:9">
      <c r="A36" s="528" t="s">
        <v>841</v>
      </c>
      <c r="B36" s="532"/>
      <c r="C36" s="319">
        <v>121</v>
      </c>
      <c r="D36" s="14"/>
      <c r="E36" s="14"/>
      <c r="F36" s="14"/>
      <c r="G36" s="14"/>
      <c r="H36" s="630"/>
      <c r="I36" s="14"/>
    </row>
    <row r="37" spans="1:9">
      <c r="A37" s="533" t="s">
        <v>842</v>
      </c>
      <c r="C37" s="319">
        <v>122</v>
      </c>
      <c r="D37" s="7"/>
      <c r="E37" s="7"/>
      <c r="F37" s="7"/>
      <c r="G37" s="7"/>
      <c r="H37" s="631"/>
      <c r="I37" s="7"/>
    </row>
    <row r="38" spans="1:9">
      <c r="A38" s="533" t="s">
        <v>843</v>
      </c>
      <c r="C38" s="319">
        <v>123</v>
      </c>
      <c r="D38" s="7"/>
      <c r="E38" s="7"/>
      <c r="F38" s="7"/>
      <c r="G38" s="7"/>
      <c r="H38" s="631"/>
      <c r="I38" s="7"/>
    </row>
    <row r="39" spans="1:9">
      <c r="A39" s="933" t="s">
        <v>844</v>
      </c>
      <c r="B39" s="934"/>
      <c r="C39" s="319">
        <v>124</v>
      </c>
      <c r="D39" s="7"/>
      <c r="E39" s="7"/>
      <c r="F39" s="7"/>
      <c r="G39" s="7"/>
      <c r="H39" s="631"/>
      <c r="I39" s="7"/>
    </row>
    <row r="40" spans="1:9">
      <c r="A40" s="933" t="s">
        <v>223</v>
      </c>
      <c r="B40" s="934"/>
      <c r="C40" s="319">
        <v>125</v>
      </c>
      <c r="D40" s="7"/>
      <c r="E40" s="7"/>
      <c r="F40" s="7"/>
      <c r="G40" s="7"/>
      <c r="H40" s="631"/>
      <c r="I40" s="7"/>
    </row>
    <row r="41" spans="1:9">
      <c r="A41" s="933" t="s">
        <v>845</v>
      </c>
      <c r="B41" s="934"/>
      <c r="C41" s="319">
        <v>126</v>
      </c>
      <c r="D41" s="7"/>
      <c r="E41" s="7"/>
      <c r="F41" s="7"/>
      <c r="G41" s="7"/>
      <c r="H41" s="631"/>
      <c r="I41" s="7"/>
    </row>
    <row r="42" spans="1:9">
      <c r="A42" s="933" t="s">
        <v>846</v>
      </c>
      <c r="B42" s="934"/>
      <c r="C42" s="319">
        <v>127</v>
      </c>
      <c r="D42" s="7"/>
      <c r="E42" s="7"/>
      <c r="F42" s="7"/>
      <c r="G42" s="7"/>
      <c r="H42" s="631"/>
      <c r="I42" s="7"/>
    </row>
    <row r="43" spans="1:9">
      <c r="A43" s="933" t="s">
        <v>224</v>
      </c>
      <c r="B43" s="934"/>
      <c r="C43" s="319">
        <v>128</v>
      </c>
      <c r="D43" s="7"/>
      <c r="E43" s="7"/>
      <c r="F43" s="7"/>
      <c r="G43" s="7"/>
      <c r="H43" s="631"/>
      <c r="I43" s="7"/>
    </row>
    <row r="44" spans="1:9">
      <c r="A44" s="931" t="s">
        <v>225</v>
      </c>
      <c r="B44" s="932"/>
      <c r="C44" s="319">
        <v>129</v>
      </c>
      <c r="D44" s="7"/>
      <c r="E44" s="7"/>
      <c r="F44" s="7"/>
      <c r="G44" s="7"/>
      <c r="H44" s="631"/>
      <c r="I44" s="7"/>
    </row>
  </sheetData>
  <mergeCells count="8">
    <mergeCell ref="G4:G5"/>
    <mergeCell ref="A44:B44"/>
    <mergeCell ref="A42:B42"/>
    <mergeCell ref="A43:B43"/>
    <mergeCell ref="A39:B39"/>
    <mergeCell ref="A40:B40"/>
    <mergeCell ref="A41:B41"/>
    <mergeCell ref="G7:H7"/>
  </mergeCells>
  <phoneticPr fontId="6" type="noConversion"/>
  <pageMargins left="0.25" right="0.25" top="0.5" bottom="0.5" header="0.5" footer="0.25"/>
  <pageSetup paperSize="9" scale="83" orientation="landscape" r:id="rId1"/>
  <headerFooter alignWithMargins="0">
    <oddFooter>&amp;LUzunmüddətli istifadəli əşyalar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25"/>
  <sheetViews>
    <sheetView view="pageBreakPreview" topLeftCell="B1" zoomScaleNormal="100" zoomScaleSheetLayoutView="100" workbookViewId="0">
      <selection activeCell="D4" sqref="D4:D10"/>
    </sheetView>
  </sheetViews>
  <sheetFormatPr defaultColWidth="9" defaultRowHeight="11.25"/>
  <cols>
    <col min="1" max="1" width="4.5703125" style="109" customWidth="1"/>
    <col min="2" max="2" width="12.42578125" style="83" customWidth="1"/>
    <col min="3" max="3" width="17.140625" style="636" customWidth="1"/>
    <col min="4" max="4" width="9.5703125" style="649" customWidth="1"/>
    <col min="5" max="5" width="19" style="636" customWidth="1"/>
    <col min="6" max="6" width="11" style="636" customWidth="1"/>
    <col min="7" max="7" width="15.140625" style="650" bestFit="1" customWidth="1"/>
    <col min="8" max="8" width="16.85546875" style="636" customWidth="1"/>
    <col min="9" max="9" width="7.85546875" style="83" customWidth="1"/>
    <col min="10" max="10" width="10.140625" style="83" customWidth="1"/>
    <col min="11" max="11" width="12.140625" style="83" customWidth="1"/>
    <col min="12" max="12" width="7.85546875" style="82" customWidth="1"/>
    <col min="13" max="13" width="9.7109375" style="82" customWidth="1"/>
    <col min="14" max="14" width="8.7109375" style="83" hidden="1" customWidth="1"/>
    <col min="15" max="16384" width="9" style="83"/>
  </cols>
  <sheetData>
    <row r="1" spans="1:24" s="176" customFormat="1" ht="15" customHeight="1">
      <c r="A1" s="171"/>
      <c r="B1" s="168" t="s">
        <v>226</v>
      </c>
      <c r="C1" s="651"/>
      <c r="D1" s="632"/>
      <c r="E1" s="632"/>
      <c r="F1" s="632"/>
      <c r="G1" s="632"/>
      <c r="H1" s="632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4" s="71" customFormat="1" ht="12" customHeight="1">
      <c r="A2" s="73"/>
      <c r="B2" s="74" t="s">
        <v>227</v>
      </c>
      <c r="C2" s="633"/>
      <c r="D2" s="652"/>
      <c r="E2" s="633"/>
      <c r="F2" s="633"/>
      <c r="G2" s="633"/>
      <c r="H2" s="633"/>
      <c r="I2" s="75"/>
      <c r="J2" s="75"/>
      <c r="K2" s="75"/>
      <c r="L2" s="75"/>
      <c r="M2" s="75"/>
    </row>
    <row r="3" spans="1:24" s="79" customFormat="1" ht="17.25" customHeight="1">
      <c r="A3" s="76"/>
      <c r="B3" s="389" t="s">
        <v>22</v>
      </c>
      <c r="C3" s="634" t="s">
        <v>23</v>
      </c>
      <c r="D3" s="634" t="s">
        <v>24</v>
      </c>
      <c r="E3" s="634" t="s">
        <v>25</v>
      </c>
      <c r="F3" s="634" t="s">
        <v>26</v>
      </c>
      <c r="G3" s="634" t="s">
        <v>27</v>
      </c>
      <c r="H3" s="634" t="s">
        <v>28</v>
      </c>
      <c r="I3" s="949" t="s">
        <v>29</v>
      </c>
      <c r="J3" s="950"/>
      <c r="K3" s="950"/>
      <c r="L3" s="950"/>
      <c r="M3" s="950"/>
      <c r="N3" s="951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ht="113.25" customHeight="1">
      <c r="A4" s="937" t="s">
        <v>130</v>
      </c>
      <c r="B4" s="939" t="s">
        <v>228</v>
      </c>
      <c r="C4" s="953" t="s">
        <v>964</v>
      </c>
      <c r="D4" s="945" t="s">
        <v>967</v>
      </c>
      <c r="E4" s="959" t="s">
        <v>968</v>
      </c>
      <c r="F4" s="958" t="s">
        <v>965</v>
      </c>
      <c r="G4" s="955" t="s">
        <v>966</v>
      </c>
      <c r="H4" s="955" t="s">
        <v>969</v>
      </c>
      <c r="I4" s="952" t="s">
        <v>970</v>
      </c>
      <c r="J4" s="952"/>
      <c r="K4" s="952"/>
      <c r="L4" s="952"/>
      <c r="M4" s="952"/>
      <c r="N4" s="952"/>
      <c r="O4" s="71"/>
      <c r="P4" s="71"/>
      <c r="Q4" s="71"/>
      <c r="R4" s="71"/>
      <c r="S4" s="71"/>
      <c r="T4" s="71"/>
      <c r="U4" s="71"/>
      <c r="V4" s="71"/>
      <c r="W4" s="71"/>
      <c r="X4" s="82"/>
    </row>
    <row r="5" spans="1:24" s="70" customFormat="1" ht="11.25" customHeight="1">
      <c r="A5" s="938"/>
      <c r="B5" s="940"/>
      <c r="C5" s="954"/>
      <c r="D5" s="946"/>
      <c r="E5" s="959"/>
      <c r="F5" s="958"/>
      <c r="G5" s="956"/>
      <c r="H5" s="957"/>
      <c r="I5" s="915" t="s">
        <v>229</v>
      </c>
      <c r="J5" s="943" t="s">
        <v>230</v>
      </c>
      <c r="K5" s="913" t="s">
        <v>231</v>
      </c>
      <c r="L5" s="947" t="s">
        <v>232</v>
      </c>
      <c r="M5" s="913" t="s">
        <v>233</v>
      </c>
      <c r="N5" s="941" t="s">
        <v>746</v>
      </c>
      <c r="O5" s="80"/>
      <c r="P5" s="80"/>
      <c r="Q5" s="80"/>
      <c r="R5" s="80"/>
      <c r="S5" s="80"/>
      <c r="T5" s="80"/>
      <c r="U5" s="80"/>
      <c r="V5" s="80"/>
      <c r="W5" s="80"/>
      <c r="X5" s="81"/>
    </row>
    <row r="6" spans="1:24" s="86" customFormat="1" ht="11.25" customHeight="1">
      <c r="A6" s="938"/>
      <c r="B6" s="940"/>
      <c r="C6" s="954"/>
      <c r="D6" s="946"/>
      <c r="E6" s="959"/>
      <c r="F6" s="958"/>
      <c r="G6" s="956"/>
      <c r="H6" s="957"/>
      <c r="I6" s="915"/>
      <c r="J6" s="943"/>
      <c r="K6" s="913"/>
      <c r="L6" s="947"/>
      <c r="M6" s="913"/>
      <c r="N6" s="941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4" s="89" customFormat="1" ht="11.25" customHeight="1">
      <c r="A7" s="938"/>
      <c r="B7" s="940"/>
      <c r="C7" s="954"/>
      <c r="D7" s="946"/>
      <c r="E7" s="959"/>
      <c r="F7" s="958"/>
      <c r="G7" s="956"/>
      <c r="H7" s="957"/>
      <c r="I7" s="915"/>
      <c r="J7" s="943"/>
      <c r="K7" s="913"/>
      <c r="L7" s="947"/>
      <c r="M7" s="913"/>
      <c r="N7" s="941"/>
      <c r="O7" s="87"/>
      <c r="P7" s="87"/>
      <c r="Q7" s="87"/>
      <c r="R7" s="87"/>
      <c r="S7" s="87"/>
      <c r="T7" s="87"/>
      <c r="U7" s="87"/>
      <c r="V7" s="87"/>
      <c r="W7" s="87"/>
      <c r="X7" s="88"/>
    </row>
    <row r="8" spans="1:24" s="89" customFormat="1" ht="11.25" customHeight="1">
      <c r="A8" s="938"/>
      <c r="B8" s="940"/>
      <c r="C8" s="954"/>
      <c r="D8" s="946"/>
      <c r="E8" s="959"/>
      <c r="F8" s="958"/>
      <c r="G8" s="956"/>
      <c r="H8" s="957"/>
      <c r="I8" s="915"/>
      <c r="J8" s="943"/>
      <c r="K8" s="913"/>
      <c r="L8" s="947"/>
      <c r="M8" s="913"/>
      <c r="N8" s="941"/>
      <c r="O8" s="87"/>
      <c r="P8" s="87"/>
      <c r="Q8" s="87"/>
      <c r="R8" s="87"/>
      <c r="S8" s="87"/>
      <c r="T8" s="87"/>
      <c r="U8" s="87"/>
      <c r="V8" s="87"/>
      <c r="W8" s="87"/>
      <c r="X8" s="88"/>
    </row>
    <row r="9" spans="1:24" s="92" customFormat="1" ht="22.5" customHeight="1">
      <c r="A9" s="938"/>
      <c r="B9" s="940"/>
      <c r="C9" s="954"/>
      <c r="D9" s="946"/>
      <c r="E9" s="959"/>
      <c r="F9" s="958"/>
      <c r="G9" s="956"/>
      <c r="H9" s="957"/>
      <c r="I9" s="942"/>
      <c r="J9" s="944"/>
      <c r="K9" s="916"/>
      <c r="L9" s="948"/>
      <c r="M9" s="916"/>
      <c r="N9" s="941"/>
      <c r="O9" s="90"/>
      <c r="P9" s="90"/>
      <c r="Q9" s="90"/>
      <c r="R9" s="90"/>
      <c r="S9" s="90"/>
      <c r="T9" s="90"/>
      <c r="U9" s="90"/>
      <c r="V9" s="90"/>
      <c r="W9" s="90"/>
      <c r="X9" s="91"/>
    </row>
    <row r="10" spans="1:24" s="95" customFormat="1" ht="12.75" customHeight="1">
      <c r="A10" s="938"/>
      <c r="B10" s="940"/>
      <c r="C10" s="954"/>
      <c r="D10" s="946"/>
      <c r="E10" s="959"/>
      <c r="F10" s="958"/>
      <c r="G10" s="956"/>
      <c r="H10" s="957"/>
      <c r="J10" s="93"/>
      <c r="L10" s="93"/>
      <c r="N10" s="272" t="s">
        <v>748</v>
      </c>
      <c r="O10" s="93"/>
      <c r="P10" s="93"/>
      <c r="Q10" s="93"/>
      <c r="R10" s="93"/>
      <c r="S10" s="93"/>
      <c r="T10" s="93"/>
      <c r="U10" s="93"/>
      <c r="V10" s="93"/>
      <c r="W10" s="93"/>
      <c r="X10" s="94"/>
    </row>
    <row r="11" spans="1:24" s="73" customFormat="1" ht="13.5" customHeight="1">
      <c r="A11" s="83"/>
      <c r="B11" s="83"/>
      <c r="C11" s="653" t="s">
        <v>4</v>
      </c>
      <c r="D11" s="636"/>
      <c r="E11" s="637" t="s">
        <v>931</v>
      </c>
      <c r="F11" s="635"/>
      <c r="G11" s="636"/>
      <c r="H11" s="637" t="s">
        <v>932</v>
      </c>
      <c r="I11" s="416" t="s">
        <v>30</v>
      </c>
      <c r="J11" s="417" t="s">
        <v>31</v>
      </c>
      <c r="K11" s="416" t="s">
        <v>32</v>
      </c>
      <c r="L11" s="417" t="s">
        <v>33</v>
      </c>
      <c r="M11" s="416" t="s">
        <v>34</v>
      </c>
      <c r="N11" s="100"/>
      <c r="O11" s="71"/>
      <c r="P11" s="71"/>
      <c r="Q11" s="71"/>
      <c r="R11" s="71"/>
      <c r="S11" s="71"/>
      <c r="T11" s="71"/>
      <c r="U11" s="71"/>
      <c r="V11" s="71"/>
      <c r="W11" s="71"/>
    </row>
    <row r="12" spans="1:24" s="501" customFormat="1" ht="14.25" customHeight="1">
      <c r="B12" s="304" t="s">
        <v>127</v>
      </c>
      <c r="C12" s="639" t="s">
        <v>3</v>
      </c>
      <c r="D12" s="654" t="s">
        <v>127</v>
      </c>
      <c r="E12" s="655" t="s">
        <v>5</v>
      </c>
      <c r="F12" s="638" t="s">
        <v>127</v>
      </c>
      <c r="G12" s="639" t="s">
        <v>127</v>
      </c>
      <c r="H12" s="640" t="s">
        <v>6</v>
      </c>
      <c r="I12" s="502" t="s">
        <v>748</v>
      </c>
      <c r="J12" s="502" t="s">
        <v>748</v>
      </c>
      <c r="K12" s="502" t="s">
        <v>748</v>
      </c>
      <c r="L12" s="502" t="s">
        <v>748</v>
      </c>
      <c r="M12" s="502" t="s">
        <v>748</v>
      </c>
      <c r="N12" s="106"/>
      <c r="O12" s="503"/>
      <c r="P12" s="503"/>
      <c r="Q12" s="503"/>
      <c r="R12" s="503"/>
      <c r="S12" s="503"/>
      <c r="T12" s="503"/>
      <c r="U12" s="503"/>
      <c r="V12" s="503"/>
      <c r="W12" s="503"/>
      <c r="X12" s="504"/>
    </row>
    <row r="13" spans="1:24" s="102" customFormat="1" ht="15" customHeight="1">
      <c r="A13" s="101">
        <v>1</v>
      </c>
      <c r="B13" s="96"/>
      <c r="C13" s="656"/>
      <c r="D13" s="647"/>
      <c r="E13" s="643"/>
      <c r="F13" s="641"/>
      <c r="G13" s="642"/>
      <c r="H13" s="643"/>
      <c r="I13" s="104"/>
      <c r="J13" s="100"/>
      <c r="L13" s="100"/>
      <c r="M13" s="100"/>
      <c r="N13" s="104"/>
      <c r="O13" s="71"/>
      <c r="P13" s="71"/>
      <c r="Q13" s="71"/>
      <c r="R13" s="71"/>
      <c r="S13" s="71"/>
      <c r="T13" s="71"/>
      <c r="U13" s="71"/>
      <c r="V13" s="71"/>
      <c r="W13" s="71"/>
      <c r="X13" s="100"/>
    </row>
    <row r="14" spans="1:24" s="102" customFormat="1" ht="16.5" customHeight="1">
      <c r="A14" s="105">
        <v>2</v>
      </c>
      <c r="C14" s="657"/>
      <c r="D14" s="641"/>
      <c r="E14" s="643"/>
      <c r="F14" s="641"/>
      <c r="G14" s="642"/>
      <c r="H14" s="643"/>
      <c r="I14" s="104"/>
      <c r="J14" s="100"/>
      <c r="L14" s="100"/>
      <c r="M14" s="100"/>
      <c r="N14" s="104"/>
      <c r="O14" s="71"/>
      <c r="P14" s="71"/>
      <c r="Q14" s="71"/>
      <c r="R14" s="71"/>
      <c r="S14" s="71"/>
      <c r="T14" s="71"/>
      <c r="U14" s="71"/>
      <c r="V14" s="71"/>
      <c r="W14" s="71"/>
      <c r="X14" s="100"/>
    </row>
    <row r="15" spans="1:24" s="102" customFormat="1" ht="14.25" customHeight="1">
      <c r="A15" s="105">
        <v>3</v>
      </c>
      <c r="B15" s="105"/>
      <c r="C15" s="657"/>
      <c r="D15" s="641"/>
      <c r="E15" s="646"/>
      <c r="F15" s="644"/>
      <c r="G15" s="645"/>
      <c r="H15" s="646"/>
      <c r="I15" s="104"/>
      <c r="J15" s="107"/>
      <c r="K15" s="105"/>
      <c r="L15" s="107"/>
      <c r="M15" s="107"/>
      <c r="N15" s="104"/>
      <c r="O15" s="71"/>
      <c r="P15" s="71"/>
      <c r="Q15" s="71"/>
      <c r="R15" s="71"/>
      <c r="S15" s="71"/>
      <c r="T15" s="71"/>
      <c r="U15" s="71"/>
      <c r="V15" s="71"/>
      <c r="W15" s="71"/>
      <c r="X15" s="100"/>
    </row>
    <row r="16" spans="1:24" s="102" customFormat="1" ht="13.5" customHeight="1">
      <c r="A16" s="105">
        <v>4</v>
      </c>
      <c r="B16" s="105"/>
      <c r="C16" s="657"/>
      <c r="D16" s="641"/>
      <c r="E16" s="646"/>
      <c r="F16" s="644"/>
      <c r="G16" s="645"/>
      <c r="H16" s="646"/>
      <c r="I16" s="104"/>
      <c r="J16" s="107"/>
      <c r="K16" s="105"/>
      <c r="L16" s="105"/>
      <c r="M16" s="105"/>
      <c r="N16" s="104"/>
      <c r="O16" s="71"/>
      <c r="P16" s="71"/>
      <c r="Q16" s="71"/>
      <c r="R16" s="71"/>
      <c r="S16" s="71"/>
      <c r="T16" s="71"/>
      <c r="U16" s="71"/>
      <c r="V16" s="71"/>
      <c r="W16" s="71"/>
      <c r="X16" s="100"/>
    </row>
    <row r="17" spans="1:24" s="102" customFormat="1" ht="17.25" customHeight="1">
      <c r="A17" s="105">
        <v>5</v>
      </c>
      <c r="B17" s="105"/>
      <c r="C17" s="657"/>
      <c r="D17" s="641"/>
      <c r="E17" s="646"/>
      <c r="F17" s="644"/>
      <c r="G17" s="645"/>
      <c r="H17" s="646"/>
      <c r="I17" s="104"/>
      <c r="J17" s="107"/>
      <c r="K17" s="105"/>
      <c r="L17" s="105"/>
      <c r="M17" s="105"/>
      <c r="N17" s="104"/>
      <c r="O17" s="71"/>
      <c r="P17" s="71"/>
      <c r="Q17" s="71"/>
      <c r="R17" s="71"/>
      <c r="S17" s="71"/>
      <c r="T17" s="71"/>
      <c r="U17" s="71"/>
      <c r="V17" s="71"/>
      <c r="W17" s="71"/>
      <c r="X17" s="100"/>
    </row>
    <row r="18" spans="1:24" s="102" customFormat="1" ht="15.75" customHeight="1">
      <c r="A18" s="105">
        <v>6</v>
      </c>
      <c r="C18" s="657"/>
      <c r="D18" s="641"/>
      <c r="E18" s="643"/>
      <c r="F18" s="641"/>
      <c r="G18" s="642"/>
      <c r="H18" s="643"/>
      <c r="I18" s="104"/>
      <c r="J18" s="100"/>
      <c r="N18" s="104"/>
      <c r="O18" s="71"/>
      <c r="P18" s="71"/>
      <c r="Q18" s="71"/>
      <c r="R18" s="71"/>
      <c r="S18" s="71"/>
      <c r="T18" s="71"/>
      <c r="U18" s="71"/>
      <c r="V18" s="71"/>
      <c r="W18" s="71"/>
      <c r="X18" s="100"/>
    </row>
    <row r="19" spans="1:24" s="102" customFormat="1" ht="16.5" customHeight="1">
      <c r="A19" s="105">
        <v>7</v>
      </c>
      <c r="C19" s="656"/>
      <c r="D19" s="647"/>
      <c r="E19" s="648"/>
      <c r="F19" s="647"/>
      <c r="G19" s="635"/>
      <c r="H19" s="648"/>
      <c r="I19" s="139"/>
      <c r="J19" s="98"/>
      <c r="K19" s="96"/>
      <c r="N19" s="104"/>
      <c r="O19" s="71"/>
      <c r="P19" s="71"/>
      <c r="Q19" s="71"/>
      <c r="R19" s="71"/>
      <c r="S19" s="71"/>
      <c r="T19" s="71"/>
      <c r="U19" s="71"/>
      <c r="V19" s="71"/>
      <c r="W19" s="71"/>
      <c r="X19" s="100"/>
    </row>
    <row r="20" spans="1:24" s="102" customFormat="1" ht="17.25" customHeight="1">
      <c r="A20" s="105">
        <v>8</v>
      </c>
      <c r="C20" s="656"/>
      <c r="D20" s="647"/>
      <c r="E20" s="648"/>
      <c r="F20" s="647"/>
      <c r="G20" s="635"/>
      <c r="H20" s="648"/>
      <c r="I20" s="139"/>
      <c r="J20" s="98"/>
      <c r="K20" s="96"/>
      <c r="N20" s="104"/>
      <c r="O20" s="71"/>
      <c r="P20" s="71"/>
      <c r="Q20" s="71"/>
      <c r="R20" s="71"/>
      <c r="S20" s="71"/>
      <c r="T20" s="71"/>
      <c r="U20" s="71"/>
      <c r="V20" s="71"/>
      <c r="W20" s="71"/>
      <c r="X20" s="100"/>
    </row>
    <row r="21" spans="1:24" s="102" customFormat="1" ht="17.25" customHeight="1">
      <c r="A21" s="105">
        <v>9</v>
      </c>
      <c r="B21" s="105"/>
      <c r="C21" s="657"/>
      <c r="D21" s="641"/>
      <c r="E21" s="646"/>
      <c r="F21" s="644"/>
      <c r="G21" s="645"/>
      <c r="H21" s="646"/>
      <c r="I21" s="104"/>
      <c r="J21" s="107"/>
      <c r="K21" s="105"/>
      <c r="L21" s="105"/>
      <c r="M21" s="105"/>
      <c r="N21" s="104"/>
      <c r="O21" s="71"/>
      <c r="P21" s="71"/>
      <c r="Q21" s="71"/>
      <c r="R21" s="71"/>
      <c r="S21" s="71"/>
      <c r="T21" s="71"/>
      <c r="U21" s="71"/>
      <c r="V21" s="71"/>
      <c r="W21" s="71"/>
      <c r="X21" s="100"/>
    </row>
    <row r="22" spans="1:24" s="102" customFormat="1" ht="17.25" customHeight="1">
      <c r="A22" s="105">
        <v>10</v>
      </c>
      <c r="B22" s="105"/>
      <c r="C22" s="657"/>
      <c r="D22" s="641"/>
      <c r="E22" s="646"/>
      <c r="F22" s="644"/>
      <c r="G22" s="645"/>
      <c r="H22" s="646"/>
      <c r="I22" s="104"/>
      <c r="J22" s="107"/>
      <c r="K22" s="105"/>
      <c r="L22" s="105"/>
      <c r="M22" s="105"/>
      <c r="N22" s="104"/>
      <c r="O22" s="71"/>
      <c r="P22" s="71"/>
      <c r="Q22" s="71"/>
      <c r="R22" s="71"/>
      <c r="S22" s="71"/>
      <c r="T22" s="71"/>
      <c r="U22" s="71"/>
      <c r="V22" s="71"/>
      <c r="W22" s="71"/>
      <c r="X22" s="100"/>
    </row>
    <row r="23" spans="1:24" s="102" customFormat="1" ht="18" customHeight="1">
      <c r="A23" s="105">
        <v>11</v>
      </c>
      <c r="B23" s="105"/>
      <c r="C23" s="657"/>
      <c r="D23" s="641"/>
      <c r="E23" s="646"/>
      <c r="F23" s="644"/>
      <c r="G23" s="645"/>
      <c r="H23" s="646"/>
      <c r="I23" s="104"/>
      <c r="J23" s="107"/>
      <c r="K23" s="105"/>
      <c r="L23" s="105"/>
      <c r="M23" s="105"/>
      <c r="N23" s="104"/>
      <c r="O23" s="71"/>
      <c r="P23" s="71"/>
      <c r="Q23" s="71"/>
      <c r="R23" s="71"/>
      <c r="S23" s="71"/>
      <c r="T23" s="71"/>
      <c r="U23" s="71"/>
      <c r="V23" s="71"/>
      <c r="W23" s="71"/>
      <c r="X23" s="100"/>
    </row>
    <row r="24" spans="1:24" s="102" customFormat="1" ht="18" customHeight="1">
      <c r="A24" s="105">
        <v>12</v>
      </c>
      <c r="B24" s="105"/>
      <c r="C24" s="657"/>
      <c r="D24" s="641"/>
      <c r="E24" s="646"/>
      <c r="F24" s="644"/>
      <c r="G24" s="645"/>
      <c r="H24" s="646"/>
      <c r="I24" s="104"/>
      <c r="J24" s="107"/>
      <c r="K24" s="105"/>
      <c r="L24" s="105"/>
      <c r="M24" s="105"/>
      <c r="N24" s="104"/>
      <c r="O24" s="71"/>
      <c r="P24" s="71"/>
      <c r="Q24" s="71"/>
      <c r="R24" s="71"/>
      <c r="S24" s="71"/>
      <c r="T24" s="71"/>
      <c r="U24" s="71"/>
      <c r="V24" s="71"/>
      <c r="W24" s="71"/>
      <c r="X24" s="100"/>
    </row>
    <row r="25" spans="1:24">
      <c r="A25" s="71"/>
      <c r="B25" s="71"/>
      <c r="C25" s="649"/>
      <c r="F25" s="649"/>
      <c r="G25" s="649"/>
      <c r="I25" s="72"/>
      <c r="J25" s="72"/>
      <c r="K25" s="72"/>
      <c r="L25" s="72"/>
      <c r="M25" s="72"/>
      <c r="N25" s="72"/>
      <c r="O25" s="71"/>
      <c r="P25" s="71"/>
      <c r="Q25" s="71"/>
      <c r="R25" s="71"/>
      <c r="S25" s="71"/>
      <c r="T25" s="71"/>
      <c r="U25" s="71"/>
      <c r="V25" s="71"/>
      <c r="W25" s="71"/>
      <c r="X25" s="82"/>
    </row>
  </sheetData>
  <customSheetViews>
    <customSheetView guid="{CB00D404-9BF5-4F3C-AF87-C4FB2E00EC6E}" showPageBreaks="1" printArea="1" showRuler="0">
      <colBreaks count="3" manualBreakCount="3">
        <brk id="9" max="22" man="1"/>
        <brk id="17" max="22" man="1"/>
        <brk id="23" max="1048575" man="1"/>
      </colBreaks>
      <pageMargins left="0.14369999999999999" right="0.1968" top="0.51180000000000003" bottom="0.1181" header="0.3543" footer="0.5"/>
      <pageSetup orientation="landscape" r:id="rId1"/>
      <headerFooter alignWithMargins="0">
        <oddFooter>&amp;L&amp;A&amp;R&amp;P</oddFooter>
      </headerFooter>
    </customSheetView>
  </customSheetViews>
  <mergeCells count="16">
    <mergeCell ref="I3:N3"/>
    <mergeCell ref="I4:N4"/>
    <mergeCell ref="C4:C10"/>
    <mergeCell ref="G4:G10"/>
    <mergeCell ref="H4:H10"/>
    <mergeCell ref="F4:F10"/>
    <mergeCell ref="E4:E10"/>
    <mergeCell ref="A4:A10"/>
    <mergeCell ref="B4:B10"/>
    <mergeCell ref="N5:N9"/>
    <mergeCell ref="I5:I9"/>
    <mergeCell ref="J5:J9"/>
    <mergeCell ref="M5:M9"/>
    <mergeCell ref="K5:K9"/>
    <mergeCell ref="D4:D10"/>
    <mergeCell ref="L5:L9"/>
  </mergeCells>
  <phoneticPr fontId="6" type="noConversion"/>
  <pageMargins left="0.14369999999999999" right="0.1968" top="0.51180000000000003" bottom="0.1181" header="0.3543" footer="0.5"/>
  <pageSetup scale="78" orientation="landscape" r:id="rId2"/>
  <headerFooter alignWithMargins="0">
    <oddFooter>&amp;LTəhsil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P23"/>
  <sheetViews>
    <sheetView view="pageBreakPreview" zoomScale="80" zoomScaleNormal="100" zoomScaleSheetLayoutView="80" workbookViewId="0">
      <selection activeCell="H11" sqref="H11"/>
    </sheetView>
  </sheetViews>
  <sheetFormatPr defaultColWidth="9" defaultRowHeight="11.25"/>
  <cols>
    <col min="1" max="1" width="3.7109375" style="132" customWidth="1"/>
    <col min="2" max="2" width="12.85546875" style="119" customWidth="1"/>
    <col min="3" max="3" width="10.42578125" style="799" customWidth="1"/>
    <col min="4" max="4" width="13.7109375" style="119" customWidth="1"/>
    <col min="5" max="5" width="20" style="83" customWidth="1"/>
    <col min="6" max="6" width="17.140625" style="799" customWidth="1"/>
    <col min="7" max="7" width="15.7109375" style="119" customWidth="1"/>
    <col min="8" max="8" width="13.140625" style="119" customWidth="1"/>
    <col min="9" max="9" width="13" style="119" customWidth="1"/>
    <col min="10" max="10" width="12.7109375" style="119" customWidth="1"/>
    <col min="11" max="11" width="13" style="119" customWidth="1"/>
    <col min="12" max="12" width="12.140625" style="119" customWidth="1"/>
    <col min="13" max="13" width="10.42578125" style="119" customWidth="1"/>
    <col min="14" max="14" width="10.85546875" style="119" customWidth="1"/>
    <col min="15" max="15" width="11.7109375" style="119" customWidth="1"/>
    <col min="16" max="16" width="24.85546875" style="799" customWidth="1"/>
    <col min="17" max="16384" width="9" style="119"/>
  </cols>
  <sheetData>
    <row r="1" spans="1:16" s="167" customFormat="1" ht="15" customHeight="1">
      <c r="A1" s="157"/>
      <c r="B1" s="165" t="s">
        <v>234</v>
      </c>
      <c r="C1" s="792"/>
      <c r="D1" s="561"/>
      <c r="E1" s="561"/>
      <c r="F1" s="792"/>
      <c r="G1" s="561"/>
      <c r="H1" s="561"/>
      <c r="I1" s="561"/>
      <c r="J1" s="561"/>
      <c r="K1" s="561"/>
      <c r="L1" s="561"/>
      <c r="M1"/>
      <c r="N1"/>
      <c r="O1"/>
      <c r="P1" s="792"/>
    </row>
    <row r="2" spans="1:16" s="120" customFormat="1" ht="13.5" customHeight="1">
      <c r="A2" s="157"/>
      <c r="B2" s="74" t="s">
        <v>235</v>
      </c>
      <c r="C2" s="792"/>
      <c r="D2" s="561"/>
      <c r="E2" s="561"/>
      <c r="F2" s="792"/>
      <c r="G2" s="561"/>
      <c r="H2" s="561"/>
      <c r="I2" s="561"/>
      <c r="J2" s="561"/>
      <c r="K2" s="561"/>
      <c r="L2" s="561"/>
      <c r="M2"/>
      <c r="N2"/>
      <c r="O2"/>
      <c r="P2" s="792"/>
    </row>
    <row r="3" spans="1:16" s="464" customFormat="1" ht="16.5" customHeight="1">
      <c r="A3" s="960" t="s">
        <v>130</v>
      </c>
      <c r="B3" s="463" t="s">
        <v>35</v>
      </c>
      <c r="C3" s="800" t="s">
        <v>36</v>
      </c>
      <c r="D3" s="788" t="s">
        <v>37</v>
      </c>
      <c r="E3" s="788" t="s">
        <v>38</v>
      </c>
      <c r="F3" s="804" t="s">
        <v>39</v>
      </c>
      <c r="G3" s="789" t="s">
        <v>40</v>
      </c>
      <c r="H3" s="789" t="s">
        <v>41</v>
      </c>
      <c r="I3" s="961" t="s">
        <v>42</v>
      </c>
      <c r="J3" s="962"/>
      <c r="K3" s="962"/>
      <c r="L3" s="962"/>
      <c r="M3" s="790" t="s">
        <v>43</v>
      </c>
      <c r="N3" s="790" t="s">
        <v>562</v>
      </c>
      <c r="O3" s="791" t="s">
        <v>44</v>
      </c>
      <c r="P3" s="793" t="s">
        <v>563</v>
      </c>
    </row>
    <row r="4" spans="1:16" ht="180.75" customHeight="1">
      <c r="A4" s="960"/>
      <c r="B4" s="963" t="s">
        <v>236</v>
      </c>
      <c r="C4" s="801" t="s">
        <v>237</v>
      </c>
      <c r="D4" s="658" t="s">
        <v>238</v>
      </c>
      <c r="E4" s="965" t="s">
        <v>239</v>
      </c>
      <c r="F4" s="805" t="s">
        <v>945</v>
      </c>
      <c r="G4" s="968" t="s">
        <v>972</v>
      </c>
      <c r="H4" s="658" t="s">
        <v>946</v>
      </c>
      <c r="I4" s="964" t="s">
        <v>947</v>
      </c>
      <c r="J4" s="964"/>
      <c r="K4" s="964"/>
      <c r="L4" s="964"/>
      <c r="M4" s="486" t="s">
        <v>950</v>
      </c>
      <c r="N4" s="769" t="s">
        <v>242</v>
      </c>
      <c r="O4" s="787" t="s">
        <v>974</v>
      </c>
      <c r="P4" s="794" t="s">
        <v>951</v>
      </c>
    </row>
    <row r="5" spans="1:16" s="122" customFormat="1" ht="11.25" customHeight="1">
      <c r="A5" s="960"/>
      <c r="B5" s="963"/>
      <c r="C5" s="802"/>
      <c r="D5" s="659"/>
      <c r="E5" s="966"/>
      <c r="F5" s="795"/>
      <c r="G5" s="969"/>
      <c r="H5" s="659"/>
      <c r="I5" s="964"/>
      <c r="J5" s="964"/>
      <c r="K5" s="964"/>
      <c r="L5" s="964"/>
      <c r="M5" s="487"/>
      <c r="N5" s="481"/>
      <c r="O5" s="481"/>
      <c r="P5" s="795"/>
    </row>
    <row r="6" spans="1:16" s="115" customFormat="1" ht="11.25" customHeight="1">
      <c r="A6" s="960"/>
      <c r="B6" s="963"/>
      <c r="C6" s="802"/>
      <c r="D6" s="659"/>
      <c r="E6" s="966"/>
      <c r="F6" s="795"/>
      <c r="G6" s="969"/>
      <c r="H6" s="659"/>
      <c r="I6" s="964"/>
      <c r="J6" s="964"/>
      <c r="K6" s="964"/>
      <c r="L6" s="964"/>
      <c r="M6" s="487"/>
      <c r="N6" s="481"/>
      <c r="O6" s="481"/>
      <c r="P6" s="795"/>
    </row>
    <row r="7" spans="1:16" s="32" customFormat="1" ht="11.25" customHeight="1">
      <c r="A7" s="960"/>
      <c r="B7" s="963"/>
      <c r="C7" s="802"/>
      <c r="D7" s="659"/>
      <c r="E7" s="966"/>
      <c r="F7" s="795"/>
      <c r="G7" s="969"/>
      <c r="H7" s="659"/>
      <c r="I7" s="964"/>
      <c r="J7" s="964"/>
      <c r="K7" s="964"/>
      <c r="L7" s="964"/>
      <c r="M7" s="487"/>
      <c r="N7" s="481"/>
      <c r="O7" s="481"/>
      <c r="P7" s="795"/>
    </row>
    <row r="8" spans="1:16" s="32" customFormat="1" ht="35.25" customHeight="1">
      <c r="A8" s="960"/>
      <c r="B8" s="963"/>
      <c r="C8" s="802"/>
      <c r="D8" s="659"/>
      <c r="E8" s="966"/>
      <c r="F8" s="806" t="s">
        <v>252</v>
      </c>
      <c r="G8" s="969"/>
      <c r="H8" s="659"/>
      <c r="I8" s="915" t="s">
        <v>948</v>
      </c>
      <c r="J8" s="915" t="s">
        <v>949</v>
      </c>
      <c r="K8" s="913" t="s">
        <v>240</v>
      </c>
      <c r="L8" s="913" t="s">
        <v>241</v>
      </c>
      <c r="M8" s="487"/>
      <c r="N8" s="786" t="s">
        <v>973</v>
      </c>
      <c r="O8" s="481"/>
      <c r="P8" s="795"/>
    </row>
    <row r="9" spans="1:16" s="33" customFormat="1" ht="24.75" customHeight="1">
      <c r="A9" s="960"/>
      <c r="B9" s="963"/>
      <c r="C9" s="802"/>
      <c r="D9" s="659"/>
      <c r="E9" s="966"/>
      <c r="F9" s="806" t="s">
        <v>971</v>
      </c>
      <c r="G9" s="969"/>
      <c r="H9" s="659"/>
      <c r="I9" s="915"/>
      <c r="J9" s="915"/>
      <c r="K9" s="913"/>
      <c r="L9" s="913"/>
      <c r="M9" s="487"/>
      <c r="N9" s="786" t="s">
        <v>975</v>
      </c>
      <c r="O9" s="481"/>
      <c r="P9" s="795"/>
    </row>
    <row r="10" spans="1:16" s="41" customFormat="1" ht="21.75" customHeight="1">
      <c r="A10" s="960"/>
      <c r="B10" s="963"/>
      <c r="C10" s="802"/>
      <c r="D10" s="659"/>
      <c r="E10" s="966"/>
      <c r="F10" s="795"/>
      <c r="G10" s="969"/>
      <c r="H10" s="659"/>
      <c r="I10" s="915"/>
      <c r="J10" s="915"/>
      <c r="K10" s="913"/>
      <c r="L10" s="913"/>
      <c r="M10" s="487"/>
      <c r="N10" s="481"/>
      <c r="O10" s="481"/>
      <c r="P10" s="795"/>
    </row>
    <row r="11" spans="1:16" s="124" customFormat="1" ht="19.5" customHeight="1">
      <c r="A11" s="960"/>
      <c r="B11" s="963"/>
      <c r="C11" s="802"/>
      <c r="D11" s="659"/>
      <c r="E11" s="966"/>
      <c r="F11" s="795"/>
      <c r="G11" s="969"/>
      <c r="H11" s="659"/>
      <c r="I11" s="915"/>
      <c r="J11" s="915"/>
      <c r="K11" s="913"/>
      <c r="L11" s="913"/>
      <c r="M11" s="487"/>
      <c r="N11" s="481"/>
      <c r="O11" s="481"/>
      <c r="P11" s="795"/>
    </row>
    <row r="12" spans="1:16" s="116" customFormat="1" ht="17.25" customHeight="1">
      <c r="A12" s="960"/>
      <c r="B12" s="963"/>
      <c r="C12" s="802"/>
      <c r="D12" s="659"/>
      <c r="E12" s="967"/>
      <c r="F12" s="795"/>
      <c r="G12" s="970"/>
      <c r="H12" s="659"/>
      <c r="I12" s="915"/>
      <c r="J12" s="915"/>
      <c r="K12" s="913"/>
      <c r="L12" s="913"/>
      <c r="M12" s="487"/>
      <c r="N12" s="481"/>
      <c r="O12" s="482"/>
      <c r="P12" s="795"/>
    </row>
    <row r="13" spans="1:16" s="116" customFormat="1" ht="18.75" customHeight="1">
      <c r="A13" s="960"/>
      <c r="B13" s="963"/>
      <c r="C13" s="803" t="s">
        <v>127</v>
      </c>
      <c r="D13" s="660" t="s">
        <v>127</v>
      </c>
      <c r="E13" s="660" t="s">
        <v>127</v>
      </c>
      <c r="F13" s="803" t="s">
        <v>127</v>
      </c>
      <c r="G13" s="660" t="s">
        <v>127</v>
      </c>
      <c r="H13" s="660" t="s">
        <v>215</v>
      </c>
      <c r="I13" s="483" t="s">
        <v>748</v>
      </c>
      <c r="J13" s="483"/>
      <c r="K13" s="483" t="s">
        <v>748</v>
      </c>
      <c r="L13" s="483" t="s">
        <v>748</v>
      </c>
      <c r="M13" s="488" t="s">
        <v>215</v>
      </c>
      <c r="N13" s="485" t="s">
        <v>127</v>
      </c>
      <c r="O13" s="484" t="s">
        <v>748</v>
      </c>
      <c r="P13" s="796" t="s">
        <v>127</v>
      </c>
    </row>
    <row r="14" spans="1:16" s="116" customFormat="1" ht="24.95" customHeight="1">
      <c r="A14" s="161">
        <v>1</v>
      </c>
      <c r="B14" s="161"/>
      <c r="C14" s="798"/>
      <c r="F14" s="797"/>
      <c r="G14" s="661"/>
      <c r="H14" s="661"/>
      <c r="I14" s="661"/>
      <c r="J14" s="661"/>
      <c r="K14" s="661"/>
      <c r="L14" s="661"/>
      <c r="M14" s="7"/>
      <c r="N14" s="7"/>
      <c r="O14" s="7"/>
      <c r="P14" s="797"/>
    </row>
    <row r="15" spans="1:16" s="116" customFormat="1" ht="24.95" customHeight="1">
      <c r="A15" s="161">
        <v>2</v>
      </c>
      <c r="B15" s="161"/>
      <c r="C15" s="798"/>
      <c r="F15" s="797"/>
      <c r="G15" s="661"/>
      <c r="H15" s="661"/>
      <c r="I15" s="661"/>
      <c r="J15" s="661"/>
      <c r="K15" s="661"/>
      <c r="L15" s="661"/>
      <c r="M15" s="7"/>
      <c r="N15" s="7"/>
      <c r="O15" s="7"/>
      <c r="P15" s="797"/>
    </row>
    <row r="16" spans="1:16" s="116" customFormat="1" ht="24.95" customHeight="1">
      <c r="A16" s="161">
        <v>3</v>
      </c>
      <c r="B16" s="161"/>
      <c r="C16" s="798"/>
      <c r="F16" s="797"/>
      <c r="G16" s="661"/>
      <c r="H16" s="661"/>
      <c r="I16" s="661"/>
      <c r="J16" s="661"/>
      <c r="K16" s="661"/>
      <c r="L16" s="661"/>
      <c r="M16" s="7"/>
      <c r="N16" s="7"/>
      <c r="O16" s="7"/>
      <c r="P16" s="797"/>
    </row>
    <row r="17" spans="1:16" s="116" customFormat="1" ht="24.95" customHeight="1">
      <c r="A17" s="161">
        <v>4</v>
      </c>
      <c r="B17" s="161"/>
      <c r="C17" s="798"/>
      <c r="F17" s="797"/>
      <c r="G17" s="661"/>
      <c r="H17" s="661"/>
      <c r="I17" s="661"/>
      <c r="J17" s="661"/>
      <c r="K17" s="661"/>
      <c r="L17" s="661"/>
      <c r="M17" s="7"/>
      <c r="N17" s="7"/>
      <c r="O17" s="7"/>
      <c r="P17" s="797"/>
    </row>
    <row r="18" spans="1:16" s="116" customFormat="1" ht="24.95" customHeight="1">
      <c r="A18" s="161">
        <v>5</v>
      </c>
      <c r="B18" s="161"/>
      <c r="C18" s="798"/>
      <c r="F18" s="797"/>
      <c r="G18" s="661"/>
      <c r="H18" s="661"/>
      <c r="I18" s="661"/>
      <c r="J18" s="661"/>
      <c r="K18" s="661"/>
      <c r="L18" s="661"/>
      <c r="M18" s="7"/>
      <c r="N18" s="7"/>
      <c r="O18" s="7"/>
      <c r="P18" s="797"/>
    </row>
    <row r="19" spans="1:16" s="116" customFormat="1" ht="24.95" customHeight="1">
      <c r="A19" s="161">
        <v>6</v>
      </c>
      <c r="B19" s="161"/>
      <c r="C19" s="798"/>
      <c r="F19" s="797"/>
      <c r="G19" s="661"/>
      <c r="H19" s="661"/>
      <c r="I19" s="661"/>
      <c r="J19" s="661"/>
      <c r="K19" s="661"/>
      <c r="L19" s="661"/>
      <c r="M19" s="7"/>
      <c r="N19" s="7"/>
      <c r="O19" s="7"/>
      <c r="P19" s="797"/>
    </row>
    <row r="20" spans="1:16" s="116" customFormat="1" ht="24.95" customHeight="1">
      <c r="A20" s="161">
        <v>7</v>
      </c>
      <c r="B20" s="161"/>
      <c r="C20" s="798"/>
      <c r="F20" s="797"/>
      <c r="G20" s="661"/>
      <c r="H20" s="661"/>
      <c r="I20" s="661"/>
      <c r="J20" s="661"/>
      <c r="K20" s="661"/>
      <c r="L20" s="661"/>
      <c r="M20" s="7"/>
      <c r="N20" s="7"/>
      <c r="O20" s="7"/>
      <c r="P20" s="797"/>
    </row>
    <row r="21" spans="1:16" s="116" customFormat="1" ht="24.95" customHeight="1">
      <c r="A21" s="161">
        <v>8</v>
      </c>
      <c r="B21" s="161"/>
      <c r="C21" s="798"/>
      <c r="F21" s="797"/>
      <c r="G21" s="661"/>
      <c r="H21" s="661"/>
      <c r="I21" s="661"/>
      <c r="J21" s="661"/>
      <c r="K21" s="661"/>
      <c r="L21" s="661"/>
      <c r="M21" s="7"/>
      <c r="N21" s="7"/>
      <c r="O21" s="7"/>
      <c r="P21" s="797"/>
    </row>
    <row r="22" spans="1:16" s="116" customFormat="1" ht="24.95" customHeight="1">
      <c r="A22" s="161">
        <v>9</v>
      </c>
      <c r="B22" s="161"/>
      <c r="C22" s="798"/>
      <c r="F22" s="797"/>
      <c r="G22" s="661"/>
      <c r="H22" s="661"/>
      <c r="I22" s="661"/>
      <c r="J22" s="661"/>
      <c r="K22" s="661"/>
      <c r="L22" s="661"/>
      <c r="M22" s="7"/>
      <c r="N22" s="7"/>
      <c r="O22" s="7"/>
      <c r="P22" s="797"/>
    </row>
    <row r="23" spans="1:16" ht="28.5" customHeight="1">
      <c r="A23" s="118"/>
      <c r="B23" s="116"/>
      <c r="C23" s="798"/>
      <c r="D23" s="116"/>
      <c r="E23" s="102"/>
      <c r="F23" s="798"/>
      <c r="G23" s="116"/>
      <c r="H23" s="116"/>
      <c r="I23" s="116"/>
      <c r="J23" s="116"/>
      <c r="K23" s="116"/>
      <c r="L23" s="116"/>
      <c r="M23" s="116"/>
      <c r="N23" s="116"/>
      <c r="O23" s="116"/>
      <c r="P23" s="798"/>
    </row>
  </sheetData>
  <customSheetViews>
    <customSheetView guid="{CB00D404-9BF5-4F3C-AF87-C4FB2E00EC6E}" showPageBreaks="1" printArea="1" showRuler="0">
      <colBreaks count="4" manualBreakCount="4">
        <brk id="9" max="22" man="1"/>
        <brk id="16" max="22" man="1"/>
        <brk id="38" max="1048575" man="1"/>
        <brk id="47" max="22" man="1"/>
      </colBreaks>
      <pageMargins left="0.14369999999999999" right="0.1968" top="0.51180000000000003" bottom="0.1181" header="0.3543" footer="0.5"/>
      <pageSetup orientation="landscape" r:id="rId1"/>
      <headerFooter alignWithMargins="0">
        <oddFooter>&amp;L&amp;A&amp;R&amp;P</oddFooter>
      </headerFooter>
    </customSheetView>
  </customSheetViews>
  <mergeCells count="10">
    <mergeCell ref="A3:A13"/>
    <mergeCell ref="I3:L3"/>
    <mergeCell ref="K8:K12"/>
    <mergeCell ref="L8:L12"/>
    <mergeCell ref="B4:B13"/>
    <mergeCell ref="I8:I12"/>
    <mergeCell ref="I4:L7"/>
    <mergeCell ref="J8:J12"/>
    <mergeCell ref="E4:E12"/>
    <mergeCell ref="G4:G12"/>
  </mergeCells>
  <phoneticPr fontId="6" type="noConversion"/>
  <pageMargins left="0.14369999999999999" right="0.14369999999999999" top="0.51180000000000003" bottom="0.1181" header="0.3543" footer="0.5"/>
  <pageSetup scale="80" orientation="landscape" r:id="rId2"/>
  <headerFooter alignWithMargins="0">
    <oddFooter>&amp;LSəhiyyə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5"/>
  <sheetViews>
    <sheetView topLeftCell="A12" workbookViewId="0">
      <selection activeCell="L27" sqref="L27"/>
    </sheetView>
  </sheetViews>
  <sheetFormatPr defaultRowHeight="12.75"/>
  <cols>
    <col min="1" max="1" width="1.42578125" customWidth="1"/>
    <col min="2" max="2" width="12.140625" customWidth="1"/>
    <col min="3" max="3" width="12.28515625" customWidth="1"/>
    <col min="4" max="4" width="11.28515625" customWidth="1"/>
    <col min="5" max="5" width="11.7109375" customWidth="1"/>
    <col min="6" max="6" width="11.5703125" customWidth="1"/>
    <col min="7" max="7" width="11.7109375" customWidth="1"/>
    <col min="8" max="8" width="10.7109375" customWidth="1"/>
    <col min="9" max="9" width="12" customWidth="1"/>
    <col min="10" max="10" width="10.7109375" customWidth="1"/>
    <col min="11" max="11" width="11.85546875" customWidth="1"/>
    <col min="12" max="12" width="12" customWidth="1"/>
  </cols>
  <sheetData>
    <row r="2" spans="2:12" ht="15.75">
      <c r="B2" s="179" t="s">
        <v>243</v>
      </c>
      <c r="C2" s="178"/>
      <c r="D2" s="178"/>
      <c r="E2" s="178"/>
      <c r="F2" s="178"/>
    </row>
    <row r="3" spans="2:12">
      <c r="B3" s="22" t="s">
        <v>8</v>
      </c>
    </row>
    <row r="4" spans="2:12" ht="13.5" thickBot="1"/>
    <row r="5" spans="2:12">
      <c r="B5" s="361" t="s">
        <v>45</v>
      </c>
      <c r="C5" s="808" t="s">
        <v>988</v>
      </c>
      <c r="D5" s="362"/>
      <c r="E5" s="362"/>
      <c r="F5" s="362"/>
      <c r="G5" s="362"/>
      <c r="H5" s="362"/>
      <c r="I5" s="362"/>
      <c r="J5" s="362"/>
      <c r="K5" s="362"/>
      <c r="L5" s="363"/>
    </row>
    <row r="6" spans="2:12">
      <c r="B6" s="364" t="s">
        <v>46</v>
      </c>
      <c r="C6" s="339" t="s">
        <v>244</v>
      </c>
      <c r="D6" s="339"/>
      <c r="E6" s="339"/>
      <c r="F6" s="339"/>
      <c r="G6" s="339"/>
      <c r="H6" s="339"/>
      <c r="I6" s="339"/>
      <c r="J6" s="339"/>
      <c r="K6" s="339"/>
      <c r="L6" s="348"/>
    </row>
    <row r="7" spans="2:12">
      <c r="B7" s="365"/>
      <c r="C7" s="335" t="s">
        <v>246</v>
      </c>
      <c r="D7" s="6"/>
      <c r="E7" s="341" t="s">
        <v>248</v>
      </c>
      <c r="F7" s="6"/>
      <c r="G7" s="373" t="s">
        <v>249</v>
      </c>
      <c r="H7" s="6"/>
      <c r="I7" s="341" t="s">
        <v>250</v>
      </c>
      <c r="J7" s="6"/>
      <c r="K7" s="771" t="s">
        <v>952</v>
      </c>
      <c r="L7" s="349"/>
    </row>
    <row r="8" spans="2:12">
      <c r="B8" s="365" t="s">
        <v>245</v>
      </c>
      <c r="C8" s="157" t="s">
        <v>247</v>
      </c>
      <c r="D8" s="334"/>
      <c r="E8" s="157"/>
      <c r="F8" s="334"/>
      <c r="G8" s="157"/>
      <c r="H8" s="334"/>
      <c r="I8" s="157" t="s">
        <v>251</v>
      </c>
      <c r="J8" s="334"/>
      <c r="K8" s="770" t="s">
        <v>143</v>
      </c>
      <c r="L8" s="366"/>
    </row>
    <row r="9" spans="2:12">
      <c r="B9" s="365" t="s">
        <v>135</v>
      </c>
      <c r="C9" s="157"/>
      <c r="D9" s="334"/>
      <c r="E9" s="157"/>
      <c r="F9" s="334"/>
      <c r="G9" s="157"/>
      <c r="H9" s="334"/>
      <c r="I9" s="157"/>
      <c r="J9" s="334"/>
      <c r="K9" s="157"/>
      <c r="L9" s="366"/>
    </row>
    <row r="10" spans="2:12">
      <c r="B10" s="365" t="s">
        <v>136</v>
      </c>
      <c r="C10" s="341" t="s">
        <v>252</v>
      </c>
      <c r="D10" s="341"/>
      <c r="E10" s="341" t="s">
        <v>252</v>
      </c>
      <c r="F10" s="341"/>
      <c r="G10" s="341" t="s">
        <v>252</v>
      </c>
      <c r="H10" s="341"/>
      <c r="I10" s="341" t="s">
        <v>252</v>
      </c>
      <c r="J10" s="341"/>
      <c r="K10" s="341" t="s">
        <v>252</v>
      </c>
      <c r="L10" s="352"/>
    </row>
    <row r="11" spans="2:12">
      <c r="B11" s="365"/>
      <c r="C11" s="342" t="s">
        <v>253</v>
      </c>
      <c r="D11" s="342"/>
      <c r="E11" s="342" t="s">
        <v>253</v>
      </c>
      <c r="F11" s="342"/>
      <c r="G11" s="342" t="s">
        <v>253</v>
      </c>
      <c r="H11" s="342"/>
      <c r="I11" s="342" t="s">
        <v>253</v>
      </c>
      <c r="J11" s="342"/>
      <c r="K11" s="342" t="s">
        <v>253</v>
      </c>
      <c r="L11" s="353"/>
    </row>
    <row r="12" spans="2:12">
      <c r="B12" s="365"/>
      <c r="C12" s="340" t="s">
        <v>49</v>
      </c>
      <c r="D12" s="340" t="s">
        <v>54</v>
      </c>
      <c r="E12" s="340" t="s">
        <v>50</v>
      </c>
      <c r="F12" s="340" t="s">
        <v>55</v>
      </c>
      <c r="G12" s="340" t="s">
        <v>51</v>
      </c>
      <c r="H12" s="340" t="s">
        <v>56</v>
      </c>
      <c r="I12" s="340" t="s">
        <v>52</v>
      </c>
      <c r="J12" s="340" t="s">
        <v>57</v>
      </c>
      <c r="K12" s="340" t="s">
        <v>53</v>
      </c>
      <c r="L12" s="367" t="s">
        <v>58</v>
      </c>
    </row>
    <row r="13" spans="2:12">
      <c r="B13" s="365"/>
      <c r="C13" s="25" t="s">
        <v>127</v>
      </c>
      <c r="D13" s="25" t="s">
        <v>748</v>
      </c>
      <c r="E13" s="25" t="s">
        <v>127</v>
      </c>
      <c r="F13" s="25" t="s">
        <v>748</v>
      </c>
      <c r="G13" s="25" t="s">
        <v>127</v>
      </c>
      <c r="H13" s="25" t="s">
        <v>748</v>
      </c>
      <c r="I13" s="25" t="s">
        <v>127</v>
      </c>
      <c r="J13" s="25" t="s">
        <v>748</v>
      </c>
      <c r="K13" s="25" t="s">
        <v>127</v>
      </c>
      <c r="L13" s="355" t="s">
        <v>748</v>
      </c>
    </row>
    <row r="14" spans="2:12">
      <c r="B14" s="357"/>
      <c r="C14" s="333"/>
      <c r="D14" s="333"/>
      <c r="E14" s="333"/>
      <c r="F14" s="333"/>
      <c r="G14" s="333"/>
      <c r="H14" s="333"/>
      <c r="I14" s="333"/>
      <c r="J14" s="333"/>
      <c r="K14" s="333"/>
      <c r="L14" s="368"/>
    </row>
    <row r="15" spans="2:12">
      <c r="B15" s="357"/>
      <c r="C15" s="7"/>
      <c r="D15" s="7"/>
      <c r="E15" s="7"/>
      <c r="F15" s="7"/>
      <c r="G15" s="7"/>
      <c r="H15" s="7"/>
      <c r="I15" s="7"/>
      <c r="J15" s="7"/>
      <c r="K15" s="7"/>
      <c r="L15" s="356"/>
    </row>
    <row r="16" spans="2:12" ht="13.5" thickBot="1">
      <c r="B16" s="358"/>
      <c r="C16" s="359"/>
      <c r="D16" s="359"/>
      <c r="E16" s="359"/>
      <c r="F16" s="359"/>
      <c r="G16" s="359"/>
      <c r="H16" s="374"/>
      <c r="I16" s="359"/>
      <c r="J16" s="359"/>
      <c r="K16" s="359"/>
      <c r="L16" s="360"/>
    </row>
    <row r="17" spans="2:12"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spans="2:12" ht="13.5" thickBot="1"/>
    <row r="19" spans="2:12">
      <c r="B19" s="369" t="s">
        <v>47</v>
      </c>
      <c r="C19" s="344" t="s">
        <v>254</v>
      </c>
      <c r="D19" s="345"/>
      <c r="E19" s="345"/>
      <c r="F19" s="345"/>
      <c r="G19" s="345"/>
      <c r="H19" s="345"/>
      <c r="I19" s="345"/>
      <c r="J19" s="345"/>
      <c r="K19" s="345"/>
      <c r="L19" s="346"/>
    </row>
    <row r="20" spans="2:12">
      <c r="B20" s="370" t="s">
        <v>48</v>
      </c>
      <c r="C20" s="809" t="s">
        <v>989</v>
      </c>
      <c r="D20" s="339"/>
      <c r="E20" s="339"/>
      <c r="F20" s="339"/>
      <c r="G20" s="339"/>
      <c r="H20" s="339"/>
      <c r="I20" s="339"/>
      <c r="J20" s="339"/>
      <c r="K20" s="339"/>
      <c r="L20" s="348"/>
    </row>
    <row r="21" spans="2:12">
      <c r="B21" s="347"/>
      <c r="C21" s="336" t="s">
        <v>255</v>
      </c>
      <c r="D21" s="6"/>
      <c r="E21" s="335" t="s">
        <v>256</v>
      </c>
      <c r="F21" s="6"/>
      <c r="G21" s="335" t="s">
        <v>257</v>
      </c>
      <c r="H21" s="6"/>
      <c r="I21" s="335" t="s">
        <v>258</v>
      </c>
      <c r="J21" s="6"/>
      <c r="K21" s="335" t="s">
        <v>260</v>
      </c>
      <c r="L21" s="349"/>
    </row>
    <row r="22" spans="2:12">
      <c r="B22" s="350"/>
      <c r="C22" s="338"/>
      <c r="D22" s="24"/>
      <c r="E22" s="337"/>
      <c r="F22" s="24"/>
      <c r="G22" s="337"/>
      <c r="H22" s="24"/>
      <c r="I22" s="337" t="s">
        <v>259</v>
      </c>
      <c r="J22" s="24"/>
      <c r="K22" s="337"/>
      <c r="L22" s="351"/>
    </row>
    <row r="23" spans="2:12">
      <c r="B23" s="365" t="s">
        <v>245</v>
      </c>
      <c r="C23" s="6" t="s">
        <v>261</v>
      </c>
      <c r="D23" s="341" t="s">
        <v>263</v>
      </c>
      <c r="E23" s="6" t="s">
        <v>261</v>
      </c>
      <c r="F23" s="341" t="s">
        <v>263</v>
      </c>
      <c r="G23" s="6" t="s">
        <v>261</v>
      </c>
      <c r="H23" s="341" t="s">
        <v>263</v>
      </c>
      <c r="I23" s="6" t="s">
        <v>261</v>
      </c>
      <c r="J23" s="341" t="s">
        <v>263</v>
      </c>
      <c r="K23" s="6" t="s">
        <v>261</v>
      </c>
      <c r="L23" s="341" t="s">
        <v>263</v>
      </c>
    </row>
    <row r="24" spans="2:12">
      <c r="B24" s="365" t="s">
        <v>135</v>
      </c>
      <c r="C24" s="334" t="s">
        <v>190</v>
      </c>
      <c r="D24" s="265" t="s">
        <v>264</v>
      </c>
      <c r="E24" s="334" t="s">
        <v>190</v>
      </c>
      <c r="F24" s="265" t="s">
        <v>264</v>
      </c>
      <c r="G24" s="334" t="s">
        <v>190</v>
      </c>
      <c r="H24" s="265" t="s">
        <v>264</v>
      </c>
      <c r="I24" s="334" t="s">
        <v>190</v>
      </c>
      <c r="J24" s="265" t="s">
        <v>264</v>
      </c>
      <c r="K24" s="334" t="s">
        <v>190</v>
      </c>
      <c r="L24" s="265" t="s">
        <v>264</v>
      </c>
    </row>
    <row r="25" spans="2:12">
      <c r="B25" s="365" t="s">
        <v>136</v>
      </c>
      <c r="C25" s="334" t="s">
        <v>262</v>
      </c>
      <c r="D25" s="265" t="s">
        <v>190</v>
      </c>
      <c r="E25" s="334" t="s">
        <v>262</v>
      </c>
      <c r="F25" s="265" t="s">
        <v>190</v>
      </c>
      <c r="G25" s="334" t="s">
        <v>262</v>
      </c>
      <c r="H25" s="265" t="s">
        <v>190</v>
      </c>
      <c r="I25" s="334" t="s">
        <v>262</v>
      </c>
      <c r="J25" s="265" t="s">
        <v>190</v>
      </c>
      <c r="K25" s="334" t="s">
        <v>262</v>
      </c>
      <c r="L25" s="265" t="s">
        <v>190</v>
      </c>
    </row>
    <row r="26" spans="2:12">
      <c r="B26" s="350"/>
      <c r="C26" s="334"/>
      <c r="D26" s="265" t="s">
        <v>262</v>
      </c>
      <c r="E26" s="334"/>
      <c r="F26" s="265" t="s">
        <v>262</v>
      </c>
      <c r="G26" s="334"/>
      <c r="H26" s="265" t="s">
        <v>262</v>
      </c>
      <c r="I26" s="334"/>
      <c r="J26" s="265" t="s">
        <v>262</v>
      </c>
      <c r="K26" s="334"/>
      <c r="L26" s="265" t="s">
        <v>262</v>
      </c>
    </row>
    <row r="27" spans="2:12">
      <c r="B27" s="350"/>
      <c r="C27" s="334"/>
      <c r="D27" s="265" t="s">
        <v>265</v>
      </c>
      <c r="E27" s="334"/>
      <c r="F27" s="265" t="s">
        <v>265</v>
      </c>
      <c r="G27" s="334"/>
      <c r="H27" s="265" t="s">
        <v>265</v>
      </c>
      <c r="I27" s="334"/>
      <c r="J27" s="265" t="s">
        <v>265</v>
      </c>
      <c r="K27" s="334"/>
      <c r="L27" s="265" t="s">
        <v>265</v>
      </c>
    </row>
    <row r="28" spans="2:12">
      <c r="B28" s="350"/>
      <c r="C28" s="334"/>
      <c r="D28" s="810" t="s">
        <v>990</v>
      </c>
      <c r="E28" s="334"/>
      <c r="F28" s="810" t="s">
        <v>990</v>
      </c>
      <c r="G28" s="334"/>
      <c r="H28" s="810" t="s">
        <v>990</v>
      </c>
      <c r="I28" s="334"/>
      <c r="J28" s="810" t="s">
        <v>990</v>
      </c>
      <c r="K28" s="334"/>
      <c r="L28" s="810" t="s">
        <v>990</v>
      </c>
    </row>
    <row r="29" spans="2:12">
      <c r="B29" s="350"/>
      <c r="C29" s="334"/>
      <c r="D29" s="810" t="s">
        <v>266</v>
      </c>
      <c r="E29" s="334"/>
      <c r="F29" s="810" t="s">
        <v>266</v>
      </c>
      <c r="G29" s="334"/>
      <c r="H29" s="810" t="s">
        <v>266</v>
      </c>
      <c r="I29" s="334"/>
      <c r="J29" s="810" t="s">
        <v>266</v>
      </c>
      <c r="K29" s="334"/>
      <c r="L29" s="810" t="s">
        <v>266</v>
      </c>
    </row>
    <row r="30" spans="2:12">
      <c r="B30" s="350"/>
      <c r="C30" s="334"/>
      <c r="D30" s="265"/>
      <c r="E30" s="334"/>
      <c r="F30" s="265"/>
      <c r="G30" s="334"/>
      <c r="H30" s="265"/>
      <c r="I30" s="334"/>
      <c r="J30" s="265"/>
      <c r="K30" s="334"/>
      <c r="L30" s="265"/>
    </row>
    <row r="31" spans="2:12" s="372" customFormat="1">
      <c r="B31" s="371"/>
      <c r="C31" s="340" t="s">
        <v>59</v>
      </c>
      <c r="D31" s="340" t="s">
        <v>64</v>
      </c>
      <c r="E31" s="340" t="s">
        <v>60</v>
      </c>
      <c r="F31" s="340" t="s">
        <v>65</v>
      </c>
      <c r="G31" s="340" t="s">
        <v>61</v>
      </c>
      <c r="H31" s="340" t="s">
        <v>66</v>
      </c>
      <c r="I31" s="340" t="s">
        <v>62</v>
      </c>
      <c r="J31" s="340" t="s">
        <v>67</v>
      </c>
      <c r="K31" s="340" t="s">
        <v>63</v>
      </c>
      <c r="L31" s="367" t="s">
        <v>68</v>
      </c>
    </row>
    <row r="32" spans="2:12">
      <c r="B32" s="354"/>
      <c r="C32" s="343" t="s">
        <v>215</v>
      </c>
      <c r="D32" s="343" t="s">
        <v>748</v>
      </c>
      <c r="E32" s="25" t="s">
        <v>267</v>
      </c>
      <c r="F32" s="343" t="s">
        <v>748</v>
      </c>
      <c r="G32" s="25" t="s">
        <v>267</v>
      </c>
      <c r="H32" s="343" t="s">
        <v>748</v>
      </c>
      <c r="I32" s="25" t="s">
        <v>215</v>
      </c>
      <c r="J32" s="343" t="s">
        <v>748</v>
      </c>
      <c r="K32" s="25" t="s">
        <v>267</v>
      </c>
      <c r="L32" s="355" t="s">
        <v>748</v>
      </c>
    </row>
    <row r="33" spans="2:12">
      <c r="B33" s="354"/>
      <c r="C33" s="7"/>
      <c r="D33" s="7"/>
      <c r="E33" s="7"/>
      <c r="F33" s="7"/>
      <c r="G33" s="7"/>
      <c r="H33" s="7"/>
      <c r="I33" s="7"/>
      <c r="J33" s="7"/>
      <c r="K33" s="7"/>
      <c r="L33" s="356"/>
    </row>
    <row r="34" spans="2:12">
      <c r="B34" s="357"/>
      <c r="C34" s="7"/>
      <c r="D34" s="7"/>
      <c r="E34" s="7"/>
      <c r="F34" s="7"/>
      <c r="G34" s="7"/>
      <c r="H34" s="7"/>
      <c r="I34" s="7"/>
      <c r="J34" s="7"/>
      <c r="K34" s="7"/>
      <c r="L34" s="356"/>
    </row>
    <row r="35" spans="2:12" ht="13.5" thickBot="1">
      <c r="B35" s="358"/>
      <c r="C35" s="359"/>
      <c r="D35" s="359"/>
      <c r="E35" s="359"/>
      <c r="F35" s="359"/>
      <c r="G35" s="359"/>
      <c r="H35" s="359"/>
      <c r="I35" s="359"/>
      <c r="J35" s="359"/>
      <c r="K35" s="359"/>
      <c r="L35" s="360"/>
    </row>
  </sheetData>
  <phoneticPr fontId="6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L79"/>
  <sheetViews>
    <sheetView view="pageBreakPreview" topLeftCell="E1" zoomScale="90" zoomScaleNormal="100" workbookViewId="0">
      <selection activeCell="C27" sqref="C27"/>
    </sheetView>
  </sheetViews>
  <sheetFormatPr defaultRowHeight="12.75"/>
  <cols>
    <col min="1" max="1" width="26.42578125" style="44" customWidth="1"/>
    <col min="2" max="2" width="5.85546875" style="44" customWidth="1"/>
    <col min="3" max="3" width="7.140625" style="44" customWidth="1"/>
    <col min="4" max="4" width="21.28515625" style="812" customWidth="1"/>
    <col min="5" max="5" width="13.85546875" style="44" customWidth="1"/>
    <col min="6" max="6" width="12.85546875" style="44" customWidth="1"/>
    <col min="7" max="7" width="15.5703125" style="44" customWidth="1"/>
    <col min="8" max="8" width="12.42578125" style="812" customWidth="1"/>
    <col min="9" max="9" width="17.42578125" style="812" customWidth="1"/>
    <col min="10" max="10" width="13.28515625" style="44" customWidth="1"/>
    <col min="11" max="11" width="13" style="44" customWidth="1"/>
    <col min="12" max="12" width="14" style="44" customWidth="1"/>
    <col min="13" max="16384" width="9.140625" style="44"/>
  </cols>
  <sheetData>
    <row r="1" spans="1:12" s="172" customFormat="1" ht="15.75">
      <c r="A1" s="168" t="s">
        <v>268</v>
      </c>
      <c r="D1" s="811"/>
      <c r="H1" s="811"/>
      <c r="I1" s="811"/>
    </row>
    <row r="2" spans="1:12" ht="14.25" customHeight="1">
      <c r="A2" s="67" t="s">
        <v>269</v>
      </c>
    </row>
    <row r="3" spans="1:12" s="72" customFormat="1" ht="21.75" customHeight="1">
      <c r="A3" s="180"/>
      <c r="B3" s="181"/>
      <c r="C3" s="181"/>
      <c r="D3" s="813" t="s">
        <v>992</v>
      </c>
      <c r="E3" s="971" t="s">
        <v>993</v>
      </c>
      <c r="F3" s="972"/>
      <c r="G3" s="973"/>
      <c r="H3" s="813" t="s">
        <v>272</v>
      </c>
      <c r="I3" s="971" t="s">
        <v>994</v>
      </c>
      <c r="J3" s="972"/>
      <c r="K3" s="973"/>
      <c r="L3" s="144" t="s">
        <v>273</v>
      </c>
    </row>
    <row r="4" spans="1:12" s="778" customFormat="1" ht="14.25" customHeight="1">
      <c r="A4" s="839"/>
      <c r="B4" s="826" t="s">
        <v>700</v>
      </c>
      <c r="C4" s="777"/>
      <c r="D4" s="772" t="s">
        <v>69</v>
      </c>
      <c r="E4" s="775" t="s">
        <v>70</v>
      </c>
      <c r="F4" s="775" t="s">
        <v>71</v>
      </c>
      <c r="G4" s="775" t="s">
        <v>72</v>
      </c>
      <c r="H4" s="775" t="s">
        <v>73</v>
      </c>
      <c r="I4" s="775" t="s">
        <v>74</v>
      </c>
      <c r="J4" s="775" t="s">
        <v>75</v>
      </c>
      <c r="K4" s="775" t="s">
        <v>698</v>
      </c>
      <c r="L4" s="827" t="s">
        <v>699</v>
      </c>
    </row>
    <row r="5" spans="1:12" s="72" customFormat="1" ht="90.75" customHeight="1">
      <c r="A5" s="63" t="s">
        <v>270</v>
      </c>
      <c r="B5" s="377" t="s">
        <v>127</v>
      </c>
      <c r="C5" s="378" t="s">
        <v>271</v>
      </c>
      <c r="D5" s="814" t="s">
        <v>991</v>
      </c>
      <c r="E5" s="141" t="s">
        <v>274</v>
      </c>
      <c r="F5" s="141" t="s">
        <v>275</v>
      </c>
      <c r="G5" s="141" t="s">
        <v>276</v>
      </c>
      <c r="H5" s="818" t="s">
        <v>277</v>
      </c>
      <c r="I5" s="818" t="s">
        <v>999</v>
      </c>
      <c r="J5" s="141" t="s">
        <v>1000</v>
      </c>
      <c r="K5" s="141" t="s">
        <v>1003</v>
      </c>
      <c r="L5" s="141" t="s">
        <v>14</v>
      </c>
    </row>
    <row r="6" spans="1:12" s="778" customFormat="1" ht="15" customHeight="1" thickBot="1">
      <c r="A6" s="838"/>
      <c r="B6" s="826" t="s">
        <v>588</v>
      </c>
      <c r="C6" s="777"/>
      <c r="D6" s="772" t="s">
        <v>589</v>
      </c>
      <c r="E6" s="775" t="s">
        <v>590</v>
      </c>
      <c r="F6" s="775" t="s">
        <v>591</v>
      </c>
      <c r="G6" s="775" t="s">
        <v>592</v>
      </c>
      <c r="H6" s="775" t="s">
        <v>593</v>
      </c>
      <c r="I6" s="775" t="s">
        <v>594</v>
      </c>
      <c r="J6" s="775" t="s">
        <v>595</v>
      </c>
      <c r="K6" s="775" t="s">
        <v>596</v>
      </c>
      <c r="L6" s="827" t="s">
        <v>597</v>
      </c>
    </row>
    <row r="7" spans="1:12" s="778" customFormat="1" ht="14.1" customHeight="1" thickBot="1">
      <c r="A7" s="830" t="s">
        <v>279</v>
      </c>
      <c r="B7" s="828"/>
      <c r="C7" s="828"/>
      <c r="D7" s="773" t="s">
        <v>278</v>
      </c>
      <c r="E7" s="773" t="s">
        <v>278</v>
      </c>
      <c r="F7" s="773" t="s">
        <v>748</v>
      </c>
      <c r="G7" s="773" t="s">
        <v>278</v>
      </c>
      <c r="H7" s="773" t="s">
        <v>128</v>
      </c>
      <c r="I7" s="773" t="s">
        <v>128</v>
      </c>
      <c r="J7" s="773" t="s">
        <v>278</v>
      </c>
      <c r="K7" s="773" t="s">
        <v>748</v>
      </c>
      <c r="L7" s="829" t="s">
        <v>748</v>
      </c>
    </row>
    <row r="8" spans="1:12" s="72" customFormat="1" ht="14.1" customHeight="1" thickBot="1">
      <c r="A8" s="183" t="s">
        <v>280</v>
      </c>
      <c r="B8" s="379">
        <v>101</v>
      </c>
      <c r="C8" s="379" t="s">
        <v>754</v>
      </c>
      <c r="D8" s="815"/>
      <c r="E8" s="380"/>
      <c r="F8" s="380"/>
      <c r="G8" s="380"/>
      <c r="H8" s="819"/>
      <c r="I8" s="820"/>
      <c r="J8" s="96"/>
      <c r="K8" s="96"/>
      <c r="L8" s="96"/>
    </row>
    <row r="9" spans="1:12" s="72" customFormat="1" ht="14.1" customHeight="1" thickBot="1">
      <c r="A9" s="183" t="s">
        <v>281</v>
      </c>
      <c r="B9" s="184">
        <v>102</v>
      </c>
      <c r="C9" s="184" t="s">
        <v>754</v>
      </c>
      <c r="D9" s="816"/>
      <c r="E9" s="185"/>
      <c r="F9" s="185"/>
      <c r="G9" s="185"/>
      <c r="H9" s="821"/>
      <c r="I9" s="822"/>
      <c r="J9" s="102"/>
      <c r="K9" s="102"/>
      <c r="L9" s="102"/>
    </row>
    <row r="10" spans="1:12" s="72" customFormat="1" ht="14.1" customHeight="1" thickBot="1">
      <c r="A10" s="183" t="s">
        <v>282</v>
      </c>
      <c r="B10" s="184">
        <v>103</v>
      </c>
      <c r="C10" s="184" t="s">
        <v>754</v>
      </c>
      <c r="D10" s="816"/>
      <c r="E10" s="185"/>
      <c r="F10" s="185"/>
      <c r="G10" s="185"/>
      <c r="H10" s="823"/>
      <c r="I10" s="822"/>
      <c r="J10" s="102"/>
      <c r="K10" s="102"/>
      <c r="L10" s="102"/>
    </row>
    <row r="11" spans="1:12" s="72" customFormat="1" ht="14.1" customHeight="1" thickBot="1">
      <c r="A11" s="183" t="s">
        <v>283</v>
      </c>
      <c r="B11" s="184">
        <v>104</v>
      </c>
      <c r="C11" s="184" t="s">
        <v>754</v>
      </c>
      <c r="D11" s="816"/>
      <c r="E11" s="185"/>
      <c r="F11" s="185"/>
      <c r="G11" s="185"/>
      <c r="H11" s="823"/>
      <c r="I11" s="822"/>
      <c r="J11" s="102"/>
      <c r="K11" s="102"/>
      <c r="L11" s="102"/>
    </row>
    <row r="12" spans="1:12" s="72" customFormat="1" ht="14.1" customHeight="1" thickBot="1">
      <c r="A12" s="183" t="s">
        <v>284</v>
      </c>
      <c r="B12" s="184">
        <v>105</v>
      </c>
      <c r="C12" s="184" t="s">
        <v>754</v>
      </c>
      <c r="D12" s="816"/>
      <c r="E12" s="185"/>
      <c r="F12" s="185"/>
      <c r="G12" s="185"/>
      <c r="H12" s="823"/>
      <c r="I12" s="822"/>
      <c r="J12" s="102"/>
      <c r="K12" s="102"/>
      <c r="L12" s="102"/>
    </row>
    <row r="13" spans="1:12" s="72" customFormat="1" ht="14.1" customHeight="1" thickBot="1">
      <c r="A13" s="183" t="s">
        <v>285</v>
      </c>
      <c r="B13" s="184">
        <v>106</v>
      </c>
      <c r="C13" s="184" t="s">
        <v>754</v>
      </c>
      <c r="D13" s="816"/>
      <c r="E13" s="185"/>
      <c r="F13" s="185"/>
      <c r="G13" s="185"/>
      <c r="H13" s="823"/>
      <c r="I13" s="822"/>
      <c r="J13" s="102"/>
      <c r="K13" s="102"/>
      <c r="L13" s="102"/>
    </row>
    <row r="14" spans="1:12" s="72" customFormat="1" ht="14.1" customHeight="1" thickBot="1">
      <c r="A14" s="183" t="s">
        <v>286</v>
      </c>
      <c r="B14" s="184">
        <v>107</v>
      </c>
      <c r="C14" s="184" t="s">
        <v>754</v>
      </c>
      <c r="D14" s="816"/>
      <c r="E14" s="185"/>
      <c r="F14" s="185"/>
      <c r="G14" s="185"/>
      <c r="H14" s="823"/>
      <c r="I14" s="822"/>
      <c r="J14" s="102"/>
      <c r="K14" s="102"/>
      <c r="L14" s="102"/>
    </row>
    <row r="15" spans="1:12" s="72" customFormat="1" ht="14.1" customHeight="1" thickBot="1">
      <c r="A15" s="381" t="s">
        <v>189</v>
      </c>
      <c r="B15" s="382">
        <v>108</v>
      </c>
      <c r="C15" s="382" t="s">
        <v>754</v>
      </c>
      <c r="D15" s="817"/>
      <c r="E15" s="383"/>
      <c r="F15" s="383"/>
      <c r="G15" s="383"/>
      <c r="H15" s="824"/>
      <c r="I15" s="825"/>
      <c r="J15" s="181"/>
      <c r="K15" s="181"/>
      <c r="L15" s="181"/>
    </row>
    <row r="16" spans="1:12" s="72" customFormat="1" ht="19.5" customHeight="1" thickBot="1">
      <c r="A16" s="830" t="s">
        <v>1002</v>
      </c>
      <c r="B16" s="831"/>
      <c r="C16" s="832"/>
      <c r="D16" s="773" t="s">
        <v>278</v>
      </c>
      <c r="E16" s="773" t="s">
        <v>278</v>
      </c>
      <c r="F16" s="773" t="s">
        <v>748</v>
      </c>
      <c r="G16" s="773" t="s">
        <v>278</v>
      </c>
      <c r="H16" s="773" t="s">
        <v>128</v>
      </c>
      <c r="I16" s="773" t="s">
        <v>128</v>
      </c>
      <c r="J16" s="773" t="s">
        <v>278</v>
      </c>
      <c r="K16" s="773" t="s">
        <v>748</v>
      </c>
      <c r="L16" s="829" t="s">
        <v>748</v>
      </c>
    </row>
    <row r="17" spans="1:12" s="72" customFormat="1" ht="14.1" customHeight="1" thickBot="1">
      <c r="A17" s="183" t="s">
        <v>288</v>
      </c>
      <c r="B17" s="379">
        <v>201</v>
      </c>
      <c r="C17" s="379" t="s">
        <v>754</v>
      </c>
      <c r="D17" s="815"/>
      <c r="E17" s="380"/>
      <c r="F17" s="380"/>
      <c r="G17" s="380"/>
      <c r="H17" s="815"/>
      <c r="I17" s="820"/>
      <c r="J17" s="96"/>
      <c r="K17" s="96"/>
      <c r="L17" s="96"/>
    </row>
    <row r="18" spans="1:12" s="72" customFormat="1" ht="14.1" customHeight="1" thickBot="1">
      <c r="A18" s="183" t="s">
        <v>289</v>
      </c>
      <c r="B18" s="184">
        <v>202</v>
      </c>
      <c r="C18" s="184" t="s">
        <v>754</v>
      </c>
      <c r="D18" s="816"/>
      <c r="E18" s="185"/>
      <c r="F18" s="185"/>
      <c r="G18" s="185"/>
      <c r="H18" s="816"/>
      <c r="I18" s="822"/>
      <c r="J18" s="102"/>
      <c r="K18" s="102"/>
      <c r="L18" s="102"/>
    </row>
    <row r="19" spans="1:12" s="72" customFormat="1" ht="14.1" customHeight="1" thickBot="1">
      <c r="A19" s="183" t="s">
        <v>290</v>
      </c>
      <c r="B19" s="184">
        <v>203</v>
      </c>
      <c r="C19" s="184" t="s">
        <v>754</v>
      </c>
      <c r="D19" s="816"/>
      <c r="E19" s="185"/>
      <c r="F19" s="185"/>
      <c r="G19" s="185"/>
      <c r="H19" s="816"/>
      <c r="I19" s="822"/>
      <c r="J19" s="102"/>
      <c r="K19" s="102"/>
      <c r="L19" s="102"/>
    </row>
    <row r="20" spans="1:12" s="72" customFormat="1" ht="14.1" customHeight="1" thickBot="1">
      <c r="A20" s="183" t="s">
        <v>291</v>
      </c>
      <c r="B20" s="184">
        <v>204</v>
      </c>
      <c r="C20" s="184" t="s">
        <v>754</v>
      </c>
      <c r="D20" s="816"/>
      <c r="E20" s="185"/>
      <c r="F20" s="185"/>
      <c r="G20" s="185"/>
      <c r="H20" s="816"/>
      <c r="I20" s="822"/>
      <c r="J20" s="102"/>
      <c r="K20" s="102"/>
      <c r="L20" s="102"/>
    </row>
    <row r="21" spans="1:12" s="72" customFormat="1" ht="14.1" customHeight="1" thickBot="1">
      <c r="A21" s="183" t="s">
        <v>292</v>
      </c>
      <c r="B21" s="184">
        <v>205</v>
      </c>
      <c r="C21" s="184" t="s">
        <v>754</v>
      </c>
      <c r="D21" s="816"/>
      <c r="E21" s="185"/>
      <c r="F21" s="185"/>
      <c r="G21" s="185"/>
      <c r="H21" s="816"/>
      <c r="I21" s="822"/>
      <c r="J21" s="102"/>
      <c r="K21" s="102"/>
      <c r="L21" s="102"/>
    </row>
    <row r="22" spans="1:12" s="72" customFormat="1" ht="14.1" customHeight="1" thickBot="1">
      <c r="A22" s="183" t="s">
        <v>293</v>
      </c>
      <c r="B22" s="184">
        <v>206</v>
      </c>
      <c r="C22" s="184" t="s">
        <v>754</v>
      </c>
      <c r="D22" s="816"/>
      <c r="E22" s="185"/>
      <c r="F22" s="185"/>
      <c r="G22" s="185"/>
      <c r="H22" s="816"/>
      <c r="I22" s="822"/>
      <c r="J22" s="102"/>
      <c r="K22" s="102"/>
      <c r="L22" s="102"/>
    </row>
    <row r="23" spans="1:12" s="72" customFormat="1" ht="14.1" customHeight="1" thickBot="1">
      <c r="A23" s="183" t="s">
        <v>294</v>
      </c>
      <c r="B23" s="184">
        <v>207</v>
      </c>
      <c r="C23" s="184" t="s">
        <v>754</v>
      </c>
      <c r="D23" s="816"/>
      <c r="E23" s="185"/>
      <c r="F23" s="185"/>
      <c r="G23" s="185"/>
      <c r="H23" s="816"/>
      <c r="I23" s="822"/>
      <c r="J23" s="102"/>
      <c r="K23" s="102"/>
      <c r="L23" s="102"/>
    </row>
    <row r="24" spans="1:12" s="72" customFormat="1" ht="14.1" customHeight="1" thickBot="1">
      <c r="A24" s="183" t="s">
        <v>295</v>
      </c>
      <c r="B24" s="184">
        <v>208</v>
      </c>
      <c r="C24" s="184" t="s">
        <v>754</v>
      </c>
      <c r="D24" s="816"/>
      <c r="E24" s="185"/>
      <c r="F24" s="185"/>
      <c r="G24" s="185"/>
      <c r="H24" s="816"/>
      <c r="I24" s="822"/>
      <c r="J24" s="102"/>
      <c r="K24" s="102"/>
      <c r="L24" s="102"/>
    </row>
    <row r="25" spans="1:12" s="72" customFormat="1" ht="14.1" customHeight="1" thickBot="1">
      <c r="A25" s="183" t="s">
        <v>296</v>
      </c>
      <c r="B25" s="184">
        <v>209</v>
      </c>
      <c r="C25" s="184" t="s">
        <v>754</v>
      </c>
      <c r="D25" s="816"/>
      <c r="E25" s="185"/>
      <c r="F25" s="185"/>
      <c r="G25" s="185"/>
      <c r="H25" s="816"/>
      <c r="I25" s="822"/>
      <c r="J25" s="102"/>
      <c r="K25" s="102"/>
      <c r="L25" s="102"/>
    </row>
    <row r="26" spans="1:12" s="72" customFormat="1" ht="14.1" customHeight="1" thickBot="1">
      <c r="A26" s="183" t="s">
        <v>297</v>
      </c>
      <c r="B26" s="184">
        <v>210</v>
      </c>
      <c r="C26" s="184" t="s">
        <v>754</v>
      </c>
      <c r="D26" s="816"/>
      <c r="E26" s="185"/>
      <c r="F26" s="185"/>
      <c r="G26" s="185"/>
      <c r="H26" s="816"/>
      <c r="I26" s="822"/>
      <c r="J26" s="102"/>
      <c r="K26" s="102"/>
      <c r="L26" s="102"/>
    </row>
    <row r="27" spans="1:12" s="72" customFormat="1" ht="14.1" customHeight="1" thickBot="1">
      <c r="A27" s="183" t="s">
        <v>850</v>
      </c>
      <c r="B27" s="184">
        <v>211</v>
      </c>
      <c r="C27" s="492" t="s">
        <v>754</v>
      </c>
      <c r="D27" s="816"/>
      <c r="E27" s="185"/>
      <c r="F27" s="185"/>
      <c r="G27" s="185"/>
      <c r="H27" s="816"/>
      <c r="I27" s="822"/>
      <c r="J27" s="102"/>
      <c r="K27" s="102"/>
      <c r="L27" s="102"/>
    </row>
    <row r="28" spans="1:12" s="72" customFormat="1" ht="14.1" customHeight="1" thickBot="1">
      <c r="A28" s="183" t="s">
        <v>298</v>
      </c>
      <c r="B28" s="184">
        <v>212</v>
      </c>
      <c r="C28" s="184" t="s">
        <v>754</v>
      </c>
      <c r="D28" s="816"/>
      <c r="E28" s="185"/>
      <c r="F28" s="185"/>
      <c r="G28" s="185"/>
      <c r="H28" s="821"/>
      <c r="I28" s="822"/>
      <c r="J28" s="102"/>
      <c r="K28" s="102"/>
      <c r="L28" s="102"/>
    </row>
    <row r="29" spans="1:12" s="72" customFormat="1" ht="25.5" customHeight="1" thickBot="1">
      <c r="A29" s="833" t="s">
        <v>1001</v>
      </c>
      <c r="B29" s="831"/>
      <c r="C29" s="832"/>
      <c r="D29" s="773" t="s">
        <v>278</v>
      </c>
      <c r="E29" s="773" t="s">
        <v>278</v>
      </c>
      <c r="F29" s="773" t="s">
        <v>748</v>
      </c>
      <c r="G29" s="773" t="s">
        <v>278</v>
      </c>
      <c r="H29" s="773" t="s">
        <v>128</v>
      </c>
      <c r="I29" s="773" t="s">
        <v>128</v>
      </c>
      <c r="J29" s="773" t="s">
        <v>278</v>
      </c>
      <c r="K29" s="773" t="s">
        <v>748</v>
      </c>
      <c r="L29" s="829" t="s">
        <v>748</v>
      </c>
    </row>
    <row r="30" spans="1:12" s="72" customFormat="1" ht="14.1" customHeight="1" thickBot="1">
      <c r="A30" s="183" t="s">
        <v>299</v>
      </c>
      <c r="B30" s="184">
        <v>301</v>
      </c>
      <c r="C30" s="184" t="s">
        <v>754</v>
      </c>
      <c r="D30" s="816"/>
      <c r="E30" s="185"/>
      <c r="F30" s="185"/>
      <c r="G30" s="185"/>
      <c r="H30" s="816"/>
      <c r="I30" s="822"/>
      <c r="J30" s="102"/>
      <c r="K30" s="102"/>
      <c r="L30" s="102"/>
    </row>
    <row r="31" spans="1:12" s="72" customFormat="1" ht="14.1" customHeight="1" thickBot="1">
      <c r="A31" s="183" t="s">
        <v>300</v>
      </c>
      <c r="B31" s="184">
        <v>302</v>
      </c>
      <c r="C31" s="184" t="s">
        <v>754</v>
      </c>
      <c r="D31" s="816"/>
      <c r="E31" s="185"/>
      <c r="F31" s="185"/>
      <c r="G31" s="185"/>
      <c r="H31" s="816"/>
      <c r="I31" s="822"/>
      <c r="J31" s="102"/>
      <c r="K31" s="102"/>
      <c r="L31" s="102"/>
    </row>
    <row r="32" spans="1:12" s="72" customFormat="1" ht="14.1" customHeight="1" thickBot="1">
      <c r="A32" s="183" t="s">
        <v>301</v>
      </c>
      <c r="B32" s="184">
        <v>303</v>
      </c>
      <c r="C32" s="184" t="s">
        <v>754</v>
      </c>
      <c r="D32" s="816"/>
      <c r="E32" s="185"/>
      <c r="F32" s="185"/>
      <c r="G32" s="185"/>
      <c r="H32" s="816"/>
      <c r="I32" s="822"/>
      <c r="J32" s="102"/>
      <c r="K32" s="102"/>
      <c r="L32" s="102"/>
    </row>
    <row r="33" spans="1:12" s="72" customFormat="1" ht="14.1" customHeight="1" thickBot="1">
      <c r="A33" s="183" t="s">
        <v>302</v>
      </c>
      <c r="B33" s="184">
        <v>304</v>
      </c>
      <c r="C33" s="184" t="s">
        <v>754</v>
      </c>
      <c r="D33" s="816"/>
      <c r="E33" s="185"/>
      <c r="F33" s="185"/>
      <c r="G33" s="185"/>
      <c r="H33" s="816"/>
      <c r="I33" s="822"/>
      <c r="J33" s="102"/>
      <c r="K33" s="102"/>
      <c r="L33" s="102"/>
    </row>
    <row r="34" spans="1:12" s="72" customFormat="1" ht="14.1" customHeight="1" thickBot="1">
      <c r="A34" s="183" t="s">
        <v>303</v>
      </c>
      <c r="B34" s="184">
        <v>305</v>
      </c>
      <c r="C34" s="184" t="s">
        <v>754</v>
      </c>
      <c r="D34" s="816"/>
      <c r="E34" s="185"/>
      <c r="F34" s="185"/>
      <c r="G34" s="185"/>
      <c r="H34" s="816"/>
      <c r="I34" s="822"/>
      <c r="J34" s="102"/>
      <c r="K34" s="102"/>
      <c r="L34" s="102"/>
    </row>
    <row r="35" spans="1:12" s="72" customFormat="1" ht="14.1" customHeight="1" thickBot="1">
      <c r="A35" s="183" t="s">
        <v>304</v>
      </c>
      <c r="B35" s="184">
        <v>306</v>
      </c>
      <c r="C35" s="184" t="s">
        <v>754</v>
      </c>
      <c r="D35" s="816"/>
      <c r="E35" s="185"/>
      <c r="F35" s="185"/>
      <c r="G35" s="185"/>
      <c r="H35" s="816"/>
      <c r="I35" s="822"/>
      <c r="J35" s="102"/>
      <c r="K35" s="102"/>
      <c r="L35" s="102"/>
    </row>
    <row r="36" spans="1:12" s="72" customFormat="1" ht="14.1" customHeight="1" thickBot="1">
      <c r="A36" s="183" t="s">
        <v>305</v>
      </c>
      <c r="B36" s="184">
        <v>307</v>
      </c>
      <c r="C36" s="184" t="s">
        <v>754</v>
      </c>
      <c r="D36" s="816"/>
      <c r="E36" s="185"/>
      <c r="F36" s="185"/>
      <c r="G36" s="185"/>
      <c r="H36" s="816"/>
      <c r="I36" s="822"/>
      <c r="J36" s="102"/>
      <c r="K36" s="102"/>
      <c r="L36" s="102"/>
    </row>
    <row r="37" spans="1:12" s="72" customFormat="1" ht="14.1" customHeight="1" thickBot="1">
      <c r="A37" s="183" t="s">
        <v>306</v>
      </c>
      <c r="B37" s="184">
        <v>308</v>
      </c>
      <c r="C37" s="184" t="s">
        <v>754</v>
      </c>
      <c r="D37" s="816"/>
      <c r="E37" s="185"/>
      <c r="F37" s="185"/>
      <c r="G37" s="185"/>
      <c r="H37" s="816"/>
      <c r="I37" s="822"/>
      <c r="J37" s="102"/>
      <c r="K37" s="102"/>
      <c r="L37" s="102"/>
    </row>
    <row r="38" spans="1:12" s="72" customFormat="1" ht="14.1" customHeight="1" thickBot="1">
      <c r="A38" s="183" t="s">
        <v>307</v>
      </c>
      <c r="B38" s="184">
        <v>309</v>
      </c>
      <c r="C38" s="184" t="s">
        <v>754</v>
      </c>
      <c r="D38" s="816"/>
      <c r="E38" s="185"/>
      <c r="F38" s="185"/>
      <c r="G38" s="185"/>
      <c r="H38" s="816"/>
      <c r="I38" s="822"/>
      <c r="J38" s="102"/>
      <c r="K38" s="102"/>
      <c r="L38" s="102"/>
    </row>
    <row r="39" spans="1:12" s="72" customFormat="1" ht="14.1" customHeight="1" thickBot="1">
      <c r="A39" s="183" t="s">
        <v>308</v>
      </c>
      <c r="B39" s="184">
        <v>310</v>
      </c>
      <c r="C39" s="184" t="s">
        <v>754</v>
      </c>
      <c r="D39" s="816"/>
      <c r="E39" s="185"/>
      <c r="F39" s="185"/>
      <c r="G39" s="185"/>
      <c r="H39" s="816"/>
      <c r="I39" s="822"/>
      <c r="J39" s="102"/>
      <c r="K39" s="102"/>
      <c r="L39" s="102"/>
    </row>
    <row r="40" spans="1:12" s="72" customFormat="1" ht="14.1" customHeight="1" thickBot="1">
      <c r="A40" s="183" t="s">
        <v>309</v>
      </c>
      <c r="B40" s="184">
        <v>311</v>
      </c>
      <c r="C40" s="184" t="s">
        <v>754</v>
      </c>
      <c r="D40" s="816"/>
      <c r="E40" s="185"/>
      <c r="F40" s="185"/>
      <c r="G40" s="185"/>
      <c r="H40" s="816"/>
      <c r="I40" s="822"/>
      <c r="J40" s="102"/>
      <c r="K40" s="102"/>
      <c r="L40" s="102"/>
    </row>
    <row r="41" spans="1:12" s="72" customFormat="1" ht="14.1" customHeight="1" thickBot="1">
      <c r="A41" s="183" t="s">
        <v>310</v>
      </c>
      <c r="B41" s="184">
        <v>312</v>
      </c>
      <c r="C41" s="184" t="s">
        <v>754</v>
      </c>
      <c r="D41" s="816"/>
      <c r="E41" s="185"/>
      <c r="F41" s="185"/>
      <c r="G41" s="185"/>
      <c r="H41" s="816"/>
      <c r="I41" s="822"/>
      <c r="J41" s="102"/>
      <c r="K41" s="102"/>
      <c r="L41" s="102"/>
    </row>
    <row r="42" spans="1:12" s="72" customFormat="1" ht="14.1" customHeight="1" thickBot="1">
      <c r="A42" s="183" t="s">
        <v>189</v>
      </c>
      <c r="B42" s="184">
        <v>313</v>
      </c>
      <c r="C42" s="184" t="s">
        <v>754</v>
      </c>
      <c r="D42" s="816"/>
      <c r="E42" s="185"/>
      <c r="F42" s="185"/>
      <c r="G42" s="185"/>
      <c r="H42" s="821"/>
      <c r="I42" s="822"/>
      <c r="J42" s="102"/>
      <c r="K42" s="102"/>
      <c r="L42" s="102"/>
    </row>
    <row r="43" spans="1:12" s="72" customFormat="1" ht="14.1" customHeight="1" thickBot="1">
      <c r="A43" s="833" t="s">
        <v>311</v>
      </c>
      <c r="B43" s="834" t="s">
        <v>598</v>
      </c>
      <c r="C43" s="835"/>
      <c r="D43" s="774" t="s">
        <v>599</v>
      </c>
      <c r="E43" s="776" t="s">
        <v>600</v>
      </c>
      <c r="F43" s="776" t="s">
        <v>601</v>
      </c>
      <c r="G43" s="776" t="s">
        <v>602</v>
      </c>
      <c r="H43" s="776" t="s">
        <v>603</v>
      </c>
      <c r="I43" s="776" t="s">
        <v>604</v>
      </c>
      <c r="J43" s="776" t="s">
        <v>605</v>
      </c>
      <c r="K43" s="776" t="s">
        <v>606</v>
      </c>
      <c r="L43" s="836" t="s">
        <v>607</v>
      </c>
    </row>
    <row r="44" spans="1:12" s="72" customFormat="1" ht="14.1" customHeight="1" thickBot="1">
      <c r="A44" s="837"/>
      <c r="B44" s="831"/>
      <c r="C44" s="832"/>
      <c r="D44" s="773" t="s">
        <v>278</v>
      </c>
      <c r="E44" s="773" t="s">
        <v>278</v>
      </c>
      <c r="F44" s="773" t="s">
        <v>748</v>
      </c>
      <c r="G44" s="773" t="s">
        <v>278</v>
      </c>
      <c r="H44" s="773" t="s">
        <v>128</v>
      </c>
      <c r="I44" s="773" t="s">
        <v>128</v>
      </c>
      <c r="J44" s="773" t="s">
        <v>278</v>
      </c>
      <c r="K44" s="773" t="s">
        <v>748</v>
      </c>
      <c r="L44" s="829" t="s">
        <v>748</v>
      </c>
    </row>
    <row r="45" spans="1:12" s="72" customFormat="1" ht="14.1" customHeight="1" thickBot="1">
      <c r="A45" s="183" t="s">
        <v>312</v>
      </c>
      <c r="B45" s="184">
        <v>401</v>
      </c>
      <c r="C45" s="184" t="s">
        <v>754</v>
      </c>
      <c r="D45" s="816"/>
      <c r="E45" s="185"/>
      <c r="F45" s="185"/>
      <c r="G45" s="185"/>
      <c r="H45" s="816"/>
      <c r="I45" s="822"/>
      <c r="J45" s="102"/>
      <c r="K45" s="102"/>
      <c r="L45" s="102"/>
    </row>
    <row r="46" spans="1:12" s="72" customFormat="1" ht="14.1" customHeight="1" thickBot="1">
      <c r="A46" s="183" t="s">
        <v>313</v>
      </c>
      <c r="B46" s="184">
        <v>402</v>
      </c>
      <c r="C46" s="184" t="s">
        <v>754</v>
      </c>
      <c r="D46" s="816"/>
      <c r="E46" s="185"/>
      <c r="F46" s="185"/>
      <c r="G46" s="185"/>
      <c r="H46" s="816"/>
      <c r="I46" s="822"/>
      <c r="J46" s="102"/>
      <c r="K46" s="102"/>
      <c r="L46" s="102"/>
    </row>
    <row r="47" spans="1:12" s="72" customFormat="1" ht="14.1" customHeight="1" thickBot="1">
      <c r="A47" s="183" t="s">
        <v>314</v>
      </c>
      <c r="B47" s="184">
        <v>403</v>
      </c>
      <c r="C47" s="184" t="s">
        <v>754</v>
      </c>
      <c r="D47" s="816"/>
      <c r="E47" s="185"/>
      <c r="F47" s="185"/>
      <c r="G47" s="185"/>
      <c r="H47" s="816"/>
      <c r="I47" s="822"/>
      <c r="J47" s="102"/>
      <c r="K47" s="102"/>
      <c r="L47" s="102"/>
    </row>
    <row r="48" spans="1:12" s="72" customFormat="1" ht="14.1" customHeight="1" thickBot="1">
      <c r="A48" s="183" t="s">
        <v>315</v>
      </c>
      <c r="B48" s="184">
        <v>404</v>
      </c>
      <c r="C48" s="184" t="s">
        <v>754</v>
      </c>
      <c r="D48" s="816"/>
      <c r="E48" s="185"/>
      <c r="F48" s="185"/>
      <c r="G48" s="185"/>
      <c r="H48" s="816"/>
      <c r="I48" s="822"/>
      <c r="J48" s="102"/>
      <c r="K48" s="102"/>
      <c r="L48" s="102"/>
    </row>
    <row r="49" spans="1:12" s="72" customFormat="1" ht="14.1" customHeight="1" thickBot="1">
      <c r="A49" s="183" t="s">
        <v>316</v>
      </c>
      <c r="B49" s="184">
        <v>405</v>
      </c>
      <c r="C49" s="184" t="s">
        <v>754</v>
      </c>
      <c r="D49" s="816"/>
      <c r="E49" s="185"/>
      <c r="F49" s="185"/>
      <c r="G49" s="185"/>
      <c r="H49" s="816"/>
      <c r="I49" s="822"/>
      <c r="J49" s="102"/>
      <c r="K49" s="102"/>
      <c r="L49" s="102"/>
    </row>
    <row r="50" spans="1:12" s="778" customFormat="1" ht="14.1" customHeight="1" thickBot="1">
      <c r="A50" s="833" t="s">
        <v>317</v>
      </c>
      <c r="B50" s="831"/>
      <c r="C50" s="832"/>
      <c r="D50" s="773" t="s">
        <v>278</v>
      </c>
      <c r="E50" s="773" t="s">
        <v>278</v>
      </c>
      <c r="F50" s="773" t="s">
        <v>748</v>
      </c>
      <c r="G50" s="773" t="s">
        <v>278</v>
      </c>
      <c r="H50" s="773" t="s">
        <v>128</v>
      </c>
      <c r="I50" s="773" t="s">
        <v>128</v>
      </c>
      <c r="J50" s="773" t="s">
        <v>278</v>
      </c>
      <c r="K50" s="773" t="s">
        <v>748</v>
      </c>
      <c r="L50" s="829" t="s">
        <v>748</v>
      </c>
    </row>
    <row r="51" spans="1:12" s="72" customFormat="1" ht="14.1" customHeight="1" thickBot="1">
      <c r="A51" s="183" t="s">
        <v>318</v>
      </c>
      <c r="B51" s="184">
        <v>501</v>
      </c>
      <c r="C51" s="185" t="s">
        <v>750</v>
      </c>
      <c r="D51" s="816"/>
      <c r="E51" s="185"/>
      <c r="F51" s="185"/>
      <c r="G51" s="185"/>
      <c r="H51" s="816"/>
      <c r="I51" s="798"/>
      <c r="J51" s="102"/>
      <c r="K51" s="102"/>
      <c r="L51" s="102"/>
    </row>
    <row r="52" spans="1:12" s="72" customFormat="1" ht="14.1" customHeight="1" thickBot="1">
      <c r="A52" s="183" t="s">
        <v>319</v>
      </c>
      <c r="B52" s="184">
        <v>502</v>
      </c>
      <c r="C52" s="185" t="s">
        <v>750</v>
      </c>
      <c r="D52" s="816"/>
      <c r="E52" s="185"/>
      <c r="F52" s="185"/>
      <c r="G52" s="185"/>
      <c r="H52" s="816"/>
      <c r="I52" s="798"/>
      <c r="J52" s="102"/>
      <c r="K52" s="102"/>
      <c r="L52" s="102"/>
    </row>
    <row r="53" spans="1:12" s="72" customFormat="1" ht="14.1" customHeight="1" thickBot="1">
      <c r="A53" s="183" t="s">
        <v>320</v>
      </c>
      <c r="B53" s="184">
        <v>503</v>
      </c>
      <c r="C53" s="185" t="s">
        <v>750</v>
      </c>
      <c r="D53" s="816"/>
      <c r="E53" s="185"/>
      <c r="F53" s="185"/>
      <c r="G53" s="185"/>
      <c r="H53" s="816"/>
      <c r="I53" s="798"/>
      <c r="J53" s="102"/>
      <c r="K53" s="102"/>
      <c r="L53" s="102"/>
    </row>
    <row r="54" spans="1:12" s="72" customFormat="1" ht="14.1" customHeight="1" thickBot="1">
      <c r="A54" s="183" t="s">
        <v>321</v>
      </c>
      <c r="B54" s="184">
        <v>504</v>
      </c>
      <c r="C54" s="186" t="s">
        <v>747</v>
      </c>
      <c r="D54" s="816"/>
      <c r="E54" s="185"/>
      <c r="F54" s="185"/>
      <c r="G54" s="185"/>
      <c r="H54" s="816"/>
      <c r="I54" s="798"/>
      <c r="J54" s="102"/>
      <c r="K54" s="102"/>
      <c r="L54" s="102"/>
    </row>
    <row r="55" spans="1:12" s="72" customFormat="1" ht="14.1" customHeight="1" thickBot="1">
      <c r="A55" s="183" t="s">
        <v>322</v>
      </c>
      <c r="B55" s="184">
        <v>505</v>
      </c>
      <c r="C55" s="186" t="s">
        <v>747</v>
      </c>
      <c r="D55" s="816"/>
      <c r="E55" s="185"/>
      <c r="F55" s="185"/>
      <c r="G55" s="185"/>
      <c r="H55" s="816"/>
      <c r="I55" s="798"/>
      <c r="J55" s="102"/>
      <c r="K55" s="102"/>
      <c r="L55" s="102"/>
    </row>
    <row r="56" spans="1:12" s="72" customFormat="1" ht="14.1" customHeight="1" thickBot="1">
      <c r="A56" s="183" t="s">
        <v>323</v>
      </c>
      <c r="B56" s="184">
        <v>506</v>
      </c>
      <c r="C56" s="185" t="s">
        <v>750</v>
      </c>
      <c r="D56" s="816"/>
      <c r="E56" s="185"/>
      <c r="F56" s="185"/>
      <c r="G56" s="185"/>
      <c r="H56" s="816"/>
      <c r="I56" s="798"/>
      <c r="J56" s="102"/>
      <c r="K56" s="102"/>
      <c r="L56" s="102"/>
    </row>
    <row r="57" spans="1:12" s="72" customFormat="1" ht="14.1" customHeight="1" thickBot="1">
      <c r="A57" s="183" t="s">
        <v>324</v>
      </c>
      <c r="B57" s="184">
        <v>507</v>
      </c>
      <c r="C57" s="184" t="s">
        <v>754</v>
      </c>
      <c r="D57" s="816"/>
      <c r="E57" s="185"/>
      <c r="F57" s="185"/>
      <c r="G57" s="185"/>
      <c r="H57" s="821"/>
      <c r="I57" s="798"/>
      <c r="J57" s="102"/>
      <c r="K57" s="102"/>
      <c r="L57" s="102"/>
    </row>
    <row r="58" spans="1:12" s="778" customFormat="1" ht="14.1" customHeight="1" thickBot="1">
      <c r="A58" s="830" t="s">
        <v>325</v>
      </c>
      <c r="B58" s="831"/>
      <c r="C58" s="832"/>
      <c r="D58" s="773" t="s">
        <v>278</v>
      </c>
      <c r="E58" s="773" t="s">
        <v>278</v>
      </c>
      <c r="F58" s="773" t="s">
        <v>748</v>
      </c>
      <c r="G58" s="773" t="s">
        <v>278</v>
      </c>
      <c r="H58" s="773" t="s">
        <v>128</v>
      </c>
      <c r="I58" s="773" t="s">
        <v>128</v>
      </c>
      <c r="J58" s="773" t="s">
        <v>278</v>
      </c>
      <c r="K58" s="773" t="s">
        <v>748</v>
      </c>
      <c r="L58" s="829" t="s">
        <v>748</v>
      </c>
    </row>
    <row r="59" spans="1:12" s="72" customFormat="1" ht="14.1" customHeight="1" thickBot="1">
      <c r="A59" s="187" t="s">
        <v>326</v>
      </c>
      <c r="B59" s="185">
        <v>601</v>
      </c>
      <c r="C59" s="184" t="s">
        <v>754</v>
      </c>
      <c r="D59" s="816"/>
      <c r="E59" s="185"/>
      <c r="F59" s="185"/>
      <c r="G59" s="185"/>
      <c r="H59" s="816"/>
      <c r="I59" s="798"/>
      <c r="J59" s="102"/>
      <c r="K59" s="102"/>
      <c r="L59" s="102"/>
    </row>
    <row r="60" spans="1:12" s="72" customFormat="1" ht="14.1" customHeight="1" thickBot="1">
      <c r="A60" s="187" t="s">
        <v>327</v>
      </c>
      <c r="B60" s="185">
        <v>602</v>
      </c>
      <c r="C60" s="186"/>
      <c r="D60" s="816"/>
      <c r="E60" s="185"/>
      <c r="F60" s="185"/>
      <c r="G60" s="185"/>
      <c r="H60" s="816"/>
      <c r="I60" s="798"/>
      <c r="J60" s="102"/>
      <c r="K60" s="102"/>
      <c r="L60" s="102"/>
    </row>
    <row r="61" spans="1:12" s="72" customFormat="1" ht="14.1" customHeight="1" thickBot="1">
      <c r="A61" s="188" t="s">
        <v>328</v>
      </c>
      <c r="B61" s="185">
        <v>603</v>
      </c>
      <c r="C61" s="184" t="s">
        <v>754</v>
      </c>
      <c r="D61" s="816"/>
      <c r="E61" s="185"/>
      <c r="F61" s="185"/>
      <c r="G61" s="185"/>
      <c r="H61" s="816"/>
      <c r="I61" s="798"/>
      <c r="J61" s="102"/>
      <c r="K61" s="102"/>
      <c r="L61" s="102"/>
    </row>
    <row r="62" spans="1:12" s="778" customFormat="1" ht="14.1" customHeight="1" thickBot="1">
      <c r="A62" s="830" t="s">
        <v>329</v>
      </c>
      <c r="B62" s="831"/>
      <c r="C62" s="832"/>
      <c r="D62" s="773" t="s">
        <v>278</v>
      </c>
      <c r="E62" s="773" t="s">
        <v>278</v>
      </c>
      <c r="F62" s="773" t="s">
        <v>748</v>
      </c>
      <c r="G62" s="773" t="s">
        <v>278</v>
      </c>
      <c r="H62" s="773" t="s">
        <v>128</v>
      </c>
      <c r="I62" s="773" t="s">
        <v>128</v>
      </c>
      <c r="J62" s="773" t="s">
        <v>278</v>
      </c>
      <c r="K62" s="773" t="s">
        <v>748</v>
      </c>
      <c r="L62" s="829" t="s">
        <v>748</v>
      </c>
    </row>
    <row r="63" spans="1:12" s="72" customFormat="1" ht="14.1" customHeight="1" thickBot="1">
      <c r="A63" s="187" t="s">
        <v>330</v>
      </c>
      <c r="B63" s="185">
        <v>701</v>
      </c>
      <c r="C63" s="184" t="s">
        <v>754</v>
      </c>
      <c r="D63" s="816"/>
      <c r="E63" s="185"/>
      <c r="F63" s="185"/>
      <c r="G63" s="185"/>
      <c r="H63" s="816"/>
      <c r="I63" s="798"/>
      <c r="J63" s="102"/>
      <c r="K63" s="102"/>
      <c r="L63" s="102"/>
    </row>
    <row r="64" spans="1:12" s="72" customFormat="1" ht="14.1" customHeight="1" thickBot="1">
      <c r="A64" s="187" t="s">
        <v>331</v>
      </c>
      <c r="B64" s="185">
        <v>702</v>
      </c>
      <c r="C64" s="184" t="s">
        <v>754</v>
      </c>
      <c r="D64" s="816"/>
      <c r="E64" s="185"/>
      <c r="F64" s="185"/>
      <c r="G64" s="185"/>
      <c r="H64" s="816"/>
      <c r="I64" s="798"/>
      <c r="J64" s="102"/>
      <c r="K64" s="102"/>
      <c r="L64" s="102"/>
    </row>
    <row r="65" spans="1:12" s="72" customFormat="1" ht="14.1" customHeight="1" thickBot="1">
      <c r="A65" s="187" t="s">
        <v>189</v>
      </c>
      <c r="B65" s="185">
        <v>703</v>
      </c>
      <c r="C65" s="185"/>
      <c r="D65" s="816"/>
      <c r="E65" s="185"/>
      <c r="F65" s="185"/>
      <c r="G65" s="185"/>
      <c r="H65" s="816"/>
      <c r="I65" s="798"/>
      <c r="J65" s="102"/>
      <c r="K65" s="102"/>
      <c r="L65" s="102"/>
    </row>
    <row r="66" spans="1:12" s="72" customFormat="1" ht="14.1" customHeight="1" thickBot="1">
      <c r="A66" s="187" t="s">
        <v>332</v>
      </c>
      <c r="B66" s="185">
        <v>704</v>
      </c>
      <c r="C66" s="184" t="s">
        <v>754</v>
      </c>
      <c r="D66" s="816"/>
      <c r="E66" s="185"/>
      <c r="F66" s="185"/>
      <c r="G66" s="185"/>
      <c r="H66" s="816"/>
      <c r="I66" s="798"/>
      <c r="J66" s="102"/>
      <c r="K66" s="102"/>
      <c r="L66" s="102"/>
    </row>
    <row r="67" spans="1:12" s="72" customFormat="1" ht="14.1" customHeight="1" thickBot="1">
      <c r="A67" s="187" t="s">
        <v>333</v>
      </c>
      <c r="B67" s="185">
        <v>705</v>
      </c>
      <c r="C67" s="185" t="s">
        <v>750</v>
      </c>
      <c r="D67" s="816"/>
      <c r="E67" s="185"/>
      <c r="F67" s="185"/>
      <c r="G67" s="185"/>
      <c r="H67" s="816"/>
      <c r="I67" s="798"/>
      <c r="J67" s="102"/>
      <c r="K67" s="102"/>
      <c r="L67" s="102"/>
    </row>
    <row r="68" spans="1:12" s="72" customFormat="1" ht="14.1" customHeight="1" thickBot="1">
      <c r="A68" s="187" t="s">
        <v>334</v>
      </c>
      <c r="B68" s="185">
        <v>706</v>
      </c>
      <c r="C68" s="185" t="s">
        <v>750</v>
      </c>
      <c r="D68" s="816"/>
      <c r="E68" s="185"/>
      <c r="F68" s="185"/>
      <c r="G68" s="185"/>
      <c r="H68" s="816"/>
      <c r="I68" s="798"/>
      <c r="J68" s="102"/>
      <c r="K68" s="102"/>
      <c r="L68" s="102"/>
    </row>
    <row r="69" spans="1:12" s="72" customFormat="1" ht="14.1" customHeight="1" thickBot="1">
      <c r="A69" s="187" t="s">
        <v>335</v>
      </c>
      <c r="B69" s="185">
        <v>707</v>
      </c>
      <c r="C69" s="493" t="s">
        <v>851</v>
      </c>
      <c r="D69" s="816"/>
      <c r="E69" s="185"/>
      <c r="F69" s="185"/>
      <c r="G69" s="185"/>
      <c r="H69" s="816"/>
      <c r="I69" s="798"/>
      <c r="J69" s="102"/>
      <c r="K69" s="102"/>
      <c r="L69" s="102"/>
    </row>
    <row r="70" spans="1:12" s="72" customFormat="1" ht="14.1" customHeight="1" thickBot="1">
      <c r="A70" s="187" t="s">
        <v>336</v>
      </c>
      <c r="B70" s="185">
        <v>708</v>
      </c>
      <c r="C70" s="184" t="s">
        <v>754</v>
      </c>
      <c r="D70" s="816"/>
      <c r="E70" s="185"/>
      <c r="F70" s="185"/>
      <c r="G70" s="185"/>
      <c r="H70" s="816"/>
      <c r="I70" s="798"/>
      <c r="J70" s="102"/>
      <c r="K70" s="102"/>
      <c r="L70" s="102"/>
    </row>
    <row r="71" spans="1:12" s="72" customFormat="1" ht="14.1" customHeight="1" thickBot="1">
      <c r="A71" s="187" t="s">
        <v>337</v>
      </c>
      <c r="B71" s="185">
        <v>709</v>
      </c>
      <c r="C71" s="184" t="s">
        <v>754</v>
      </c>
      <c r="D71" s="816"/>
      <c r="E71" s="185"/>
      <c r="F71" s="185"/>
      <c r="G71" s="185"/>
      <c r="H71" s="816"/>
      <c r="I71" s="798"/>
      <c r="J71" s="102"/>
      <c r="K71" s="102"/>
      <c r="L71" s="102"/>
    </row>
    <row r="72" spans="1:12" s="72" customFormat="1" ht="14.1" customHeight="1" thickBot="1">
      <c r="A72" s="187" t="s">
        <v>338</v>
      </c>
      <c r="B72" s="185">
        <v>710</v>
      </c>
      <c r="C72" s="184" t="s">
        <v>754</v>
      </c>
      <c r="D72" s="816"/>
      <c r="E72" s="185"/>
      <c r="F72" s="185"/>
      <c r="G72" s="185"/>
      <c r="H72" s="816"/>
      <c r="I72" s="798"/>
      <c r="J72" s="102"/>
      <c r="K72" s="102"/>
      <c r="L72" s="102"/>
    </row>
    <row r="73" spans="1:12" s="72" customFormat="1" ht="14.1" customHeight="1" thickBot="1">
      <c r="A73" s="187" t="s">
        <v>189</v>
      </c>
      <c r="B73" s="185">
        <v>711</v>
      </c>
      <c r="C73" s="185"/>
      <c r="D73" s="816"/>
      <c r="E73" s="185"/>
      <c r="F73" s="185"/>
      <c r="G73" s="185"/>
      <c r="H73" s="816"/>
      <c r="I73" s="798"/>
      <c r="J73" s="102"/>
      <c r="K73" s="102"/>
      <c r="L73" s="102"/>
    </row>
    <row r="74" spans="1:12" s="778" customFormat="1" ht="14.1" customHeight="1" thickBot="1">
      <c r="A74" s="830" t="s">
        <v>339</v>
      </c>
      <c r="B74" s="831"/>
      <c r="C74" s="832"/>
      <c r="D74" s="773" t="s">
        <v>278</v>
      </c>
      <c r="E74" s="773" t="s">
        <v>278</v>
      </c>
      <c r="F74" s="773" t="s">
        <v>748</v>
      </c>
      <c r="G74" s="773" t="s">
        <v>278</v>
      </c>
      <c r="H74" s="773" t="s">
        <v>128</v>
      </c>
      <c r="I74" s="773" t="s">
        <v>128</v>
      </c>
      <c r="J74" s="773" t="s">
        <v>278</v>
      </c>
      <c r="K74" s="773" t="s">
        <v>748</v>
      </c>
      <c r="L74" s="829" t="s">
        <v>748</v>
      </c>
    </row>
    <row r="75" spans="1:12" s="72" customFormat="1" ht="14.1" customHeight="1" thickBot="1">
      <c r="A75" s="187" t="s">
        <v>340</v>
      </c>
      <c r="B75" s="185">
        <v>801</v>
      </c>
      <c r="C75" s="185" t="s">
        <v>750</v>
      </c>
      <c r="D75" s="816"/>
      <c r="E75" s="185"/>
      <c r="F75" s="185"/>
      <c r="G75" s="185"/>
      <c r="H75" s="816"/>
      <c r="I75" s="798"/>
      <c r="J75" s="102"/>
      <c r="K75" s="102"/>
      <c r="L75" s="102"/>
    </row>
    <row r="76" spans="1:12" s="72" customFormat="1" ht="14.1" customHeight="1" thickBot="1">
      <c r="A76" s="187" t="s">
        <v>341</v>
      </c>
      <c r="B76" s="185">
        <v>802</v>
      </c>
      <c r="C76" s="185" t="s">
        <v>750</v>
      </c>
      <c r="D76" s="816"/>
      <c r="E76" s="185"/>
      <c r="F76" s="185"/>
      <c r="G76" s="185"/>
      <c r="H76" s="816"/>
      <c r="I76" s="798"/>
      <c r="J76" s="102"/>
      <c r="K76" s="102"/>
      <c r="L76" s="102"/>
    </row>
    <row r="77" spans="1:12" s="72" customFormat="1" ht="14.1" customHeight="1" thickBot="1">
      <c r="A77" s="187" t="s">
        <v>342</v>
      </c>
      <c r="B77" s="185">
        <v>803</v>
      </c>
      <c r="C77" s="185" t="s">
        <v>750</v>
      </c>
      <c r="D77" s="816"/>
      <c r="E77" s="185"/>
      <c r="F77" s="185"/>
      <c r="G77" s="185"/>
      <c r="H77" s="816"/>
      <c r="I77" s="798"/>
      <c r="J77" s="102"/>
      <c r="K77" s="102"/>
      <c r="L77" s="102"/>
    </row>
    <row r="78" spans="1:12" s="72" customFormat="1" ht="14.1" customHeight="1" thickBot="1">
      <c r="A78" s="187" t="s">
        <v>343</v>
      </c>
      <c r="B78" s="185">
        <v>804</v>
      </c>
      <c r="C78" s="185" t="s">
        <v>750</v>
      </c>
      <c r="D78" s="816"/>
      <c r="E78" s="185"/>
      <c r="F78" s="185"/>
      <c r="G78" s="185"/>
      <c r="H78" s="816"/>
      <c r="I78" s="798"/>
      <c r="J78" s="102"/>
      <c r="K78" s="102"/>
      <c r="L78" s="102"/>
    </row>
    <row r="79" spans="1:12" s="72" customFormat="1" ht="14.1" customHeight="1">
      <c r="A79" s="189" t="s">
        <v>344</v>
      </c>
      <c r="B79" s="185">
        <v>805</v>
      </c>
      <c r="C79" s="185" t="s">
        <v>750</v>
      </c>
      <c r="D79" s="816"/>
      <c r="E79" s="185"/>
      <c r="F79" s="185"/>
      <c r="G79" s="185"/>
      <c r="H79" s="816"/>
      <c r="I79" s="798"/>
      <c r="J79" s="102"/>
      <c r="K79" s="102"/>
      <c r="L79" s="102"/>
    </row>
  </sheetData>
  <customSheetViews>
    <customSheetView guid="{CB00D404-9BF5-4F3C-AF87-C4FB2E00EC6E}" showPageBreaks="1" showRuler="0">
      <pageMargins left="0.14369999999999999" right="0.1968" top="0.51180000000000003" bottom="0.1181" header="0.3543" footer="0.5"/>
      <pageSetup scale="93" orientation="landscape" r:id="rId1"/>
      <headerFooter alignWithMargins="0">
        <oddFooter>&amp;L&amp;A&amp;R&amp;P</oddFooter>
      </headerFooter>
    </customSheetView>
  </customSheetViews>
  <mergeCells count="2">
    <mergeCell ref="E3:G3"/>
    <mergeCell ref="I3:K3"/>
  </mergeCells>
  <phoneticPr fontId="6" type="noConversion"/>
  <pageMargins left="0.14369999999999999" right="0.15" top="0.15" bottom="0.1181" header="0.1043" footer="0.15"/>
  <pageSetup scale="80" orientation="landscape" r:id="rId2"/>
  <headerFooter alignWithMargins="0">
    <oddFooter>&amp;Lİstehlak- Ərzaq məhsullarına sərf olunan xərclər</oddFooter>
  </headerFooter>
  <rowBreaks count="1" manualBreakCount="1">
    <brk id="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28</vt:i4>
      </vt:variant>
    </vt:vector>
  </HeadingPairs>
  <TitlesOfParts>
    <vt:vector size="47" baseType="lpstr">
      <vt:lpstr>first page</vt:lpstr>
      <vt:lpstr>content</vt:lpstr>
      <vt:lpstr>A--Household Roster</vt:lpstr>
      <vt:lpstr>B--Housing Conditions</vt:lpstr>
      <vt:lpstr>C--Durable Goods</vt:lpstr>
      <vt:lpstr>D--Education</vt:lpstr>
      <vt:lpstr>E-Health</vt:lpstr>
      <vt:lpstr>F-Consumption daily costs</vt:lpstr>
      <vt:lpstr>G--Food Consumption</vt:lpstr>
      <vt:lpstr>H--Nonf-food Consumption</vt:lpstr>
      <vt:lpstr>J--Economic Activities</vt:lpstr>
      <vt:lpstr>K--JOB SEARCH</vt:lpstr>
      <vt:lpstr>L--Agriculture</vt:lpstr>
      <vt:lpstr>M--Social Services</vt:lpstr>
      <vt:lpstr>N--TSA</vt:lpstr>
      <vt:lpstr>P--Household income</vt:lpstr>
      <vt:lpstr>Q--Subjective evaluation</vt:lpstr>
      <vt:lpstr>R--IDPs and refugees</vt:lpstr>
      <vt:lpstr>S--Interviewer's opinion</vt:lpstr>
      <vt:lpstr>'A--Household Roster'!Print_Area</vt:lpstr>
      <vt:lpstr>'C--Durable Goods'!Print_Area</vt:lpstr>
      <vt:lpstr>content!Print_Area</vt:lpstr>
      <vt:lpstr>'D--Education'!Print_Area</vt:lpstr>
      <vt:lpstr>'E-Health'!Print_Area</vt:lpstr>
      <vt:lpstr>'first page'!Print_Area</vt:lpstr>
      <vt:lpstr>'G--Food Consumption'!Print_Area</vt:lpstr>
      <vt:lpstr>'J--Economic Activities'!Print_Area</vt:lpstr>
      <vt:lpstr>'K--JOB SEARCH'!Print_Area</vt:lpstr>
      <vt:lpstr>'L--Agriculture'!Print_Area</vt:lpstr>
      <vt:lpstr>'M--Social Services'!Print_Area</vt:lpstr>
      <vt:lpstr>'N--TSA'!Print_Area</vt:lpstr>
      <vt:lpstr>'P--Household income'!Print_Area</vt:lpstr>
      <vt:lpstr>'Q--Subjective evaluation'!Print_Area</vt:lpstr>
      <vt:lpstr>'R--IDPs and refugees'!Print_Area</vt:lpstr>
      <vt:lpstr>'S--Interviewer''s opinion'!Print_Area</vt:lpstr>
      <vt:lpstr>'A--Household Roster'!Print_Titles</vt:lpstr>
      <vt:lpstr>'D--Education'!Print_Titles</vt:lpstr>
      <vt:lpstr>'E-Health'!Print_Titles</vt:lpstr>
      <vt:lpstr>'G--Food Consumption'!Print_Titles</vt:lpstr>
      <vt:lpstr>'H--Nonf-food Consumption'!Print_Titles</vt:lpstr>
      <vt:lpstr>'J--Economic Activities'!Print_Titles</vt:lpstr>
      <vt:lpstr>'K--JOB SEARCH'!Print_Titles</vt:lpstr>
      <vt:lpstr>'M--Social Services'!Print_Titles</vt:lpstr>
      <vt:lpstr>'N--TSA'!Print_Titles</vt:lpstr>
      <vt:lpstr>'P--Household income'!Print_Titles</vt:lpstr>
      <vt:lpstr>'Q--Subjective evaluation'!Print_Titles</vt:lpstr>
      <vt:lpstr>'R--IDPs and refugees'!Print_Titles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dsteele</dc:creator>
  <cp:lastModifiedBy>wb208199</cp:lastModifiedBy>
  <cp:lastPrinted>2008-01-18T16:00:21Z</cp:lastPrinted>
  <dcterms:created xsi:type="dcterms:W3CDTF">2006-12-11T15:35:57Z</dcterms:created>
  <dcterms:modified xsi:type="dcterms:W3CDTF">2011-03-12T13:51:29Z</dcterms:modified>
</cp:coreProperties>
</file>