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workbook.xml" ContentType="application/vnd.openxmlformats-officedocument.spreadsheetml.sheet.main+xml"/>
  <Override PartName="/xl/comments1.xml" ContentType="application/vnd.openxmlformats-officedocument.spreadsheetml.comments+xml"/>
  <Override PartName="/xl/calcChain.xml" ContentType="application/vnd.openxmlformats-officedocument.spreadsheetml.calcChain+xml"/>
  <Override PartName="/xl/styles.xml" ContentType="application/vnd.openxmlformats-officedocument.spreadsheetml.styl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02"/>
  <workbookPr/>
  <mc:AlternateContent xmlns:mc="http://schemas.openxmlformats.org/markup-compatibility/2006">
    <mc:Choice Requires="x15">
      <x15ac:absPath xmlns:x15ac="http://schemas.microsoft.com/office/spreadsheetml/2010/11/ac" url="https://worldbankgroup-my.sharepoint.com/personal/upape_worldbank_org/Documents/Home/Countries/Kenya/Projects/FY20-Covid/RRPS/Microdata/SCTOForms/"/>
    </mc:Choice>
  </mc:AlternateContent>
  <xr:revisionPtr revIDLastSave="7" documentId="11_ABB56778A3022AAEAE1133EF6BAFA621861F7448" xr6:coauthVersionLast="47" xr6:coauthVersionMax="47" xr10:uidLastSave="{48D4F0CE-767B-4B80-A269-C04BCCBB7395}"/>
  <bookViews>
    <workbookView xWindow="-110" yWindow="-110" windowWidth="19420" windowHeight="10420" activeTab="2" xr2:uid="{00000000-000D-0000-FFFF-FFFF00000000}"/>
  </bookViews>
  <sheets>
    <sheet name="survey" sheetId="1" r:id="rId1"/>
    <sheet name="choices" sheetId="2" r:id="rId2"/>
    <sheet name="settings" sheetId="3" r:id="rId3"/>
    <sheet name="attached choices" sheetId="4" r:id="rId4"/>
  </sheets>
  <definedNames>
    <definedName name="_xlnm._FilterDatabase" localSheetId="1" hidden="1">choices!$A$1:$Q$154</definedName>
    <definedName name="_xlnm._FilterDatabase" localSheetId="0" hidden="1">survey!$A$1:$Z$1365</definedName>
    <definedName name="Z_3A585C1E_DB18_46AF_A6BF_0B7CD9B26987_.wvu.FilterData" localSheetId="1" hidden="1">choices!$A$1:$Q$130</definedName>
  </definedNames>
  <calcPr calcId="191028" calcCompleted="0"/>
  <customWorkbookViews>
    <customWorkbookView name="Filter 1" guid="{3A585C1E-DB18-46AF-A6BF-0B7CD9B26987}"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 i="3" l="1"/>
  <c r="J144" i="2"/>
  <c r="J143" i="2"/>
  <c r="J142" i="2"/>
  <c r="J141" i="2"/>
  <c r="B1162" i="1"/>
  <c r="B1161" i="1"/>
  <c r="B934" i="1"/>
  <c r="B933" i="1"/>
  <c r="B917" i="1"/>
  <c r="B916" i="1"/>
  <c r="B884" i="1"/>
  <c r="B883" i="1"/>
  <c r="B302" i="1"/>
  <c r="B301" i="1"/>
  <c r="V1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 authorId="0" shapeId="0" xr:uid="{00000000-0006-0000-0000-000001000000}">
      <text>
        <r>
          <rPr>
            <sz val="12"/>
            <color rgb="FF000000"/>
            <rFont val="Calibri"/>
          </rPr>
          <t>how is q23 different from q21 +bhumi.purohit@gmail.com ?
	-Emanuele Clemente</t>
        </r>
      </text>
    </comment>
  </commentList>
</comments>
</file>

<file path=xl/sharedStrings.xml><?xml version="1.0" encoding="utf-8"?>
<sst xmlns="http://schemas.openxmlformats.org/spreadsheetml/2006/main" count="17091" uniqueCount="9211">
  <si>
    <t>type</t>
  </si>
  <si>
    <t>name</t>
  </si>
  <si>
    <t>label</t>
  </si>
  <si>
    <t>label:swahili</t>
  </si>
  <si>
    <t>label:luo</t>
  </si>
  <si>
    <t>label:arabic</t>
  </si>
  <si>
    <t>label:oromo</t>
  </si>
  <si>
    <t>label:somali</t>
  </si>
  <si>
    <t>label:french</t>
  </si>
  <si>
    <t>label:tigrinya</t>
  </si>
  <si>
    <t>label:dinka</t>
  </si>
  <si>
    <t>label:nuer</t>
  </si>
  <si>
    <t>hint</t>
  </si>
  <si>
    <t>relevant</t>
  </si>
  <si>
    <t>appearance</t>
  </si>
  <si>
    <t>default</t>
  </si>
  <si>
    <t>required</t>
  </si>
  <si>
    <t>constraint</t>
  </si>
  <si>
    <t>constraint_message</t>
  </si>
  <si>
    <t>repeat_count</t>
  </si>
  <si>
    <t>choice_filter</t>
  </si>
  <si>
    <t>calculation</t>
  </si>
  <si>
    <t>disabled</t>
  </si>
  <si>
    <t>read only</t>
  </si>
  <si>
    <t>publishable</t>
  </si>
  <si>
    <t>minimum_seconds</t>
  </si>
  <si>
    <t>start</t>
  </si>
  <si>
    <t>starttime</t>
  </si>
  <si>
    <t>Start time</t>
  </si>
  <si>
    <t>0724 85xxxx</t>
  </si>
  <si>
    <t>end</t>
  </si>
  <si>
    <t>endtime</t>
  </si>
  <si>
    <t>End time</t>
  </si>
  <si>
    <t>deviceid</t>
  </si>
  <si>
    <t>Tablet serial number</t>
  </si>
  <si>
    <t>subscriberid</t>
  </si>
  <si>
    <t>simserial</t>
  </si>
  <si>
    <t>simid</t>
  </si>
  <si>
    <t>phonenumber</t>
  </si>
  <si>
    <t>devicephonenum</t>
  </si>
  <si>
    <t>username</t>
  </si>
  <si>
    <t>comments</t>
  </si>
  <si>
    <t>field_comments</t>
  </si>
  <si>
    <t>text audit</t>
  </si>
  <si>
    <t>text_audit</t>
  </si>
  <si>
    <t>speed violations audit</t>
  </si>
  <si>
    <t>speed_violations_audit</t>
  </si>
  <si>
    <t>v=5;d=120</t>
  </si>
  <si>
    <t>calculate</t>
  </si>
  <si>
    <t>today</t>
  </si>
  <si>
    <t>Date of Survey</t>
  </si>
  <si>
    <t>today()</t>
  </si>
  <si>
    <t>sensor_statistic pct_conversation</t>
  </si>
  <si>
    <t>conv_check</t>
  </si>
  <si>
    <t>Conversation check</t>
  </si>
  <si>
    <t>yes</t>
  </si>
  <si>
    <t>duration</t>
  </si>
  <si>
    <t>duration()</t>
  </si>
  <si>
    <t>version</t>
  </si>
  <si>
    <t>version()</t>
  </si>
  <si>
    <t>today_mon</t>
  </si>
  <si>
    <t>format-date-time(today(), '%n')</t>
  </si>
  <si>
    <t>calculate_here</t>
  </si>
  <si>
    <t>begin_dur</t>
  </si>
  <si>
    <t>once(format-date-time(now(), '%H:%M:%S'))</t>
  </si>
  <si>
    <t>randomdraw</t>
  </si>
  <si>
    <t>once(random())</t>
  </si>
  <si>
    <t>actual_data</t>
  </si>
  <si>
    <t>Actual data (i.e. start date is xx July 2020)</t>
  </si>
  <si>
    <t>note</t>
  </si>
  <si>
    <t>s1_title</t>
  </si>
  <si>
    <t>&lt;h3&gt; Section 1: Introduction &lt;/h3&gt;</t>
  </si>
  <si>
    <t>begin group</t>
  </si>
  <si>
    <t>s1_intro</t>
  </si>
  <si>
    <t>Introduction</t>
  </si>
  <si>
    <t>s1_start_sec</t>
  </si>
  <si>
    <t>once(duration())</t>
  </si>
  <si>
    <t>s1_note1</t>
  </si>
  <si>
    <t>Greetings! You are about to begin the World Bank COVID-19 Phone Survey. Please fill in the following questions before calling the respondent.</t>
  </si>
  <si>
    <t>select_one choices</t>
  </si>
  <si>
    <t>s1_q1a_foname</t>
  </si>
  <si>
    <t>Enumerator name</t>
  </si>
  <si>
    <t>search('choices_hh_rd2', 'matches', 'list', 'fo')</t>
  </si>
  <si>
    <t>select_one yn</t>
  </si>
  <si>
    <t>interview_office</t>
  </si>
  <si>
    <t>Are you doing this interview at the office?</t>
  </si>
  <si>
    <t>fo_name_eng</t>
  </si>
  <si>
    <t>pulldata('choices_hh_rd2', 'label', 'id_key', ${s1_q1a_foname})</t>
  </si>
  <si>
    <t>fo_name_swa</t>
  </si>
  <si>
    <t>pulldata('choices_hh_rd2', 'label:swahili', 'id_key', ${s1_q1a_foname})</t>
  </si>
  <si>
    <t>s1_q1a_sfoname</t>
  </si>
  <si>
    <t>Supervisor name</t>
  </si>
  <si>
    <t>search('choices_hh_rd2', 'matches', 'list', 'sfo')</t>
  </si>
  <si>
    <t>sfo_name</t>
  </si>
  <si>
    <t>jr:choice-name(${s1_q1a_sfoname}, '${s1_q1a_sfoname}')</t>
  </si>
  <si>
    <t>select_one phonelist</t>
  </si>
  <si>
    <t>s1_q2_phonelist</t>
  </si>
  <si>
    <t>Which list are you using for the phone number?</t>
  </si>
  <si>
    <t>text</t>
  </si>
  <si>
    <t>hhid_key</t>
  </si>
  <si>
    <t>Please enter the 5-digit Household Global ID</t>
  </si>
  <si>
    <t>It is a  digits number like this: 99998</t>
  </si>
  <si>
    <t>numbers</t>
  </si>
  <si>
    <t>regex(.,'^[0-9]{5}$')</t>
  </si>
  <si>
    <t>Should be a 5-digit number like this &lt;b&gt;99998 &lt;/b&gt;</t>
  </si>
  <si>
    <t>hhid_key_b</t>
  </si>
  <si>
    <t>Please re-enter the 5-digit Household Global ID</t>
  </si>
  <si>
    <t>.=${hhid_key}</t>
  </si>
  <si>
    <t>The IDs entered do not match. Please try again.</t>
  </si>
  <si>
    <t>hhid_key_1</t>
  </si>
  <si>
    <t>Household Global ID</t>
  </si>
  <si>
    <t>${hhid_key}</t>
  </si>
  <si>
    <t>string_list</t>
  </si>
  <si>
    <t>String List Name</t>
  </si>
  <si>
    <t>jr:choice-name(${s1_q2_phonelist}, '${s1_q2_phonelist}')</t>
  </si>
  <si>
    <t>string_list_id</t>
  </si>
  <si>
    <t>Concatenated List ID</t>
  </si>
  <si>
    <t>concat(${string_list}, '-', ${hhid_key_1})</t>
  </si>
  <si>
    <t>valid_id</t>
  </si>
  <si>
    <t xml:space="preserve">Valid </t>
  </si>
  <si>
    <t>pulldata('prefill_hh_rd2', 'valid_global_id', 'sample_global_id', ${string_list_id})</t>
  </si>
  <si>
    <t>invalid</t>
  </si>
  <si>
    <t xml:space="preserve">You have entered an &lt;b&gt;INVALID&lt;/b&gt; Household Global ID.
You entered ${hhid_key}. This household ID does not exist for this sample. Please go back and fix.
</t>
  </si>
  <si>
    <t>${valid_id}!=1</t>
  </si>
  <si>
    <t>surveyed_check</t>
  </si>
  <si>
    <t>pulldata('completed_hh_survey_wave2', 's12_q3_termearly',  'hhid_key', ${hhid_key})</t>
  </si>
  <si>
    <t>surveyed_check_yn</t>
  </si>
  <si>
    <t>This survey was already completed &lt;strong&gt;(${hhid_key})&lt;/strong&gt;.
&lt;strong&gt;Did you check with your supervisor before proceeding?&lt;/strong&gt;</t>
  </si>
  <si>
    <t>${surveyed_check} = 0</t>
  </si>
  <si>
    <t>search('choices_hh_rd2', 'matches', 'list', 'yn')</t>
  </si>
  <si>
    <t>. = 1</t>
  </si>
  <si>
    <t>YOU MUST CHECK WITH YOUR SUPERVISOR BEFORE PROCEEDING</t>
  </si>
  <si>
    <t>s1_q1d_text</t>
  </si>
  <si>
    <t>Did you send a text message before trying to reach this household?</t>
  </si>
  <si>
    <t>s1_q1e_retargeted</t>
  </si>
  <si>
    <t>Was this household part of the intensive tracking activity?</t>
  </si>
  <si>
    <t>By intensive tracking, we mean the list of households that were targeted again, after they were missed the first time.</t>
  </si>
  <si>
    <t>surveyed_rd1</t>
  </si>
  <si>
    <t>Surveyed in round 1</t>
  </si>
  <si>
    <t>pulldata('prefill_hh_rd2', 'surveyed_rd1',  'global_id', ${hhid_key})</t>
  </si>
  <si>
    <t>surveystatus_rd1</t>
  </si>
  <si>
    <t>Survey status in round 1</t>
  </si>
  <si>
    <t>pulldata('prefill_hh_rd2', 'surveystatus_rd1',  'global_id', ${hhid_key})</t>
  </si>
  <si>
    <t>global_rank4</t>
  </si>
  <si>
    <t>Global rank</t>
  </si>
  <si>
    <t>pulldata('prefill_hh_rd2', 'global_rank4',  'global_id', ${hhid_key})</t>
  </si>
  <si>
    <t>sample_rank4</t>
  </si>
  <si>
    <t>Sample rank</t>
  </si>
  <si>
    <t>pulldata('prefill_hh_rd2', 'sample_rank4',  'global_id', ${hhid_key})</t>
  </si>
  <si>
    <t>sample_strata_rank4</t>
  </si>
  <si>
    <t>Sample strata rank</t>
  </si>
  <si>
    <t>pulldata('prefill_hh_rd2', 'sample_strata_rank4',  'global_id', ${hhid_key})</t>
  </si>
  <si>
    <t>sample_global_id</t>
  </si>
  <si>
    <t>pulldata('prefill_hh_rd2', 'sample_global_id',  'global_id', ${hhid_key})</t>
  </si>
  <si>
    <t>valid_global_id</t>
  </si>
  <si>
    <t>pulldata('prefill_hh_rd2', 'valid_global_id',  'global_id', ${hhid_key})</t>
  </si>
  <si>
    <t>key_rd1</t>
  </si>
  <si>
    <t>pulldata('prefill_hh_rd2', 'key',  'global_id', ${hhid_key})</t>
  </si>
  <si>
    <t>bl_id</t>
  </si>
  <si>
    <t>BL ID</t>
  </si>
  <si>
    <t>pulldata('prefill_hh_rd2', 'bl_id',  'global_id', ${hhid_key})</t>
  </si>
  <si>
    <t>bl_hhid</t>
  </si>
  <si>
    <t>BL HHID</t>
  </si>
  <si>
    <t>pulldata('prefill_hh_rd2', 'bl_hhid',  'global_id', ${hhid_key})</t>
  </si>
  <si>
    <t>strata</t>
  </si>
  <si>
    <t>Strata</t>
  </si>
  <si>
    <t>pulldata('prefill_hh_rd2', 'strata',  'global_id', ${hhid_key})</t>
  </si>
  <si>
    <t>county_code</t>
  </si>
  <si>
    <t>Code of county at baseline or round 1</t>
  </si>
  <si>
    <t>pulldata('prefill_hh_rd2', 'county_code',  'global_id', ${hhid_key})</t>
  </si>
  <si>
    <t>county_name</t>
  </si>
  <si>
    <t>Location of county at baseline or round 1</t>
  </si>
  <si>
    <t>pulldata('prefill_hh_rd2', 'county_name',  'global_id', ${hhid_key})</t>
  </si>
  <si>
    <t>location_code</t>
  </si>
  <si>
    <t>Code of location at baseline or round 1</t>
  </si>
  <si>
    <t>pulldata('prefill_hh_rd2', 'location_code',  'global_id', ${hhid_key})</t>
  </si>
  <si>
    <t>location_name</t>
  </si>
  <si>
    <t>Location  at baseline or round 1</t>
  </si>
  <si>
    <t>pulldata('prefill_hh_rd2', 'location_name',  'global_id', ${hhid_key})</t>
  </si>
  <si>
    <t>marketcenter_name</t>
  </si>
  <si>
    <t>Name of marketplace at baseline or round 1</t>
  </si>
  <si>
    <t>pulldata('prefill_hh_rd2', 'marketcenter_name',  'global_id', ${hhid_key})</t>
  </si>
  <si>
    <t>camp_name</t>
  </si>
  <si>
    <t>Name of camp at baseline or round 1</t>
  </si>
  <si>
    <t>pulldata('prefill_hh_rd2', 'camp_name',  'global_id', ${hhid_key})</t>
  </si>
  <si>
    <t>bl_date</t>
  </si>
  <si>
    <t>BL date</t>
  </si>
  <si>
    <t>pulldata('prefill_hh_rd2', 'bl_date',  'global_id', ${hhid_key})</t>
  </si>
  <si>
    <t>rd1_date</t>
  </si>
  <si>
    <t>Round 1 interview date</t>
  </si>
  <si>
    <t>pulldata('prefill_hh_rd2', 'rd1_date',  'global_id', ${hhid_key})</t>
  </si>
  <si>
    <t>rd1_randomdraw</t>
  </si>
  <si>
    <t>pulldata('prefill_hh_rd2', 'rd1_randomdraw',  'global_id', ${hhid_key})</t>
  </si>
  <si>
    <t>rd1_child_randnum</t>
  </si>
  <si>
    <t>pulldata('prefill_hh_rd2', 'rd1_child_randnum',  'global_id', ${hhid_key})</t>
  </si>
  <si>
    <t>num_hhphone</t>
  </si>
  <si>
    <t>Number of contact numbers for this household</t>
  </si>
  <si>
    <t>pulldata('prefill_hh_rd2', 'num_hhphone',  'global_id', ${hhid_key})</t>
  </si>
  <si>
    <t>hh_phone1</t>
  </si>
  <si>
    <t>Household phone 1</t>
  </si>
  <si>
    <t>pulldata('prefill_hh_rd2', 'hh_phone1',  'global_id', ${hhid_key})</t>
  </si>
  <si>
    <t>hh_phone2</t>
  </si>
  <si>
    <t>Household phone 2</t>
  </si>
  <si>
    <t>pulldata('prefill_hh_rd2', 'hh_phone2',  'global_id', ${hhid_key})</t>
  </si>
  <si>
    <t>hh_phone3</t>
  </si>
  <si>
    <t>Household phone 3</t>
  </si>
  <si>
    <t>pulldata('prefill_hh_rd2', 'hh_phone3',  'global_id', ${hhid_key})</t>
  </si>
  <si>
    <t>hh_phone4</t>
  </si>
  <si>
    <t>Household phone 4</t>
  </si>
  <si>
    <t>pulldata('prefill_hh_rd2', 'hh_phone4',  'global_id', ${hhid_key})</t>
  </si>
  <si>
    <t>hh_phone5</t>
  </si>
  <si>
    <t>Household phone 5</t>
  </si>
  <si>
    <t>pulldata('prefill_hh_rd2', 'hh_phone5',  'global_id', ${hhid_key})</t>
  </si>
  <si>
    <t>hhsize</t>
  </si>
  <si>
    <t>Household size</t>
  </si>
  <si>
    <t>pulldata('prefill_hh_rd2', 'hhsize',  'global_id', ${hhid_key})</t>
  </si>
  <si>
    <t>hhsize_adult</t>
  </si>
  <si>
    <t>No of adults in HH</t>
  </si>
  <si>
    <t>pulldata('prefill_hh_rd2', 'hhsize_adult',  'global_id', ${hhid_key})</t>
  </si>
  <si>
    <t>hhsize_schoolchildren</t>
  </si>
  <si>
    <t>No of school chlidren in HH</t>
  </si>
  <si>
    <t>pulldata('prefill_hh_rd2', 'hhsize_schoolchildren',  'global_id', ${hhid_key})</t>
  </si>
  <si>
    <t>hhsize_youngchildren</t>
  </si>
  <si>
    <t>No of young children in HH</t>
  </si>
  <si>
    <t>pulldata('prefill_hh_rd2', 'hhsize_youngchildren',  'global_id', ${hhid_key})</t>
  </si>
  <si>
    <t>tr_name</t>
  </si>
  <si>
    <t>TR name</t>
  </si>
  <si>
    <t>pulldata('prefill_hh_rd2', 'tr_name',  'global_id', ${hhid_key})</t>
  </si>
  <si>
    <t>tr_age</t>
  </si>
  <si>
    <t>TR age</t>
  </si>
  <si>
    <t>pulldata('prefill_hh_rd2', 'tr_age',  'global_id', ${hhid_key})</t>
  </si>
  <si>
    <t>tr_gender</t>
  </si>
  <si>
    <t>TR gender</t>
  </si>
  <si>
    <t>pulldata('prefill_hh_rd2', 'tr_gender',  'global_id', ${hhid_key})</t>
  </si>
  <si>
    <t>tr_country</t>
  </si>
  <si>
    <t>TR Country (UNHCR)</t>
  </si>
  <si>
    <t>pulldata('prefill_hh_rd2', 'tr_country',  'global_id', ${hhid_key})</t>
  </si>
  <si>
    <t>rd1_respondent_type</t>
  </si>
  <si>
    <t>Respondent type during round 1</t>
  </si>
  <si>
    <t>pulldata('prefill_hh_rd2', 'rd1_respondent_type',  'global_id', ${hhid_key})</t>
  </si>
  <si>
    <t>rd1_respondent_name</t>
  </si>
  <si>
    <t>Respondent name during round 1</t>
  </si>
  <si>
    <t>pulldata('prefill_hh_rd2', 'rd1_respondent_name',  'global_id', ${hhid_key})</t>
  </si>
  <si>
    <t>rd1_respondent_age</t>
  </si>
  <si>
    <t>Respondent age during round 1</t>
  </si>
  <si>
    <t>pulldata('prefill_hh_rd2', 'rd1_respondent_age',  'global_id', ${hhid_key})</t>
  </si>
  <si>
    <t>rd1_respondent_gender</t>
  </si>
  <si>
    <t>Respondent gender during round 1</t>
  </si>
  <si>
    <t>pulldata('prefill_hh_rd2', 'rd1_respondent_gender',  'global_id', ${hhid_key})</t>
  </si>
  <si>
    <t>hhhead_name</t>
  </si>
  <si>
    <t>Household head name</t>
  </si>
  <si>
    <t>pulldata('prefill_hh_rd2', 'hhdhead_name',  'global_id', ${hhid_key})</t>
  </si>
  <si>
    <t>pm_name</t>
  </si>
  <si>
    <t>Primary male name</t>
  </si>
  <si>
    <t>pulldata('prefill_hh_rd2', 'pm_name',  'global_id', ${hhid_key})</t>
  </si>
  <si>
    <t>pm_age</t>
  </si>
  <si>
    <t>Primary male age</t>
  </si>
  <si>
    <t>pulldata('prefill_hh_rd2', 'pm_age',  'global_id', ${hhid_key})</t>
  </si>
  <si>
    <t>pf_name</t>
  </si>
  <si>
    <t>Primary female name</t>
  </si>
  <si>
    <t>pulldata('prefill_hh_rd2', 'pf_name',  'global_id', ${hhid_key})</t>
  </si>
  <si>
    <t>pf_age</t>
  </si>
  <si>
    <t>Primary female age</t>
  </si>
  <si>
    <t>pulldata('prefill_hh_rd2', 'pf_age',  'global_id', ${hhid_key})</t>
  </si>
  <si>
    <t>hhmem1_name</t>
  </si>
  <si>
    <t>HH member 1 name from round 1</t>
  </si>
  <si>
    <t>pulldata('prefill_hh_rd2', 'hhmem1_name',  'global_id', ${hhid_key})</t>
  </si>
  <si>
    <t>hhmem1_age</t>
  </si>
  <si>
    <t>HH member 1 age from round 1</t>
  </si>
  <si>
    <t>pulldata('prefill_hh_rd2', 'hhmem1_age',  'global_id', ${hhid_key})</t>
  </si>
  <si>
    <t>hhmem1_employed</t>
  </si>
  <si>
    <t>HH member 1 employment status from round 1</t>
  </si>
  <si>
    <t>pulldata('prefill_hh_rd2', 'hhmem1_employed',  'global_id', ${hhid_key})</t>
  </si>
  <si>
    <t>hhmem1_occupation</t>
  </si>
  <si>
    <t>HH member 1 occupation from round 1</t>
  </si>
  <si>
    <t>pulldata('prefill_hh_rd2', 'hhmem1_occupation',  'global_id', ${hhid_key})</t>
  </si>
  <si>
    <t>hhmem1_gender</t>
  </si>
  <si>
    <t>HH member 1 gender</t>
  </si>
  <si>
    <t>pulldata('prefill_hh_rd2', 'hhmem1_gender',  'global_id', ${hhid_key})</t>
  </si>
  <si>
    <t>hhmem2_name</t>
  </si>
  <si>
    <t>HH member 2 name from round 1</t>
  </si>
  <si>
    <t>pulldata('prefill_hh_rd2', 'hhmem2_name',  'global_id', ${hhid_key})</t>
  </si>
  <si>
    <t>hhmem2_age</t>
  </si>
  <si>
    <t>HH member 2 age from round 1</t>
  </si>
  <si>
    <t>pulldata('prefill_hh_rd2', 'hhmem2_age',  'global_id', ${hhid_key})</t>
  </si>
  <si>
    <t>hhmem2_employed</t>
  </si>
  <si>
    <t>HH member 2 employment status from round 1</t>
  </si>
  <si>
    <t>pulldata('prefill_hh_rd2', 'hhmem2_employed',  'global_id', ${hhid_key})</t>
  </si>
  <si>
    <t>hhmem2_occupation</t>
  </si>
  <si>
    <t>HH member 2 occupation from round 1</t>
  </si>
  <si>
    <t>pulldata('prefill_hh_rd2', 'hhmem2_occupation',  'global_id', ${hhid_key})</t>
  </si>
  <si>
    <t>hhmem2_gender</t>
  </si>
  <si>
    <t>HH member 2 gender</t>
  </si>
  <si>
    <t>pulldata('prefill_hh_rd2', 'hhmem2_gender',  'global_id', ${hhid_key})</t>
  </si>
  <si>
    <t>hhmem3_name</t>
  </si>
  <si>
    <t>HH member 3 name from round 1</t>
  </si>
  <si>
    <t>pulldata('prefill_hh_rd2', 'hhmem3_name',  'global_id', ${hhid_key})</t>
  </si>
  <si>
    <t>hhmem3_age</t>
  </si>
  <si>
    <t>HH member 3 age from round 1</t>
  </si>
  <si>
    <t>pulldata('prefill_hh_rd2', 'hhmem3_age',  'global_id', ${hhid_key})</t>
  </si>
  <si>
    <t>hhmem3_employed</t>
  </si>
  <si>
    <t>HH member 3 employment status from round 1</t>
  </si>
  <si>
    <t>pulldata('prefill_hh_rd2', 'hhmem3_employed',  'global_id', ${hhid_key})</t>
  </si>
  <si>
    <t>hhmem3_occupation</t>
  </si>
  <si>
    <t>HH member 3 occupation from round 1</t>
  </si>
  <si>
    <t>pulldata('prefill_hh_rd2', 'hhmem3_occupation',  'global_id', ${hhid_key})</t>
  </si>
  <si>
    <t>hhmem3_gender</t>
  </si>
  <si>
    <t>HH member 3 gender</t>
  </si>
  <si>
    <t>pulldata('prefill_hh_rd2', 'hhmem3_gender',  'global_id', ${hhid_key})</t>
  </si>
  <si>
    <t>hhmem4_name</t>
  </si>
  <si>
    <t>HH member 4 name from round 1</t>
  </si>
  <si>
    <t>pulldata('prefill_hh_rd2', 'hhmem4_name',  'global_id', ${hhid_key})</t>
  </si>
  <si>
    <t>hhmem4_age</t>
  </si>
  <si>
    <t>HH member 4 age from round 1</t>
  </si>
  <si>
    <t>pulldata('prefill_hh_rd2', 'hhmem4_age',  'global_id', ${hhid_key})</t>
  </si>
  <si>
    <t>hhmem4_employed</t>
  </si>
  <si>
    <t>HH member 4 employment status from round 1</t>
  </si>
  <si>
    <t>pulldata('prefill_hh_rd2', 'hhmem4_employed',  'global_id', ${hhid_key})</t>
  </si>
  <si>
    <t>hhmem4_occupation</t>
  </si>
  <si>
    <t>HH member 4 occupation from round 1</t>
  </si>
  <si>
    <t>pulldata('prefill_hh_rd2', 'hhmem4_occupation',  'global_id', ${hhid_key})</t>
  </si>
  <si>
    <t>hhmem4_gender</t>
  </si>
  <si>
    <t>HH member 4 gender</t>
  </si>
  <si>
    <t>pulldata('prefill_hh_rd2', 'hhmem4_gender',  'global_id', ${hhid_key})</t>
  </si>
  <si>
    <t>hhmem5_name</t>
  </si>
  <si>
    <t>HH member 5 name from round 1</t>
  </si>
  <si>
    <t>pulldata('prefill_hh_rd2', 'hhmem5_name',  'global_id', ${hhid_key})</t>
  </si>
  <si>
    <t>hhmem5_age</t>
  </si>
  <si>
    <t>HH member 5 age from round 1</t>
  </si>
  <si>
    <t>pulldata('prefill_hh_rd2', 'hhmem5_age',  'global_id', ${hhid_key})</t>
  </si>
  <si>
    <t>hhmem5_employed</t>
  </si>
  <si>
    <t>HH member 5 employment status from round 1</t>
  </si>
  <si>
    <t>pulldata('prefill_hh_rd2', 'hhmem5_employed',  'global_id', ${hhid_key})</t>
  </si>
  <si>
    <t>hhmem5_occupation</t>
  </si>
  <si>
    <t>HH member 5 occupation from round 1</t>
  </si>
  <si>
    <t>pulldata('prefill_hh_rd2', 'hhmem5_occupation',  'global_id', ${hhid_key})</t>
  </si>
  <si>
    <t>hhmem5_gender</t>
  </si>
  <si>
    <t>HH member 5 gender</t>
  </si>
  <si>
    <t>pulldata('prefill_hh_rd2', 'hhmem5_gender',  'global_id', ${hhid_key})</t>
  </si>
  <si>
    <t>hhmem6_name</t>
  </si>
  <si>
    <t>HH member 6 name from round 1</t>
  </si>
  <si>
    <t>pulldata('prefill_hh_rd2', 'hhmem6_name',  'global_id', ${hhid_key})</t>
  </si>
  <si>
    <t>hhmem6_age</t>
  </si>
  <si>
    <t>HH member 6 age from round 1</t>
  </si>
  <si>
    <t>pulldata('prefill_hh_rd2', 'hhmem6_age',  'global_id', ${hhid_key})</t>
  </si>
  <si>
    <t>hhmem6_employed</t>
  </si>
  <si>
    <t>HH member 6 employment status from round 1</t>
  </si>
  <si>
    <t>pulldata('prefill_hh_rd2', 'hhmem6_employed',  'global_id', ${hhid_key})</t>
  </si>
  <si>
    <t>hhmem6_occupation</t>
  </si>
  <si>
    <t>HH member 6 occupation from round 1</t>
  </si>
  <si>
    <t>pulldata('prefill_hh_rd2', 'hhmem6_occupation',  'global_id', ${hhid_key})</t>
  </si>
  <si>
    <t>hhmem6_gender</t>
  </si>
  <si>
    <t>HH member 6 gender</t>
  </si>
  <si>
    <t>pulldata('prefill_hh_rd2', 'hhmem6_gender',  'global_id', ${hhid_key})</t>
  </si>
  <si>
    <t>hhmem7_name</t>
  </si>
  <si>
    <t>HH member 7 name from round 1</t>
  </si>
  <si>
    <t>pulldata('prefill_hh_rd2', 'hhmem7_name',  'global_id', ${hhid_key})</t>
  </si>
  <si>
    <t>hhmem7_age</t>
  </si>
  <si>
    <t>HH member 7 age from round 1</t>
  </si>
  <si>
    <t>pulldata('prefill_hh_rd2', 'hhmem7_age',  'global_id', ${hhid_key})</t>
  </si>
  <si>
    <t>hhmem7_employed</t>
  </si>
  <si>
    <t>HH member 7 employment status from round 1</t>
  </si>
  <si>
    <t>pulldata('prefill_hh_rd2', 'hhmem7_employed',  'global_id', ${hhid_key})</t>
  </si>
  <si>
    <t>hhmem7_occupation</t>
  </si>
  <si>
    <t>HH member 7 occupation from round 1</t>
  </si>
  <si>
    <t>pulldata('prefill_hh_rd2', 'hhmem7_occupation',  'global_id', ${hhid_key})</t>
  </si>
  <si>
    <t>hhmem7_gender</t>
  </si>
  <si>
    <t>HH member 7 gender</t>
  </si>
  <si>
    <t>pulldata('prefill_hh_rd2', 'hhmem7_gender',  'global_id', ${hhid_key})</t>
  </si>
  <si>
    <t>hhmem8_name</t>
  </si>
  <si>
    <t>HH member 8 name from round 1</t>
  </si>
  <si>
    <t>pulldata('prefill_hh_rd2', 'hhmem8_name',  'global_id', ${hhid_key})</t>
  </si>
  <si>
    <t>hhmem8_age</t>
  </si>
  <si>
    <t>HH member 8 age from round 1</t>
  </si>
  <si>
    <t>pulldata('prefill_hh_rd2', 'hhmem8_age',  'global_id', ${hhid_key})</t>
  </si>
  <si>
    <t>hhmem8_employed</t>
  </si>
  <si>
    <t>HH member 8 employment status from round 1</t>
  </si>
  <si>
    <t>pulldata('prefill_hh_rd2', 'hhmem8_employed',  'global_id', ${hhid_key})</t>
  </si>
  <si>
    <t>hhmem8_occupation</t>
  </si>
  <si>
    <t>HH member 8 occupation from round 1</t>
  </si>
  <si>
    <t>pulldata('prefill_hh_rd2', 'hhmem8_occupation',  'global_id', ${hhid_key})</t>
  </si>
  <si>
    <t>hhmem8_gender</t>
  </si>
  <si>
    <t>HH member 8 gender</t>
  </si>
  <si>
    <t>pulldata('prefill_hh_rd2', 'hhmem8_gender',  'global_id', ${hhid_key})</t>
  </si>
  <si>
    <t>hhmem9_name</t>
  </si>
  <si>
    <t>HH member 9 name from round 1</t>
  </si>
  <si>
    <t>pulldata('prefill_hh_rd2', 'hhmem9_name',  'global_id', ${hhid_key})</t>
  </si>
  <si>
    <t>hhmem9_age</t>
  </si>
  <si>
    <t>HH member 9 age from round 1</t>
  </si>
  <si>
    <t>pulldata('prefill_hh_rd2', 'hhmem9_age',  'global_id', ${hhid_key})</t>
  </si>
  <si>
    <t>hhmem9_employed</t>
  </si>
  <si>
    <t>HH member 9 employment status from round 1</t>
  </si>
  <si>
    <t>pulldata('prefill_hh_rd2', 'hhmem9_employed',  'global_id', ${hhid_key})</t>
  </si>
  <si>
    <t>hhmem9_occupation</t>
  </si>
  <si>
    <t>HH member 9 occupation from round 1</t>
  </si>
  <si>
    <t>pulldata('prefill_hh_rd2', 'hhmem9_occupation',  'global_id', ${hhid_key})</t>
  </si>
  <si>
    <t>hhmem9_gender</t>
  </si>
  <si>
    <t>HH member 9 gender</t>
  </si>
  <si>
    <t>pulldata('prefill_hh_rd2', 'hhmem9_gender',  'global_id', ${hhid_key})</t>
  </si>
  <si>
    <t>hhmem10_name</t>
  </si>
  <si>
    <t>HH member 10 name from round 1</t>
  </si>
  <si>
    <t>pulldata('prefill_hh_rd2', 'hhmem10_name',  'global_id', ${hhid_key})</t>
  </si>
  <si>
    <t>hhmem10_age</t>
  </si>
  <si>
    <t>HH member 10 age from round 1</t>
  </si>
  <si>
    <t>pulldata('prefill_hh_rd2', 'hhmem10_age',  'global_id', ${hhid_key})</t>
  </si>
  <si>
    <t>hhmem10_employed</t>
  </si>
  <si>
    <t>HH member 10 employment status from round 1</t>
  </si>
  <si>
    <t>pulldata('prefill_hh_rd2', 'hhmem10_employed',  'global_id', ${hhid_key})</t>
  </si>
  <si>
    <t>hhmem10_occupation</t>
  </si>
  <si>
    <t>HH member 10 occupation from round 1</t>
  </si>
  <si>
    <t>pulldata('prefill_hh_rd2', 'hhmem10_occupation',  'global_id', ${hhid_key})</t>
  </si>
  <si>
    <t>hhmem10_gender</t>
  </si>
  <si>
    <t>HH member 10 gender</t>
  </si>
  <si>
    <t>pulldata('prefill_hh_rd2', 'hhmem10_gender',  'global_id', ${hhid_key})</t>
  </si>
  <si>
    <t>hhmem11_name</t>
  </si>
  <si>
    <t>HH member 11 name from round 1</t>
  </si>
  <si>
    <t>pulldata('prefill_hh_rd2', 'hhmem11_name',  'global_id', ${hhid_key})</t>
  </si>
  <si>
    <t>hhmem11_age</t>
  </si>
  <si>
    <t>HH member 11 age from round 1</t>
  </si>
  <si>
    <t>pulldata('prefill_hh_rd2', 'hhmem11_age',  'global_id', ${hhid_key})</t>
  </si>
  <si>
    <t>hhmem11_employed</t>
  </si>
  <si>
    <t>HH member 11 employment status from round 1</t>
  </si>
  <si>
    <t>pulldata('prefill_hh_rd2', 'hhmem11_employed',  'global_id', ${hhid_key})</t>
  </si>
  <si>
    <t>hhmem11_occupation</t>
  </si>
  <si>
    <t>HH member 11 occupation from round 1</t>
  </si>
  <si>
    <t>pulldata('prefill_hh_rd2', 'hhmem11_occupation',  'global_id', ${hhid_key})</t>
  </si>
  <si>
    <t>hhmem11_gender</t>
  </si>
  <si>
    <t>HH member 11 gender</t>
  </si>
  <si>
    <t>pulldata('prefill_hh_rd2', 'hhmem11_gender',  'global_id', ${hhid_key})</t>
  </si>
  <si>
    <t>num_biz</t>
  </si>
  <si>
    <t>Number of businesses</t>
  </si>
  <si>
    <t>pulldata('prefill_hh_rd2', 'num_biz',  'global_id', ${hhid_key})</t>
  </si>
  <si>
    <t>biz1_name</t>
  </si>
  <si>
    <t>Business 1 name</t>
  </si>
  <si>
    <t>pulldata('prefill_hh_rd2', 'biz1_name',  'global_id', ${hhid_key})</t>
  </si>
  <si>
    <t>biz1_category</t>
  </si>
  <si>
    <t>Business 1 category</t>
  </si>
  <si>
    <t>pulldata('prefill_hh_rd2', 'biz1_category',  'global_id', ${hhid_key})</t>
  </si>
  <si>
    <t>biz1_rd1_status</t>
  </si>
  <si>
    <t>Business 1 status in round 1</t>
  </si>
  <si>
    <t>pulldata('prefill_hh_rd2', 'biz1_rd1_status',  'global_id', ${hhid_key})</t>
  </si>
  <si>
    <t>biz2_name</t>
  </si>
  <si>
    <t>Business 2 name</t>
  </si>
  <si>
    <t>pulldata('prefill_hh_rd2', 'biz2_name',  'global_id', ${hhid_key})</t>
  </si>
  <si>
    <t>biz2_category</t>
  </si>
  <si>
    <t>Business 2 category</t>
  </si>
  <si>
    <t>pulldata('prefill_hh_rd2', 'biz2_category',  'global_id', ${hhid_key})</t>
  </si>
  <si>
    <t>biz2_rd1_status</t>
  </si>
  <si>
    <t>Business 2 status in round 1</t>
  </si>
  <si>
    <t>pulldata('prefill_hh_rd2', 'biz2_rd1_status',  'global_id', ${hhid_key})</t>
  </si>
  <si>
    <t>rd1_adult_roster</t>
  </si>
  <si>
    <t>Respondent plus all adults (from round 1)</t>
  </si>
  <si>
    <t>pulldata('prefill_hh_rd2', 'rd1_adult_roster',  'global_id', ${hhid_key})</t>
  </si>
  <si>
    <t>num_rd1_hhmem</t>
  </si>
  <si>
    <t>Number of household members from rd1</t>
  </si>
  <si>
    <t>count-items(', ', ${rd1_adult_roster})</t>
  </si>
  <si>
    <t>knbs_unhcr</t>
  </si>
  <si>
    <t>KNBS/UNHCR</t>
  </si>
  <si>
    <t>${valid_id}=1 and (${s1_q2_phonelist}=1 or ${s1_q2_phonelist}=3)</t>
  </si>
  <si>
    <t>select_one hhphone_h</t>
  </si>
  <si>
    <t>s1_q4_reached_knbs</t>
  </si>
  <si>
    <t xml:space="preserve">You are trying to reach Household ID: ${hhid_key_1}.
Your target respondent is &lt;b&gt;${tr_name}&lt;/b&gt;, &lt;b&gt;${tr_gender}&lt;/b&gt;, &lt;b&gt;${tr_age}&lt;/b&gt; years old. In  &lt;b&gt;${bl_date}&lt;/b&gt;, the household was located in  &lt;b&gt;${county_name}&lt;/b&gt;, &lt;b&gt;${location_name}&lt;/b&gt; and had the following adult members: &lt;br&gt; &lt;br&gt;
Primary Male: ${pm_name}, ${pm_age} years old &lt;br&gt;
Primary Female: ${pf_name}, ${pf_age} years old &lt;br&gt;
Other Members: &lt;br&gt;
${hhmem1_name}, ${hhmem1_age} years old, ${hhmem1_gender} &lt;br&gt;
${hhmem2_name}, ${hhmem2_age} years old, ${hhmem2_gender}&lt;br&gt;
${hhmem3_name}, ${hhmem3_age} years old, ${hhmem3_gender}&lt;br&gt;
${hhmem4_name}, ${hhmem4_age} years old, ${hhmem4_gender}&lt;br&gt;
${hhmem5_name}, ${hhmem5_age} years old, ${hhmem5_gender}&lt;br&gt;
${hhmem6_name}, ${hhmem6_age} years old, ${hhmem6_gender}&lt;br&gt;
${hhmem7_name}, ${hhmem6_age} years old, ${hhmem7_gender}&lt;br&gt;
${hhmem8_name}, ${hhmem6_age} years old, ${hhmem8_gender}&lt;br&gt;
${hhmem9_name}, ${hhmem6_age} years old, ${hhmem9_gender}&lt;br&gt; &lt;br&gt; 
We did NOT survey this household during Round 1. The survey status in round 1 was: ${surveystatus_rd1}.&lt;br&gt; &lt;br&gt;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</si>
  <si>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${s1_q2_phonelist}=1 and ${surveyed_rd1}=0</t>
  </si>
  <si>
    <t>filter&lt;=${num_hhphone} or other=1</t>
  </si>
  <si>
    <t>s1_q4_reached_knbs_r1</t>
  </si>
  <si>
    <t xml:space="preserve">You are trying to reach Household ID: ${hhid_key_1}.
Your target respondent is &lt;b&gt;${tr_name}&lt;/b&gt;, &lt;b&gt;${tr_gender}&lt;/b&gt;, &lt;b&gt;${tr_age}&lt;/b&gt; years old. In  &lt;b&gt;${rd1_date}&lt;/b&gt;, the household was located in  &lt;b&gt;${county_name}&lt;/b&gt;, &lt;b&gt;${location_name}&lt;/b&gt; and had the following adult members: &lt;br&gt; &lt;br&gt;
Primary Male: ${pm_name}, ${pm_age} &lt;br&gt; years old
Primary Female: ${pf_name}, ${pf_age} &lt;br&gt; years old
Other Members: &lt;br&gt;
${hhmem1_name}, ${hhmem1_age} years old, ${hhmem1_gender} &lt;br&gt;
${hhmem2_name}, ${hhmem2_age} years old, ${hhmem2_gender}&lt;br&gt;
${hhmem3_name}, ${hhmem3_age} years old, ${hhmem3_gender}&lt;br&gt;
${hhmem4_name}, ${hhmem4_age} years old, ${hhmem4_gender}&lt;br&gt;
${hhmem5_name}, ${hhmem5_age} years old, ${hhmem5_gender}&lt;br&gt;
${hhmem6_name}, ${hhmem6_age} years old, ${hhmem6_gender}&lt;br&gt;
${hhmem7_name}, ${hhmem7_age} years old, ${hhmem7_gender}&lt;br&gt;
${hhmem8_name}, ${hhmem8_age} years old, ${hhmem8_gender}&lt;br&gt;
${hhmem9_name}, ${hhmem9_age} years old, ${hhmem9_gender}&lt;br&gt;&lt;br&gt;
We surveyed this household during Round 1 on ${rd1_date}. &lt;br&gt;&lt;br&gt;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</si>
  <si>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${s1_q2_phonelist}=1 and ${surveyed_rd1}=1</t>
  </si>
  <si>
    <t>s1_q4_reached_un</t>
  </si>
  <si>
    <t xml:space="preserve">You are trying to reach Household ID: ${hhid_key_1}.
Your target respondent is: &lt;b&gt;${tr_name}&lt;/b&gt;, &lt;b&gt;${tr_gender}&lt;/b&gt;, &lt;b&gt;${tr_age}&lt;/b&gt; years old, from &lt;b&gt;${tr_country}&lt;/b&gt;, currently living in &lt;b&gt;${county_name}&lt;/b&gt;, ${location_name}. The household head of this household is &lt;b&gt;${hhhead_name}&lt;/b&gt;.
We did NOT survey this household during Round 1. The survey status in round 1 was: ${surveystatus_rd1}.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</si>
  <si>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${s1_q2_phonelist}=3 and ${surveyed_rd1}=0</t>
  </si>
  <si>
    <t>s1_q4_reached_un_r1</t>
  </si>
  <si>
    <t xml:space="preserve">You are trying to reach Household ID: ${hhid_key_1}.
Your target respondent is: &lt;b&gt;${tr_name}&lt;/b&gt;, &lt;b&gt;${tr_gender}&lt;/b&gt;, &lt;b&gt;${tr_age}&lt;/b&gt; years old, from &lt;b&gt;${tr_country}&lt;/b&gt;, currently living in &lt;b&gt;${county_name}&lt;/b&gt;, ${location_name}. The household head of this household is &lt;b&gt;${hhhead_name}&lt;/b&gt;.
We surveyed this household during Round 1 on &lt;b&gt;${rd1_date}&lt;/b&gt;.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</si>
  <si>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${s1_q2_phonelist}=3 and ${surveyed_rd1}=1</t>
  </si>
  <si>
    <t>s1_q4a_reached_oth</t>
  </si>
  <si>
    <t>Enter other phone number used to reach respondent's household:</t>
  </si>
  <si>
    <t>Insert a 10-digit number including the zero in the beginning! Don't know: -99, Refused to answer: -98</t>
  </si>
  <si>
    <t>${s1_q4_reached_un}=-77 or ${s1_q4_reached_knbs}=-77 or ${s1_q4_reached_un_r1}=-77 or ${s1_q4_reached_knbs_r1}=-77</t>
  </si>
  <si>
    <t>(regex(.,'0\d{9}') and string-length(.)=10) or .=-99 or .=-98</t>
  </si>
  <si>
    <t>The phone number should be 10 digits, including the 0 in the beginning. Please re-enter the correct phone number.</t>
  </si>
  <si>
    <t>s1_q4a_reached_othcheck</t>
  </si>
  <si>
    <t>Re-enter phone number:</t>
  </si>
  <si>
    <t>.=${s1_q4a_reached_oth}</t>
  </si>
  <si>
    <t>The phone numbers do not match. Please try again.</t>
  </si>
  <si>
    <t>s1_q4_reached_other2</t>
  </si>
  <si>
    <t>Try to ascertain whether this person knows the target respondent. If they do, ask whether they can help you reach anyone in the household of the target respondent, and give you their phone number.</t>
  </si>
  <si>
    <t>Try to ascertain whether this person knows the target household. If they do, ask whether they can help you reach anyone in the target household, and give you their phone number.</t>
  </si>
  <si>
    <t>Tem penjo ka ng'ano ong'eyo ot madwarore kagi ng'eyo</t>
  </si>
  <si>
    <t>حاول التأكد مما إذا كان هذا الشخص يعرف  المجيب. إذا فعلوا ذلك ، اسألهم ما إذا كان بإمكانهم مساعدتك في الوصول إلى أي شخص في أسرة المجيب  ، وإعطائك رقم هاتفه.</t>
  </si>
  <si>
    <t>Namni kuni nama kallattiin deeebisaa kennu beekuu isaa hubadhu. Yoo kan beekan ta'e, matii keessa nama tokkollee kan si qunamsuusuu danda'an ta'uuu gaafadhu fi lakoofsa isanii kan siif kennuu danda'an ta'uu</t>
  </si>
  <si>
    <t>Isku day inaad hubiso bal in qofkaani yaqaano jawaab-bixiyyaha labartilmaameedsanayyo. Haddii uu yaqaan, waydii bal hadduu kaa caawin karayyo inaad la xiriirtid qof un ka mid ah qoyska jawaab-bixiyyaha la bartilmaameeedsanayyo, oo uu  ku siin karo taleefoon lambarkooda</t>
  </si>
  <si>
    <t>Essayez de vérifier si cette personne connaît le répondant cible. S'ils le font, demandez-leur s'ils peuvent vous aider à joindre quelqu'un du ménage du répondant cible et donnez-leur leur numéro de téléphone.</t>
  </si>
  <si>
    <t xml:space="preserve"> ንምርግጋጽ ፈትን ምኽኣልን ዘይምኽኣልን  እዚ ሰብ፡ ይፈልጦ ተኾይኑ ነቲ ዕላማ ተኻራኻሪ፡ ንሳቶም እንተ ጌሮሞ ሕተት ዝኽእልን ዘይክእልን፡ ክሕግዙኻ ይኽእሉ እዮም፡ ብጻሕ ንዝኾነ ስድራ ቤት ናይቲ ዕላማ ተኻራኻ፡ሪ ተሌፎን ቁጽሮም ዉን ክህቡኻ ይኽእሉ እዮም።</t>
  </si>
  <si>
    <t>thiec raan ni te nyiec cën raan tök de bai nöm, Ku bi kuony telephoni namba tök dën</t>
  </si>
  <si>
    <t xml:space="preserve">cari ke kui kuan diaal tin thal ke yie e ram min diit&lt;b&gt;ke kor nini 7&lt;/b&gt;.         Ke di ke tin dial tin jek yienke rey kokadu kie hokun?(cetke pieth tin ci pith, ley cieng tin te ke ji kie dey leyni cetke dung deri, </t>
  </si>
  <si>
    <t>${s1_q4_reached_un}=-75 or ${s1_q4_reached_knbs}=-75 or ${s1_q4_reached_un_r1}=-75 or ${s1_q4_reached_knbs_r1}=-75</t>
  </si>
  <si>
    <t>search('choices_hh_rd2', 'matches', 'list', 'hhphone')</t>
  </si>
  <si>
    <t>s1_q4a_reached_othphone</t>
  </si>
  <si>
    <t>What is the best number to reach the household?
Enter phone number:</t>
  </si>
  <si>
    <t>Nambari bora (best number) ya kuwasiliana na nyumba yako ni gani? Jaza nambari ya simu</t>
  </si>
  <si>
    <t>Namba maber minyalo los go gi ji odi en mane?Ket  namba sime.</t>
  </si>
  <si>
    <t>ما هو أفضل رقم للوصول إلى المنزل؟
أدخل رقم الهاتف</t>
  </si>
  <si>
    <t>Lakoofsi gaariin maatii irratti qunamuu danda'an kami.  Lakoofsa bilbilaa galchi</t>
  </si>
  <si>
    <t>Waa maxay lambarka ugu fiican ee lagala xiriiri karo qoyska?                                                   Gali taleefoon lambark:</t>
  </si>
  <si>
    <t>Quel est le meilleur numéro pour joindre le ménage?
Entrez le numéro de téléphone:</t>
  </si>
  <si>
    <t xml:space="preserve"> ኣየናይ ቁጽሪ እዩ እቲ ዝበለጸ ቁጽሪ ንኽትበጽሕ ንስድራ ቤት። የእትዎ ቁጽሪ ተሌፎን</t>
  </si>
  <si>
    <t>ye telephone namba ö li beni köc tö bai yök?</t>
  </si>
  <si>
    <t>E nubar in dien goa mi cub? Lathni je rec:</t>
  </si>
  <si>
    <t>&lt;b&gt;NOTE DOWN THE NUMBER on your Tracking Sheet&lt;/b&gt;</t>
  </si>
  <si>
    <t>${s1_q4_reached_other2}=3</t>
  </si>
  <si>
    <t>s1_q4a_reached_othphone_1</t>
  </si>
  <si>
    <t>Jaza nambari ya simu tena</t>
  </si>
  <si>
    <t>Ket namba sime kendo</t>
  </si>
  <si>
    <t>أعد إدخال رقم الهاتف:</t>
  </si>
  <si>
    <t xml:space="preserve"> Lakoofsa bilbilaa irra deebi'ii galchi</t>
  </si>
  <si>
    <t>Mar kale gali teleefoon lambarka:</t>
  </si>
  <si>
    <t>Entrez à nouveau le numéro de téléphone:</t>
  </si>
  <si>
    <t>እንደገና የእትዎ ቁጽሪ ቴሌፎን</t>
  </si>
  <si>
    <t>telephone namba:</t>
  </si>
  <si>
    <t>Nyoke hon:</t>
  </si>
  <si>
    <t>.=${s1_q4a_reached_othphone}</t>
  </si>
  <si>
    <t>this_phone_knbs</t>
  </si>
  <si>
    <t>(${s1_q4_reached_knbs}!=-76 and ${s1_q4_reached_knbs}!=-98) or (${s1_q4_reached_knbs_r1}!=-76 and ${s1_q4_reached_knbs_r1}!=-98)</t>
  </si>
  <si>
    <t>${s1_q4_reached_knbs}</t>
  </si>
  <si>
    <t>this_phone_unhcr</t>
  </si>
  <si>
    <t>(${s1_q4_reached_un}!=-76 and ${s1_q4_reached_un}!=-98) or (${s1_q4_reached_un_r1}!=-76 and ${s1_q4_reached_un_r1}!=-98)</t>
  </si>
  <si>
    <t>${s1_q4_reached_un}</t>
  </si>
  <si>
    <t>closing_unhcr</t>
  </si>
  <si>
    <t>Read: Thank you very much for your time. If you change your mind and would like to participate in the interview, you may call me back any time. Here is my phone number [0724 85xxxx]. End interview here.</t>
  </si>
  <si>
    <t>Some: Asante sana kwa muda wako. Ukibadilisha mawazo na  uamue kushiriki katika mahojiano, unaeza kunipigia simu wakati wowote. Nambari yangu ya simu ni [0724 85xxxx]. Tamatisha mahojiano hapa.</t>
  </si>
  <si>
    <t>Som: Erokamano ahinya kuom thudo mani kiloko pachi ma iduar timo nonro inyalo gochona saa asaya.Nambana en;Tiek nonro kae</t>
  </si>
  <si>
    <t xml:space="preserve">اقرأ: شكرا جزيلا على وقتك. إذا غيرت رأيك وأردت المشاركة في المقابلة ، يمكنك الاتصال بي في أي وقت. هذا رقم هاتفي [رقم هاتف FO].نهاية المقابلة نهاية </t>
  </si>
  <si>
    <t xml:space="preserve">yeroo keetiif hedduu galatoomi. Yoo sammuu kee jijiirtee fi gaafii fii deebii irratti hirmaachuu barbaade, yeroo hundumaa naaf bilbiluu dandeessa, lakkoofsi koo bilbilaa isa kana [lakkoofsa bilbilaa]. Gaafii fi deebii asitti xumuri.
</t>
  </si>
  <si>
    <t>Akhri: Aad baad ugu mahadsan tahay wakhtigaaga. Haddii aad beddesho fikirkaaga oo aad jeceshahay inaad ka qeybqaadatid wareysiga, waad isoo wici kartaa wakhti kasta. Waa kan lambarkayga taleefoon [FO taleefoon lambarka] Ku soo gabagabee wareysiga halkan.</t>
  </si>
  <si>
    <t>Lire: Merci beaucoup pour votre temps. Si vous changez d'avis et souhaitez participer à l'entretien, vous pouvez me rappeler à tout moment. Voici mon numéro de téléphone [0724 85 00 06]. Fini de l'interview ici.</t>
  </si>
  <si>
    <t xml:space="preserve"> ኣንብብ፡ ብጣዕሚ ነመስግን ስለ ግዜኻ፡ ሓሳብካ ኣንተለዊጥካ እሞ ክትሳተፍ እንተደሊኻ ኣብዚ ቃለ መሕተት፡ ክትድዉለይ ትኽእል ኢኻ ተመሊስካ ኣብ ዝኾነ ግዜ፡ እንሆልካ ቁጽሪ ተሌፎነይ( ቁጽሪ ተሌፎን) ቃል መጠይቕ ኣብዚ ትዉድእ   </t>
  </si>
  <si>
    <t>kuen: yin cha leec arietïc ni dhamaan du. te kor yin ne beyi thic thök ke le wö, yin li ba yüp ni dhamaan kor. telephone namba dië[FO telephone namba] thök de thïc de thok</t>
  </si>
  <si>
    <t>${s1_q4_reached_other2}=2 or ${s1_q4_reached_other2}=1</t>
  </si>
  <si>
    <t>end group</t>
  </si>
  <si>
    <t>rdd</t>
  </si>
  <si>
    <t>Random Digit Dialing</t>
  </si>
  <si>
    <t>${s1_q2_phonelist}=2</t>
  </si>
  <si>
    <t>hh_phone1_2</t>
  </si>
  <si>
    <t>pulldata('prefill_hh', 'hh_phone1', 'hhid_key', ${hhid_key})</t>
  </si>
  <si>
    <t>select_one hhphone_rdd</t>
  </si>
  <si>
    <t>s1_q4_rdd</t>
  </si>
  <si>
    <t>You are trying to reach Household ID: &lt;/b&gt;${hhid_key_1}&lt;/b&gt;.
We have not contacted this household before. In Round 1, the survey status was: ${surveystatus_rd1}. 
The phone number is: &lt;/b&gt;${hh_phone1}&lt;/b&gt;.</t>
  </si>
  <si>
    <t>${surveyed_rd1}=0</t>
  </si>
  <si>
    <t>s1_q4_rdd_r1</t>
  </si>
  <si>
    <t xml:space="preserve">You are trying to reach Household ID: &lt;/b&gt;${hhid_key_1}&lt;/b&gt;. &lt;br&gt;
We surveyed this household during Round 1 on &lt;b&gt;${rd1_date}&lt;/b&gt;. &lt;br&gt;
Your target respondent is &lt;b&gt;${tr_name}&lt;/b&gt;, &lt;b&gt;${tr_gender}&lt;/b&gt;, &lt;b&gt;${tr_age}&lt;/b&gt; years old. In  &lt;b&gt;${rd1_date}&lt;/b&gt;, the household was located in  &lt;b&gt;${county_name}&lt;/b&gt;, &lt;b&gt;${location_name}&lt;/b&gt; and had the following adult members: &lt;br&gt; &lt;br&gt;
Primary Male: ${pm_name}, ${pm_age} &lt;br&gt; years old
Primary Female: ${pf_name}, ${pf_age} &lt;br&gt; years old
Other Members: ${hhmem1_name}, ${hhmem1_age} years old, ${hhmem1_gender} &lt;br&gt;
${hhmem2_name}, ${hhmem2_age} years old, ${hhmem2_gender}&lt;br&gt;
${hhmem3_name}, ${hhmem3_age} years old, ${hhmem3_gender}&lt;br&gt;
${hhmem4_name}, ${hhmem4_age} years old, ${hhmem4_gender}&lt;br&gt;
${hhmem5_name}, ${hhmem5_age} years old, ${hhmem5_gender}&lt;br&gt;
${hhmem6_name}, ${hhmem6_age} years old, ${hhmem6_gender}&lt;br&gt;
${hhmem7_name}, ${hhmem6_age} years old, ${hhmem7_gender}&lt;br&gt;
${hhmem8_name}, ${hhmem6_age} years old, ${hhmem8_gender}&lt;br&gt;
${hhmem9_name}, ${hhmem9_age} years old, ${hhmem9_gender}&lt;br&gt;
We surveyed this household during Round 1 on ${rd1_date}. &lt;br&gt;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</si>
  <si>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${surveyed_rd1}=1</t>
  </si>
  <si>
    <t>s1_note_rdd</t>
  </si>
  <si>
    <t>s1_q4a_reached_oth2</t>
  </si>
  <si>
    <t>${s1_q4_rdd_r1}=-77</t>
  </si>
  <si>
    <t>s1_q4a_reached_othcheck2</t>
  </si>
  <si>
    <t>.=${s1_q4a_reached_oth2}</t>
  </si>
  <si>
    <t>s1_q4_reached_other3</t>
  </si>
  <si>
    <t>${s1_q4_rdd_r1}=-75</t>
  </si>
  <si>
    <t>s1_q4a_reached_othphone2</t>
  </si>
  <si>
    <t>${s1_q4_reached_other3}=3</t>
  </si>
  <si>
    <t>s1_q4a_reached_othphone_2</t>
  </si>
  <si>
    <t>.=${s1_q4a_reached_othphone2}</t>
  </si>
  <si>
    <t>this_phone_rdd</t>
  </si>
  <si>
    <t>(${s1_q4_rdd_r1}!=-76 and ${s1_q4_rdd_r1}!=-98) or (${s1_q4_rdd}!=-76 and ${s1_q4_rdd}!=-98)</t>
  </si>
  <si>
    <t>closing_rdd</t>
  </si>
  <si>
    <t>${s1_q4_reached_other3}=2 or ${s1_q4_reached_other3}=1</t>
  </si>
  <si>
    <t>person_available</t>
  </si>
  <si>
    <t>${s1_q4_reached_un}=1 or ${s1_q4_reached_un}=2 or ${s1_q4_reached_un}=3 or ${s1_q4_reached_un}=4 or ${s1_q4_reached_un}=-77 or ${s1_q4_reached_knbs}=1 or ${s1_q4_reached_knbs}=2 or ${s1_q4_reached_knbs}=3 or ${s1_q4_reached_knbs}=4 or ${s1_q4_reached_knbs}=-77 or ${s1_q4_reached_un_r1}=1 or ${s1_q4_reached_un_r1}=2 or ${s1_q4_reached_un_r1}=3 or ${s1_q4_reached_un_r1}=4 or ${s1_q4_reached_un_r1}=-77 or ${s1_q4_reached_knbs_r1}=1 or ${s1_q4_reached_knbs_r1}=2 or ${s1_q4_reached_knbs_r1}=3 or ${s1_q4_reached_knbs_r1}=4 or ${s1_q4_reached_knbs_r1}=-77 or ${s1_q4_rdd_r1}=1 or ${s1_q4_rdd_r1}=2 or ${s1_q4_rdd_r1}=3 or ${s1_q4_rdd_r1}=4 or ${s1_q4_rdd_r1}=5 or ${s1_q4_rdd}=1 or ${s1_q4_rdd}=2 or ${s1_q4_rdd}=3 or ${s1_q4_rdd}=4 or ${s1_q4_rdd}=5 or ${s1_q4_rdd_r1}=-77</t>
  </si>
  <si>
    <t>s1_note3</t>
  </si>
  <si>
    <t>Introduce yourself: "Hello, my name is ${fo_name_eng} from REMIT Research Consulting, and we called you in the last few weeks regarding a survey regarding Coronavirus (COVID-19). I am calling on behalf of the Kenyan National Bureau of Statistics (KNBS), The World Bank and The United Nations High Commissioner for Refugees (UNHCR). The KNBS, The World Bank and UNHCR are trying to help assess the socio-economic impact of CORONAVIRUS (COVID-19). Your household has been randomly chosen to participate in this survey. Your cooperation and answers would be extremely important.  All personal information provided will be kept strictly confidential."</t>
  </si>
  <si>
    <t xml:space="preserve">Habari, jina langu ni ${fo_name_eng} kutoka shirika la utafiti la REMIT. Napiga simu kwa niaba ya Kenyan National Bureau of Statistics (KNBS), World Bank na United Nations High Commissioner for Refugees (UNHCR). KNBS, World Bank na UNHCR  wanatathmini athari za kijamii na kiuchumi za virusi vya korona (COVID-19). Nyumba yako imechaguliwa kwa bahati nasibu kushiriki katika utafiti huu. Ushirikiano na majibu yako itakuwa muhimu sana. Habari zote za kibinafsi utakazotoa zitahifadhiwa kwa siri.
</t>
  </si>
  <si>
    <t>Nadi,nyinga en ${fo_name_eng} mawuok e riwruok mar REMIT Research consulting.Agochoni e lor Kenye National Bureau of Statistics(KNBS),The World Bank kod The United Nations High Commissioner for Refugees(UNHCR).The KNBS,The World Bank kod UNHCR teMo nono ketho mar CORONAVIRUS(COVID-19)okelo e  yore mek dak kod yuto mar oganda.Odi en achiel kwom ute ma oyier apoya mondo okony e nonro ni.Yie mari mar tiyo kanyakla kodwa kod dwoko meki biro konyowa maber.Maling'ling' ma idhi miyowa wanaket ma opondo.</t>
  </si>
  <si>
    <t>مرحبًا ، اسمي  {arab_fo_name}$ من REMIT Research Consulting. أتصل نيابة عن المكتب الوطني الكيني للإحصاءات (KNBS) والبنك الدولي ومفوضية الأمم المتحدة السامية لشؤون اللاجئين". يحاول البنك الدولي والمفوضية السامية للأمم المتحدة لشؤون اللاجئين المساعدة في تقييم التأثير الاجتماعي والاقتصادي لكورونا فيروس (COVID-19) سيكون تنسيقك وإجاباتك في غاية الأهمية. سري للغاية</t>
  </si>
  <si>
    <t>Of beeksisi:  yooyyaa ,maqaan koo ${fo_name_eng}waajira Qo'anoo REMIT  irahi. (KNBS) bakka bu’eeti, Baankii idil adunyaa fi dhaabata mootumoota gamtoomanii damee baqataa (UNHCR). KNBS, Baankii idil adunyaa fi UNHCR iin  dhiibaa CORONAVIRUS (COVID-19) misoomaa fi hawaasa irraan gahu qorachuudhaaf tatafataa jiru. Matiin kee qoranoo kana irratti hirmaatuudhaaf tasa filatamtanii jirtu.deebiin keessaan fi deegarsi keessan bay’ee barbaachisaadha. Oddeefannoon dhunfaa hundinuu iccitiidhaan qabama.</t>
  </si>
  <si>
    <t>Haye,  magacayga waa ${fo_name_eng} ka socda La-talinta Cilmi-baarista ee REMIT. Waxaan kuusoo wacayaa  aniga oo ka wakiil  ah Xafiiska Qaranka Tirakoobka  ee Kenya (KNBS), Bangiga Adduunka iyo Hay'adda Qaxootiga ee Qaramada Midoobay (UNHCR). KNBS, Bangiga Adduunka iyo UNHCR ayaa isku dayaya inay gacan ka geystaan qiimeynta saameynta dhaqan-dhaqaale ee CORONAVIRUS (COVID-19). Reerkaaga waxaa loo doortay si aan kala sooc lahayn inay ugaqaybqaataan sahankaan. Wadashaqeyntaada iyo jawaabahaaga aad bey muhiim u yihiin. Dhammaan macluumaadka shakhsiyeed ee la bixiyo waxaa loo hayn doonaa si sir adag.</t>
  </si>
  <si>
    <t>Allo, Je m’appelle ${fo_name_eng} de REMIT Research Consulting. Je représente Ie Bureau National de Statistique du Kenya (KNBS), La Banque Mondiale et le Haut-Commissariat de Nations Unies Pour les Réfugiés (HCR) le KNBS, La Banque Mondiale et le HCR tentent d’aider à évaluer l’impact socio-économique de CORONAVIRUS (COVID-19). Votre ménage a été choisi au hasard pour participer dans ce sondage. Votre coopération et vos réponses sont tellement importantes.  Toutes informations personnelles Fournier resterons strictement confidentielles.</t>
  </si>
  <si>
    <t xml:space="preserve">Hello, my name is ${fo_name_eng} from REMIT Research Consulting. I am calling on behalf of the Kenyan National Bureau of Statistics (KNBS), The World Bank and The United Nations High Commissioner for Refugees (UNHCR). The KNBS, The World Bank and UNHCR are trying to help assess the socio-economic impact of CORONAVIRUS (COVID-19). Your household has been randomly chosen to participate in this survey. Your cooperation and answers would be extremely important.  All personal information provided will be kept strictly confidential.
</t>
  </si>
  <si>
    <t xml:space="preserve">Yin ci muoth, rin ke ${fo_name_eng} Hen luoi wone köc ke pinynhom ye cool Remit research. Hen ci cool köc akuma de Kenya, world Bank KU jal ya UNHCR. Akar bi nyic ke bëc/tuany ye cool coronavirus to yedi kene Kang ku piir . yin bi ya kam ne kuany yi tok pandu. </t>
  </si>
  <si>
    <t>Male coal ciotdä $(fo_name_eng) kä Remit research Consulting ,ruacä k3 kuic Ji Kenya kä mi coali national bearue statistics min la duung Kënä naath.(KNBS) kä banki wecmüon ken3 UNHCR min la duung neeni tin ci wec dien dak. Kä KNBS ken3 banki wecmüon k3 UNHCR gor k3 kuic mi de luäk ni naath k3 kuic jauth in paytöak min coal ii coronavirus.entääm3 ca deulu kuany thin kä thiec ni nem3 .luäkdu k3 ko ken3 luac ni rietni tin thuuk tin bi lat kö ba kö k33 tiit ni goa.</t>
  </si>
  <si>
    <t>s1_1_dur</t>
  </si>
  <si>
    <t>select_one speakingto</t>
  </si>
  <si>
    <t>s1_q5_a</t>
  </si>
  <si>
    <t>Who are you speaking with? (DO NOT READ)</t>
  </si>
  <si>
    <t>Unaongea na nani? (USISOME)</t>
  </si>
  <si>
    <t>Iwuoyo gi ng'a (KIK ISOM)</t>
  </si>
  <si>
    <t>مع من تتحدث؟ (لا تقرأ)</t>
  </si>
  <si>
    <t>Eenyu waliin dubataa jirta? (HIN DUBISIN)</t>
  </si>
  <si>
    <t>Yaad la hadlaysaa? (HA AKHRIN)</t>
  </si>
  <si>
    <t>Avec qui parlez-vous? (NE LIS PAS)</t>
  </si>
  <si>
    <t>ምስ መን ኢኻ ትዛረብ ዘሎካ (ኣይተንብቦ)</t>
  </si>
  <si>
    <t>ye nga jam ke yi?</t>
  </si>
  <si>
    <t>Nga ruac ke ji? ( CUE KUEN)</t>
  </si>
  <si>
    <t>${s1_q2_phonelist}=1 or ${s1_q2_phonelist}=3 or (${s1_q2_phonelist}=2 and ${surveyed_rd1}=1)</t>
  </si>
  <si>
    <t>s1_q5_b</t>
  </si>
  <si>
    <t>Why are you not sure?</t>
  </si>
  <si>
    <t>Mbona huna uhakika</t>
  </si>
  <si>
    <t>Ang'o moyo ionge yie</t>
  </si>
  <si>
    <t>لماذا أنت غير متأكد؟</t>
  </si>
  <si>
    <t>Maaliif  itti amanuu hin dandeenye ?</t>
  </si>
  <si>
    <t>Maxaadan u hubin?</t>
  </si>
  <si>
    <t>Pourquoi n'êtes-vous pas sûr?</t>
  </si>
  <si>
    <t>ንምንታይ ኢኻ ርግጸኛ ዘይኮንካ?</t>
  </si>
  <si>
    <t>yengo chin kede tiëng ngic?</t>
  </si>
  <si>
    <t>E ngu ci je ngec ke je mo?</t>
  </si>
  <si>
    <t>Please specify</t>
  </si>
  <si>
    <t>${s1_q5_a}=-77</t>
  </si>
  <si>
    <t>s1_q5_adult</t>
  </si>
  <si>
    <t>Are you 18 years or older?</t>
  </si>
  <si>
    <t>Una miaka 18 au zaidi?</t>
  </si>
  <si>
    <t>in gi higa 18 kata mang'eny?</t>
  </si>
  <si>
    <t>هل عمرك 18 سنة أو أكثر؟</t>
  </si>
  <si>
    <t>Ati umriin kee 18 ykn sanii olii?</t>
  </si>
  <si>
    <t>Ma jirtaa 18 ama ka wayn?</t>
  </si>
  <si>
    <t>Avez-vous 18 ans ou plus?</t>
  </si>
  <si>
    <t>ዕድሜኻ 18 ድዩ ወይስ ትዓቢ?</t>
  </si>
  <si>
    <t>yi rün thier kü bër or cha ke ba nhïm?</t>
  </si>
  <si>
    <t>Tike run 18 karo?</t>
  </si>
  <si>
    <t>adult_no</t>
  </si>
  <si>
    <t>(${s1_q5_adult}=0 and ${s1_q2_phonelist}=1) or (${s1_q5_adult}=0 and ${s1_q2_phonelist}=2 and ${surveyed_rd1}=1) or (${s1_q5_adult}=0 and ${s1_q2_phonelist}=3 and ${surveyed_rd1}=1)</t>
  </si>
  <si>
    <t>s1_q5a_adultavailable</t>
  </si>
  <si>
    <t>Is there anyone else living in the household that is older than 18 years old?</t>
  </si>
  <si>
    <t>Kuna mtu mwingine yeyote anayeishi katika nyumba yako aliye na zaidi ya umri wa miaka 18?</t>
  </si>
  <si>
    <t>Nitie ng'ama chielo madak e  ot kae manigi higa apar ga aboro kata mang'eny?</t>
  </si>
  <si>
    <t>هل يوجد أي شخص آخر يعيش في الأسرة أكبر من 18 عامًا؟</t>
  </si>
  <si>
    <t>namni umuriin isaa 18 olii kan maatii kana waliin jiraatu ni jiraa ?</t>
  </si>
  <si>
    <t>Ma jiraa qof kale oo guriga ku nool oo ka weyn 18 sano?</t>
  </si>
  <si>
    <t>Y a-t-il quelqu'un d'autre vivant dans le ménage qui a plus de 18 ans?</t>
  </si>
  <si>
    <t>ልዕሊ 18 ዓመት ካልእ ዝኾነ ሰብ ኣብዚ ቤተሰብ  ኣሎዶ?  ምስኡ ዶ ክዛረብ ሕጂ?</t>
  </si>
  <si>
    <t>löng raan de chi rün ke thier ku bër döt pan duon niëc?</t>
  </si>
  <si>
    <t>Teke ram mi dong mi leny runke 18?</t>
  </si>
  <si>
    <t>s1_q5b_adultavailablenow</t>
  </si>
  <si>
    <t>May I speak to that person now?</t>
  </si>
  <si>
    <t>Ninaweza kuzungumza na mtu huyo sasa?</t>
  </si>
  <si>
    <t>Anyalo loso gi ng'ano sani?</t>
  </si>
  <si>
    <t>هل يمكنني التحدث مع هذا الشخص الآن؟</t>
  </si>
  <si>
    <t>amma nama sana waliin dubachuu nan danda’aa ?</t>
  </si>
  <si>
    <t>Ma la hadli karaa qof kaas hadda?</t>
  </si>
  <si>
    <t>Puis-je parler à cette personne maintenant?</t>
  </si>
  <si>
    <t>ምስቲ ሰብ ክዛረ ዶ ይኽእል ሕጂ?</t>
  </si>
  <si>
    <t>li ba jäm wön ni ye mën?</t>
  </si>
  <si>
    <t>E cang in dien/kie guath in dien min deri riali ro ika ke thiec ni? Gorie piny.</t>
  </si>
  <si>
    <t>If that person is not available, ask for another time that would be more suitable and note it in the tracking sheet. Alternatively, ask for a different phone number where that person can be reached.</t>
  </si>
  <si>
    <t>${s1_q5a_adultavailable}=1</t>
  </si>
  <si>
    <t>s1_q4a_reached_othphone_alt</t>
  </si>
  <si>
    <t>Write the phone number where that person can be reached on your tracking sheet.</t>
  </si>
  <si>
    <t>Jaza nambari nyingine ya simu/ simu mbadala</t>
  </si>
  <si>
    <t>Ket namba machielo mar sime.En seche mage minyalo dwaro walos? Ndik mano e otas mar luo kaka dhi</t>
  </si>
  <si>
    <t>اكتب رقم الهاتف حيث يمكن الوصول إلى هذا الشخص على ورقة التعقب.</t>
  </si>
  <si>
    <t>Lakoofsa bilbilaa namni sun irratti argamu galmee kee irratti barreeffadhu.</t>
  </si>
  <si>
    <t>Qor taleefoon lambarka ee qofka laga gaari karo warqada raadraaca</t>
  </si>
  <si>
    <t>Écrivez le numéro de téléphone où cette personne peut être contactée sur votre feuille de suivi</t>
  </si>
  <si>
    <t>እቲ ሰብ ክርከበሉ ዝኽእል ቁጽሪ ተሌፎን ጽሓፎ ኣብ ነጸላ መስመርካ</t>
  </si>
  <si>
    <t>gäri telephone namba de piny ni ye ketap ni yiec</t>
  </si>
  <si>
    <t>${s1_q5b_adultavailablenow}=0</t>
  </si>
  <si>
    <t>reschedule_note</t>
  </si>
  <si>
    <t>What date/time are you willing to schedule the interview for? Please note this down on your tracking sheet.</t>
  </si>
  <si>
    <t>Je, ni siku/wakati gani unaeza ratibia majadiliano yetu? tafadhali nakili haya kwenye karatasi ya kufuatilia(tracking sheet)</t>
  </si>
  <si>
    <t>En chieng mane maiye walos kodi? Ndiask piny eotas mari</t>
  </si>
  <si>
    <t>ما هو التاريخ / الوقت الأنسب لتحديد موعد المقابلة؟ يرجى ملاحظة هذا على ورقة التتبع الخاصة بك.</t>
  </si>
  <si>
    <t>Guyyaa/sa'aatii kam gaafii fi deebii kana gaggeesuu siif mijaawa? Maloo kana galmee kee iratti barreeffadhu.</t>
  </si>
  <si>
    <t xml:space="preserve">Taariikhdee/wakhtigee ayaad doonaysaa inaad u ballamiso waraysi? Fadlan ku qor warqadaada raadraaca
</t>
  </si>
  <si>
    <t>À quelle date/ Heure voulez vous organiser l' entretien? Veuillez le noter dans votre feuille de suivi.</t>
  </si>
  <si>
    <t xml:space="preserve"> እንታይ ዕለት/ግዜ ኢኻ ፍቓደኛ ክትምድብ ን ቃለ ? በጃኻ ኣመልክቶ እዚ ኣብ ታሕቲ ነጸላ መስመርካ</t>
  </si>
  <si>
    <t>ye köl/dhamän nö li bin löu beni yi thic thök? Ku gäri piny ni ketap dü yïc</t>
  </si>
  <si>
    <t>datetime</t>
  </si>
  <si>
    <t>s1_q10b_date</t>
  </si>
  <si>
    <t>s1_q10b_date1</t>
  </si>
  <si>
    <t>closing_knbs</t>
  </si>
  <si>
    <t>Read: Thank you very much for your time. If you change your mind and would like to participate in the interview, you may call me back any time. Here is my phone number [0724 85xxxx]. &lt;i&gt; End interview here. &lt;b&gt; Do NOT submit form. &lt;/b&gt; &lt;/i&gt;</t>
  </si>
  <si>
    <t>Some: Asante sana kwa muda wako. Ukibadilisha mawazo  na uamue kushiriki katika mahojiano, unaeza kunipigia simu wakati wowote. Nambari yangu ya simu ni [0724 85xxxx]. Tamatisha mahojiano hapa.</t>
  </si>
  <si>
    <t>Som;Erokamano kwom loso kodwa.Ka iloko pachi to igombo dhi mbele gi nondroni  inyalo gochonwa .Numbana mar sim en [0724 85xxxx].</t>
  </si>
  <si>
    <t>اقرأ: شكرا جزيلا على وقتك. إذا غيرت رأيك وأردت المشاركة في المقابلة ، يمكنك الاتصال بي في أي وقت. هذا رقم هاتفي [رقم هاتف FO]. نهاية المقابلة  هنا</t>
  </si>
  <si>
    <t>Dubbisi: yeroo keetiif hedduu galatoomi. Yoo kan yaada  jijiirtee gaffiif deebii irratti hirmaachuu barbaadu ta'e yeroo kamuu naaf bilbiluu dandeessa. Lakoofsi bilbilaa koo isa kana [Lakkoofsa bilbilaa ] gaafii fi deebii asitti xumuri</t>
  </si>
  <si>
    <t>Lire: Merci beaucoup pour votre temps. Si vous changez d'avis et souhaitez participer à l'entretien, vous pouvez me rappeler à tout moment. Voici mon numéro de téléphone [numéro de téléphone FO]. Fin de l'interview ici.</t>
  </si>
  <si>
    <t xml:space="preserve"> ኣንብብ፡ ብጣዕሚኢየ ዘመስግን ስለ ግዜኻ፡ ሓሳብካ እንተለዊጥካ ኣብዚ ቃለ መጠይቕ ድማ ክትሳተፍ ተደሊኻ፡ ክትድዉለለይ ትኽእል ኢኻ እንሆልካ እዚ ኣዩ ቴሌፎነይ[FO ቁጽሪ ተሌፎን) ኣብዚ ወድእ ቃል መሕትትካ</t>
  </si>
  <si>
    <t>kuen: yin cha liec ni dhamän du. ti kör yin në bi yi thiec thök ke le wö, yïn li ba yüp ni dhamaan kor. telephone namba dië[FO telephone namba]. &lt;j&gt; thök de thic de thök. &lt;b&gt; dü go gäm.&lt;/b&gt;&lt;/I&gt;</t>
  </si>
  <si>
    <t>(${s1_q5a_adultavailable}=0) or (${s1_q5a_adultavailable}=1 and ${s1_q5b_adultavailablenow}=0)</t>
  </si>
  <si>
    <t>s1_knbs_resched_dur</t>
  </si>
  <si>
    <t>consent_knbs</t>
  </si>
  <si>
    <t>Consent Statement: KNBS</t>
  </si>
  <si>
    <t xml:space="preserve">(${s1_q2_phonelist}=1 and ${s1_q5_adult}=1) or (${s1_q2_phonelist}=1 and ${s1_q5a_adultavailable}=1 and ${s1_q5b_adultavailablenow}=1)
</t>
  </si>
  <si>
    <t>consent_1_knbs</t>
  </si>
  <si>
    <t xml:space="preserve">Background Information
As I told you, the KNBS, The World Bank and UNHCR are conducting a nationwide phone survey in Kenya. The objectives of the survey are to better understand the impacts of the Coronavirus here in Kenya to help design appropriate policy responses. If you agree to participate in this survey, we will ask you some questions related to your experience and knowledge of the virus and its impact on your employment, food security, access to health and educational facilities, mental well-being, and transfers. The interview will take about 30 minutes, and we will schedule it when it is convenient for you. </t>
  </si>
  <si>
    <t>Nilivyokueleza, KNBS, World Bank na UNHCR wanafanya utafiti kwa simu kote nchini Kenya. Malengo ya utafiti ni kutaka kuelewa zaidi athari za virusi vya korona hapa nchini Kenya ilikusaidia kubuni majibu sahihi ya sera. Iwapo utakubali kushiriki katika utafiti huu, tutakuuliza baadhi ya maswali yanayohusiana uzoefu na ufahamu wako kuhusu virusi na athari zake kwa ajira, usalama wa vyakula, upatikanaji wa huduma za afya na vituo vya elimu, ustawi wa akili na uhamishaji. Mahojiano yatachukuwa takriban dakika 30, na tutaipanga wakati utakaofaa kwako.</t>
  </si>
  <si>
    <t>Kaka aye asenyisi,KNBS,The World Bank kod UNHCR timo nonro ka gocho ni mier moko e Kenya mangima.Gima omiyo itimo nonroni en mar mondo ong'e ketho mar CORONA VIRUS e Kenya,mondo okonywa e keto okang' ma owinjore.Ka iyie dhi nyime gi nonroni ,wadhi penji penjo ma otudre gi lony kod ng'eyo mari twono kod ketho ma osekelo e tije,weche chiemo,ngima,weche somo,ngimawa mapile to kod weche wuodhi.Nonroni wadhikao dakika madhi 30 ,to be wanyalo loso odiechieng' kata saa machielo mowinjore kodi ka idich.</t>
  </si>
  <si>
    <t>كما أخبرتك ، يقوم KNBS والبنك الدولي والمفوضية السامية للأمم المتحدة لشؤون اللاجئين بإجراء مسح هاتفي على مستوى البلاد في كينيا. تتمثل أهداف الاستطلاع في فهم تأثيرات فيروس كورونا بشكل أفضل هنا في كينيا للمساعدة في تصميم استجابات سياسية مناسبة. إذا وافقت على المشاركة في هذا الاستبيان ، فسوف نطرح عليك بعض الأسئلة المتعلقة بتجربتك ومعرفتك بالفيروس وتأثيره على وظيفتك ، والأمن الغذائي ، والوصول إلى المرافق الصحية والتعليمية ، والرفاهية ، والتحويلات. ستستغرق المقابلة حوالي 30 دقيقة ، وسنقوم بجدولة موعدها عندما تكون مناسبة ل</t>
  </si>
  <si>
    <t>Akkuma siif himetti , KNBS, Baankii idil adunya fi UNHCR qoranoo biyaalleessaa bilbilaan gageessaa jiru. Mul’anni qoranoo kanaa dhiibaa Corona virus kenya keessaa baruudhaaf, seera qabatamaa ta’ee fi furmaata uumuudhaf.Qorannoo kana irratti hirmatuudhaaf yoo hayamta ta’e, beekumsaa fi muxanoo ketiin wal qabattee gaafii muraasa si gaafana fi dhibbaa gara qacarii,nyaataa,mana yaalaa, barnoota,nageenya sammuu sirraan ga’e si gaafanna. Gaafii fi deebiin daqiiqaa 30 fudhata, fi yeroo siif mijaa’aa ta’etti siif beelamna</t>
  </si>
  <si>
    <t>Sidii aan kuu sheegay, KNBS, Bangiga Adduunka iyo UNHCR waxa ay Kenya ka sameynayaan sahan taleefan oo dalka oo dhan ah. Ujeeddooyinka sahanka ayaa ah in si fiican loo fahmo saameynta Coronavirus ee halkan ka jirta si looga caawiyo qaabeynta jawaabaha siyaasadaha ku habboon. Haddii aad oggolaato inaad ka qeybqaadato sahamintan, waxaan ku weydiin doonaa xoogaa su'aalo ah oo la xiriira waaya-aragnimadaada iyo aqoonta virus-ka iyo saameynta ay ku yeelan karto shaqadaada, sugnaanta cuntada, helitaanka tas-hiilaadka caafimaadka iyo waxbarashada, fayoobaanta maskaxda, iyo wareejinta. Wareysiga wuxuu qaadan doonaa 30 daqiiqo, waanu jadwaleeyneynaa goorta kuugu habboon.</t>
  </si>
  <si>
    <t>Comme je vous l'ai dit, le KNBS, la Banque mondiale et le HCR mènent une enquête téléphonique à l'échelle nationale au Kenya. Les objectifs de l'enquête sont de mieux comprendre les impacts du Coronavirus ici au Kenya pour aider à concevoir des réponses politiques appropriées. Si vous acceptez de participer à cette enquête, nous vous poserons quelques questions concernant votre expérience et votre connaissance du virus et son impact sur votre emploi, la sécurité alimentaire, l'accès aux établissements de santé et d'éducation, le bien-être mental et les transferts. L'entretien durera environ 30 minutes, et nous le planifierons quand cela vous conviendra</t>
  </si>
  <si>
    <t xml:space="preserve"> ከም ዝነገርኩኻ KNBS ናይ ዓለም ባንክ ምስ UNHCR  ብሃገር  ደረጃ የካይድ ኣሎ ናይ ቴሌፎን ትዕዝብቲ ኣብ ኬንያ።ሽቶ ናይዚ ትዕዝብቲ ንዝበለጸ ምርዳእ ጽልዋ ናይ ኮረ ናቫይረስ ኣብዚ ኣብ ኬንያ ዝሕግዝ ንድፊ፡ ብቑዕ ናይ መድሕን ዉዕል ግብረ መልሲ። ኣብዚ ትዕዝብቲ ንኽትሳተፍ እንተ ተሰማሚዕካ፡ ክንተሓካ ኢና ሓደ ሓደ ሕቶ ዝዛመድ ምስ ተመክሮኻን ፍልጠትካን ናይዚ ቫይረስ ከምኡ ዉን ጽልዋኡ ኣብ ስራሕካ፡ ዉሕስነት መግቢ</t>
  </si>
  <si>
    <t>Aca lek week wen tueng,ya world bank ku UNHCR akaar bi lüöi bääi nöm bën pan to ne kenya.Aa bï ya thiëc ne telephoneic. ku ye loi ee bi pïïr nyic to aci man theer kuo ci rot gël kene keriec to yedi.ci de to ne lüöiic Kang ke piir.pande kim jal thuskul.</t>
  </si>
  <si>
    <t>cet k3 min cä lar yia ,kä  KBNS k3 banki wecmüon k3 UNHCR thiec k3 thiëc ni r33y wec k3 liewd3 kä Kenya en wan3. J3n min thiec k3 ni naath gur k3 j3 oh ba kuic jauth em3 laung idi k3 yäri min c3 yaari ngoak en wan3 m3 kä Kenya .mi ci3 nhök en oh ba ji thiec ,bakö ji thiec k3 nguac du ken3 nen in ci neni j3 en coronavirus. Yari min c3 yaari latdu,  kuandu ken3 deulwalu k3 car in car k3 ji en taam3 amani yiöw tin la jäki naath.ken thiecni ba ji nang degiig ni ti jenrew kä ba kö j3 larji k3 guath in bi goa k3 ji.</t>
  </si>
  <si>
    <t>consent_1_knbs_rd1</t>
  </si>
  <si>
    <t xml:space="preserve">Background Information
Thank you for participating in the phone interview last month. We really appreciate your time and your willingness to tell us about your household. This is a follow-up survey to help us understand the experiences of your household since the last time we talked, and to ask some new questions.
As I told you, the KNBS, The World Bank and UNHCR are conducting a nationwide phone survey in Kenya. The objectives of the survey are to better understand the impacts of the Coronavirus here in Kenya to help design appropriate policy responses. If you agree to participate in this survey, we will ask you some questions related to your experience and knowledge of the virus and its impact on your employment, food security, access to health and educational facilities, mental well-being, and transfers. The interview will take about 30 minutes, and we will schedule it when it is convenient for you. </t>
  </si>
  <si>
    <t>Asante sana kwa kushiriki katika utafiti uliofanywa kwa njia ya simu mwezi uliopita. Tunashukuru ulivoweza kutueleza juu ya nyumba yako. Haya mahojiano ya leo yanafuatilia tu na yatatusaidia kuelewa Zaidi hali katika nyumba yako kutoka mara ya mwisho tulipozungumza na maswali machache mapya.   Nilivyokueleza, KNBS, World Bank na UNHCR wanafanya utafiti kwa simu kote nchini Kenya. Malengo ya utafiti ni kutaka kuelewa zaidi athari za virusi vya korona hapa nchini Kenya ilikusaidia kubuni majibu sahihi ya sera. Iwapo utakubali kushiriki katika utafiti huu, tutakuuliza baadhi ya maswali yanayohusiana uzoefu na ufahamu wako kuhusu virusi na athari zake kwa ajira, usalama wa vyakula, upatikanaji wa huduma za afya na vituo vya elimu, ustawi wa akili na uhamishaji. Mahojiano yatachukuwa takriban dakika 30, na tutaipanga wakati utakaofaa kwako.</t>
  </si>
  <si>
    <t>consent_2_knbs</t>
  </si>
  <si>
    <t>Benefits
There are no direct benefits to you, but as a small gift you will receive [50 KSh] as airtime for the interview after the interview has ended.</t>
  </si>
  <si>
    <t>Hakuna faida ya moja kwa moja kwako, lakini utapokea zawadi ndogo [50 KSh] kama muda wa maongezi(airtime) kwa mahojiano.</t>
  </si>
  <si>
    <t>Onge kony ma ochimre  kodi,kata kamano ka mich matin idhi nwang'o credit mar siling 50 bang'e ka wasetieko loso kodi e wach nonroni.</t>
  </si>
  <si>
    <t>لا توجد فوائد مباشرة لك، ولكن كهدية صغيرة ستحصل على [50 شلن كيني] كرصيد هاتف للمقابلة بعد انتهاء المقابلة.</t>
  </si>
  <si>
    <t>Fayidaan ati kallattiin argattu hin jiru garuu akka kenaa xiqootti gaaffi fi deebiif  kaardii bilbilaa isa shillingii shantamaa argattu.</t>
  </si>
  <si>
    <t>Faa'iidooyin toos ah adiga kama heleysid, laakiin hadiyad yar waxaad heli doontaa 50 KSh oo ah wareysiga  ka dib waraysiga markuu dhammaado</t>
  </si>
  <si>
    <t>Avantages</t>
  </si>
  <si>
    <t>ብቐጥታ ጥቕምታት የለዉን ንዓኻ እንተኾነ ግን ከም ንእሽተይ ህያብ ክትቅበል ኢኻ XXX ksh ኣየር ታይም ን ቃል መጠይቕ ድሕሪ እዚ ቃል መጠይቕ ምስ ተወድኤ።</t>
  </si>
  <si>
    <t>3.Acin ke bë yook ne keneic ee ke ci card de jam yetök bi tör ne telephoneic.</t>
  </si>
  <si>
    <t xml:space="preserve">Thiel3 mi ba kam ji entaam3 kwela ni oh ba ji muoc yiöw ti j3n dhiec ti bi la nyiin yotdä  du mi wa ko ji woa thuuk k3 thiëcni. </t>
  </si>
  <si>
    <t>consent_3_knbs</t>
  </si>
  <si>
    <t>Informed consent and data protection: Any responses that you give us will be confidential, that is, the researchers will not let anyone else know how you answered. The anonymized responses will be used for research purposes and published in reports. We can assure you that we will never include any names or other personal details in publications. The study is voluntary and if you do not want to participate, you can decide that at any time. There will be no negative impacts on you. If at any time you want to stop participating, please let me know and we will respect your decision.</t>
  </si>
  <si>
    <t>Majibu yeyote unayotupatia yataekwa siri, kumaanisha, watafiti hawataruhusu mtu mwingine kujua jinsi vile ulivyojibu. Majibu yaliyotolewa utambulisho yatatumika kwa minajili ya utafiti na kuchapishwa kwenye ripoti. Tunakuhakikishia kamwe hatuta jumuisha maelezo ya kibinafsi tukichapisha ripoti. Utafiti ni wa hiari na iwapo hungependa kushiriki, unaeza kuamua hivyo wakati wowote. Hauta athirika kwa vyovyote vile. Wakati wowote utakapotaka kujiondoa katika utafiti, tafadhali nieleze na tutaheshimu uamuzi wako</t>
  </si>
  <si>
    <t>Dwoko ma idhi miyowa wanaket ma opondo,atemo wacho ni okwadhi nyiso ng'atmoro kaka idwoko penjowa. Duoko ma imiyowa idhi tigo e nonro be nondik e ripode.wasingoni ni nyingi kata gimoro amora manyalo miyo ong'eyi okan wariw e dwoko mekwa.Onge achuna e dhi mbele gi nonroni ka okidwa dhi mbele to ikonowa to wadhi luoro dwaro mari.</t>
  </si>
  <si>
    <t>ستكون أي ردود تقدمها لنا سرية ، أي أن الباحثين لن يدعوا أي شخص آخر يعرف كيف أجبت. الدراسة طوعية وإذا كنت لا ترغب في المشاركة ، يمكنك أن تقرر ذلك في أي وقت. لن تكون هناك آثار سلبية عليك. إذا أردت التوقف عن المشاركة في أي وقت ، فيرجى إبلاغي بذلك وسنحترم قرار  وسوف تستخدم الردود مجهولة الهوية لأغراض البحث وتنشر في التقارير. يمكننا أن نؤكد لكم أننا لن ندرج أي أسماء أو تفاصيل شخصية أخرى في المنشورات الردود المجهوله  تستخدم لاغراض البحث والنشر في التقارير.
يمكننا التاكيد لك علي عدم الاشاره الي  إي أسماء او إي معلومات شخصيه في المنشورات .</t>
  </si>
  <si>
    <t>Odeefannoon ati nuuf laattu hundumtuu icittiin qabama, kana jechuun odefannoo sasaabtoonni nama biroo akka deebisaa kee argan hin hayaman. Qoranoon kan gageefamu tolaan waan ta’eef  hirmaachuu kan hin barbaanne yoo ta’e yeroo kamittuu murteessuu dandeessa. Dhiibbaan siraa ga’u tokkolleen hin jiru. Yeroo kamittuu kan hirmaachuu hin barbaanne yoo ta;e maaloo na beeksisi fi murtee kee ni kabajna.</t>
  </si>
  <si>
    <t>Wixii jawaab ah ee aad na siiso waxay noqon doontaa qarsoodi, taasi waa, cilmi baarayaashu uma ogalaan doonaan cid kale inay ogaadaan sidaad uga jawaabtay. Daraasaddu waa ikhtiyaari oo haddii aadan rabin inaad kaqaybqaadato, waad go aansan kartaa wakhti kasta. Saamayn xun kugu yeelan mayso adiga.  Jawaabaha qarsoon waxaa loo isticmaali doonaa ujeedooyin cilmi baaris waxaana lagu daabici doonaa warbixin. Waxaan kuu xaqiijin karnaa in aanaan waligeen ku soo dari doonin wax magac ama faahfaahino shaqsiyeed daabacaadaha.Haddii waqti kasta aad rabto inaad joojiso ka-qeybqaadashada, fadlan ii soo sheeg waxaanan ixtiraami doonnaa go'aankaaga.</t>
  </si>
  <si>
    <t>Toutes les réponses que vous nous donnerez seront confidentielles, c'est-à-dire que les chercheurs ne laisseront personne d'autre savoir comment vous avez répondu. L'étude est volontaire et si vous ne souhaitez pas participer, vous pouvez en décider à tout moment. Les réponses anonymes seront utilisées à des fins de recherche et publiées dans le rapport. Nous pouvons vous assurer que nous n'inclurons jamais aucun nom ou autre détails personnels dans les publications.  Il n'y aura aucun impact négatif sur vous. Si à tout moment vous souhaitez cesser de participer, faites-le moi savoir et nous respecterons votre décision.</t>
  </si>
  <si>
    <t>ዝኾነ መልሲ ንስኻ እትህበና ከም ምስጢር እዩ ዝተሓዝ ንሱ ድማ እቶም ተመራመርቲ ኣይነግሩን እዮም ንዝኾነ ካልእ ንስኻ ብኸመይ ከምዝመለስካዮ፡ እዚ መጽናዕቲ ብድሌት እዩ እንተዘይደለኻ ክትሳተፍ ክትውስን ትኽእል ኢኻ ኣ ብ ዝኾነ ስዓት ኣይክህሉድማ እዩ ዝኾን ኣሉታዊ ጽልዋ ኣብ ልዕሌኻ፡ ምስታፍ ከተቋርጾ እንተ ደሊ በጃኻ ንገረኒ ዉሳኔኻ ድማ ነኽብሮ ኢና።</t>
  </si>
  <si>
    <t>4.Ke can thiëc thok aci rot lëu  ba lo lek raandië ee keda kamda weyin ää athiän acen keye luël. Këriëcdu Ben aci kör bi nyic yin raan , aci bi to thin abike ben bei. Ku ke ci luël yin raan ye ka bi wö luöi thin ne ye luöiic. Ye ka buk tö ne reportdaic . Alek ku week ye rinku yin raan aci keek bi bëër tö thin. Yen kene abi dil cöl biyic tö cen thok ne lüöi.</t>
  </si>
  <si>
    <t xml:space="preserve">louc in bi lari j3 kö ba ko j3 tiit ni goa kä Thiel3 rami bako larj3 .3n lat em3 3 duung bang ,mi ci j3 gur läri j3 ko , Thiel3 rami bi ji kuök kä Thiel3 ri3k mi bi ji jiek thiin. Lari j3 kö kä bakö ruac du liing. </t>
  </si>
  <si>
    <t>audio audit</t>
  </si>
  <si>
    <t>record_consent_1</t>
  </si>
  <si>
    <t>p=100;s=s1_q6_question;d=s1_q7_consent_knbs</t>
  </si>
  <si>
    <t>s1_q6_question</t>
  </si>
  <si>
    <t xml:space="preserve">Do you have any question now? </t>
  </si>
  <si>
    <t>Je, una swali lolote sasa?</t>
  </si>
  <si>
    <t>In gi penjo moramora?</t>
  </si>
  <si>
    <t>هل لديك اي سؤال الان؟</t>
  </si>
  <si>
    <t>Gaffii qabdaa amma?</t>
  </si>
  <si>
    <t>Wax su'aal ah ma qabtaa hadda?</t>
  </si>
  <si>
    <t>Avez-vous une question maintenant?</t>
  </si>
  <si>
    <t>ዝኾነ ሕቶ ኣለካ ዶ ሕጂ/</t>
  </si>
  <si>
    <t>löng ke na dë ke ba thic?</t>
  </si>
  <si>
    <t>Tike thiec en teme?</t>
  </si>
  <si>
    <t>If you have any questions later, you can always call [0724 85xxxx].</t>
  </si>
  <si>
    <t>s1_q7_consent_knbs</t>
  </si>
  <si>
    <t>Do you agree to participate in the survey?</t>
  </si>
  <si>
    <t>Je, unakubali kushiriki katika mahojiano?</t>
  </si>
  <si>
    <t>Be iye timo nonro ni?</t>
  </si>
  <si>
    <t>هل توافق على المشاركة في الاستطلاع؟</t>
  </si>
  <si>
    <t>Qorannoo kana irratti hirmaachuuf ni waliigaltaa?</t>
  </si>
  <si>
    <t>Ma ogoshahay inaad ka qaybqaadatid sahankaan?</t>
  </si>
  <si>
    <t>Acceptez-vous de participer à l'enquête?</t>
  </si>
  <si>
    <t>ኣብዚ ትዕዝብቲ ንኽትሳተፍ ትሰማማዕ ዲካ?</t>
  </si>
  <si>
    <t>cha gäm bi yi thiec thök?</t>
  </si>
  <si>
    <t>consentgroup_rest</t>
  </si>
  <si>
    <t>Consent Statement UNHCR &amp; RDD</t>
  </si>
  <si>
    <t xml:space="preserve">(${s1_q2_phonelist}!=1 and ${valid_id}=1) </t>
  </si>
  <si>
    <t>closing_rest</t>
  </si>
  <si>
    <t>اقرأ: شكرا جزيلا على وقتك. إذا غيرت رأيك وأردت المشاركة في المقابلة ، يمكنك الاتصال بي في أي وقت. ها هو رقم هاتفي [رقم هاتف FO]. نهاية المقابلة  هنا.</t>
  </si>
  <si>
    <t>Dubbisi:yeroo keetiif hedduu galatoomi. Yoo kan yaaadake jijiirtee gaffiif deebii irratti hirmaachuu barbaadu ta'e yeroo kamuu naaf bilbiluu dandeessa. Lakoofsi bilbilaa koo isa kana [Lakkoofsa bilbilaa ] gaafii fi deebii asitti xumuri</t>
  </si>
  <si>
    <t xml:space="preserve"> ኣንብብ፡ ብጣዕሚ ኢና ነመስግን ስለ ግዜኻ ሓሳብካ እንተለዊጥካ ክትሳተፍ ድማ ተደሊኻ ኣብዚ ቃል መሕትት፡ እንደገና ክትድዉለለይ ትኽእል ኢኻ ኣብ ዝኾነ ግዜ እንሆልካ ቁጽሪ ተለፎነይ[FO ቁጽሪ]ኣብዚ ውድእ ቃል መጠይቕ።</t>
  </si>
  <si>
    <t>kuen: yin cha liec ni dhamaan dü. ti kör yin në bi yi thiec thök ke le wö, yin li ba yüp ni dhamaan kör. telephone namba dië[FO telephone namba]. thök de thic de thök</t>
  </si>
  <si>
    <t>cari ke kui kuan diaal tin thal ke yie e ram min diitke kor nini   Ke di ke tin dial tin jek yienke rey kokadu kie hokun,cetke pieth tin ci pith, ley cieng tin te{FO nabar jaath]. ke ji kie dey leyni cetke dung dong?</t>
  </si>
  <si>
    <t>(${s1_q5_adult}=0 and ${surveyed_rd1}=0) or (${s1_q5_adult}=1 and ${s1_q5b_adultavailablenow}=0 and ${surveyed_rd1}=0)</t>
  </si>
  <si>
    <t>consent1_rest</t>
  </si>
  <si>
    <t xml:space="preserve">Background Information: As I told you, the KNBS, The World Bank and UNHCR are conducting a nationwide phone survey in Kenya. The objectives of the survey are to better understand the impacts of the Coronavirus here in Kenya to help design appropriate policy responses. If you agree to participate in this survey, we will ask you some questions related to your experience and knowledge of the virus and its impact on your employment, food security, access to health and educational facilities, mental well-being, and transfers. The interview will take about 30 minutes, and we will schedule it when it is convenient for you. 
</t>
  </si>
  <si>
    <t>Nilivyokueleza,  KNBS, World Bank na UNHCR wanafanya utafiti kwa simu kote nchini Kenya. Malengo ya utafiti ni kutaka kuelewa zaidi athari za virusi vya korona hapa nchini Kenya ilikusaidia kubuni majibu sahihi ya sera. Iwapo utakubali kushiriki katika utafiti huu, tutakuuliza baadhi ya maswali yanayohusiana uzoefu na ufahamu wako kuhusu virusi na athari zake kwa ajira, usalama wa vyakula, upatikanaji wa huduma za afya na vituo vya elimu, ustawi wa akili na uhamishaji. Mahojiano yatachukuwa takriban dakika 30, na tutaipanga wakati utakaofaa kwako.</t>
  </si>
  <si>
    <t>كما أخبرتك ، يقوم KNBS والبنك الدولي والمفوضية السامية للأمم المتحدة لشؤون اللاجئين بإجراء مسح هاتفي على مستوى البلاد في كينيا. تتمثل أهداف الاستطلاع في فهم تأثيرات فيروس كورونا بشكل أفضل هنا في كينيا للمساعدة في تصميم استجابات سياسية مناسبة. إذا وافقت على المشاركة في هذا الاستبيان ، فسوف نطرح عليك بعض الأسئلة المتعلقة بتجربتك ومعرفتك بالفيروس وتأثيره على وظيفتك ، والأمن الغذائي ، والوصول إلى المرافق الصحية والتعليمية ، والرفاهية ، والتحويلات. ستستغرق المقابلة حوالي 30 دقيقة ، وسنقوم بجدولة موعدها عندما تكون مناسبة لك</t>
  </si>
  <si>
    <t>: Akkuma siif himetti , KNBS, Baankii idil adunya fi UNHCR qoranoo biyaalleessaa bilbilaan gageessaa jiru. Mul’anni qoranoo kanaa dhiibaa Corona virus kenya keessaa baruudhaaf, seera qabatamaa ta’ee fi furmaata uumuudhaf.Qorannoo kana irratti hirmatuudhaaf yoo hayamta ta’e, beekumsaa fi muxanoo ketiin wal qabattee gaafii muraasa si gaafana fi dhibbaa gara qacarii,nyaataa,mana yaalaa, barnoota,nageenya sammuu sirraan ga’e si gaafanna. Gaafii fi deebiin daqiiqaa 30 fudhata, fi yeroo siif mijaa’aa ta’etti siif beelamna.</t>
  </si>
  <si>
    <t>comme je te l’ai dit, le KNBS, la Banque Mondiale et le HCR moment un champagne téléphonique sur l’échelon nationale au Kenya. Les objectifs de l’enquête sont de mieux comprendre l’impact de Coronavirus ici au Kenya pour aider à concevoir les réponses politiques appropriées. Si vous acceptez de participer à cette enquête, nous vous poserons des questions liées à votre expérience, les connaissances du virus et son l’impacts sur votre emploie, la sécurité alimentaire, l’accès aux établissements de Santé et d’enseignement, le bien être mental et les transferts. Cet entretien prendra 30 minutes, et nous le planifierons au quand cela vous conviendra.</t>
  </si>
  <si>
    <t xml:space="preserve">ከም ዝነገርኩኻ KNBS ናይ ዓለም ባንክን UNHCR ን የካይዱ ኣለዉ ብ ሃገር ደረጃ  ናይ ቴሌፎን ትዕዝብቲ ኣብ ኬንያ።ሽቶ ናይዚ ትዕዝብቲ ንዝበለጸ ምርዳእ ጽልዋ ናይ ኮረ ና ቫይረስ ኣብዚ ኣብ ኬንያ ንምሕጋዝ ንድፊ፡ ብቑዕ ናይ መድሕን ዉዕል ግብረ መልሲ። ኣብዚ ትዕዝብቲ ንኽትሳተፍ እንተ ተሰማሚዕካ፡ ክንሓተካ ኢና ሓደ ሓደ ሕቶ ዝዛመድ ምስ ተመክሮኻን ፍልጠትካን ናይዚ ቫይረስ ከምኡ ዉን ጽልዋኡ ኣብ ስራሕካ፡ </t>
  </si>
  <si>
    <t>2.Aca lek week wen tueng,ya world bank ku UNHCR akaar bi lüöi bääi nöm bën pan to ne kenya.Aa bï ya thiëc ne telephoneic. ku ye loi ee bi pïïr nyic to aci man theer kuo ci rot gël kene keriec to yedi.ci de to ne lüöiic Kang ke piir.pande kim jal thuskul.</t>
  </si>
  <si>
    <t>(${s1_q2_phonelist}!=1 and ${surveyed_rd1}=0 and ${valid_id}=1)</t>
  </si>
  <si>
    <t>consent1_rest_rd1</t>
  </si>
  <si>
    <t xml:space="preserve">Background Information
Thank you for participating in the phone interview last month. We really appreciate your time and your willingness to tell us about your household. This is a follow-up survey to help us understand the experiences of your household since the last time we talked, and to ask some new questions.
As I told you, the KNBS, The World Bank and UNHCR are conducting a nationwide phone survey in Kenya. The objectives of the survey are to better understand the impacts of the Coronavirus here in Kenya to help design appropriate policy responses. If you agree to participate in this survey, we will ask you some questions related to your experience and knowledge of the virus and its impact on your employment, food security, access to health and educational facilities, mental well-being, and transfers. The interview will take about 30 minutes, and we will schedule it when it is convenient for you. 
</t>
  </si>
  <si>
    <t xml:space="preserve">Asante sana kwa kushiriki katika utafiti uliofanywa kwa njia ya simu mwezi uliopita. Tunashukuru ulivoweza kutueleza juu ya nyumba yako. Haya mahojiano ya leo yanafuatilia tu na yatatusaidia kuelewa Zaidi hali katika nyumba yako kutoka mara ya mwisho tulipozungumza na maswali machache mapya
Nilivyokueleza, the KNBS, The World Bank na UNHCR wanafanya utafiti kwa simu kote nchini Kenya. Malengo ya utafiti ni kutaka kuelewa zaidi athari za virusi vya korona hapa nchini Kenya ilikusaidia kubuni majibu sahihi ya sera. Iwapo utakubali kushiriki katika utafiti huu, tutakuuliza baadhi ya maswali yanayohusiana uzoefu na ufahamu wako kuhusu virusi na athari zake kwa ajira, usalama wa vyakula, upatikanaji wa huduma za afya na vituo vya elimu, ustawi wa akili na uhamishaji. Mahojiano yatachukuwa takriban dakika 20, na tutaipanga wakati utakaofaa kwako.
</t>
  </si>
  <si>
    <t xml:space="preserve">Ero kamano kwom nonro ma ne watimo kodi e dwe mokalo e yor ongw’e yamo,wa dwoko erokamano madwong kamano madwong kwuom yieni kendo kao thuoloni mar wachonwa mago maluore kod ji ma edak go. Ma en nonro  makonywa ng’eyo kak usebedo  chakruok wa odiechieng ma ne waloso mogik, wabiro penji penjo moko mnyien
Kaka anyisi, KNBS,World Bank kod UNHCR  timo nonro e pinywa mar Kenya ka kokalo or ongwe yamo  rachiro mar nonro ni en konyowa ngeyo ketho mag midhusi  mar corona e piny Kenya  kanyakla  gi loso ratiro  maelo dwuko maber. Ka iyie timo nonro ni wabiro  penji penjo maluore gi  lony kod kaka inge’yo midhusini kod ketho mage  etich,ritriok mar chiemo,yore mag chieth kod weche meg somo,pachi kod dar.Nonro kinde mar dakika 30,kendo  wanyalo chwale nyime  ekinde ma ihuyanga
</t>
  </si>
  <si>
    <t>شكرا لك على المشاركة في المقابلة الهاتفية خلال الشهر الماضي. شكراً على وقتك واستعدادك لإخبارنا عن أسرتك. هذا سبر أراء للمتابعة لمساعدتنا على فهم تجارب أسرتك منذ آخر مرة تحدثنا فيها، وطرح بعض الأسئلة الجديدة.
كما أخبرتك، يقوم مكتب الإحصاء الوطني الكيني والبنك الدولي والمفوضية السامية للأمم المتحدة لشؤون اللاجئين بإجراء سبر أراء عبر الهاتف في جميع أنحاء البلاد في كينيا. تتمثل أهداف المسح في فهم تأثيرات فيروس كورونا بشكل أفضل هنا في كينيا للمساعدة في رسم إستجابات مناسبة على صعيد السياسات. إذا وافقت على المشاركة في سبر أراء، فسوف نطرح عليك بعض الأسئلة المتعلقة بتجربتك ومعرفتك بالفيروس وتأثيره على عملك والأمن الغذائي والوصول إلى المرافق الصحية والتعليمية والرفاهية العقلية والتنقل. ستستغرق المقابلة حوالي 30 دقيقة، وسنقوم بتحديد موعدها عندما يكون ذلك مناسبا لك.</t>
  </si>
  <si>
    <t xml:space="preserve">Waad ku mahadsan tahay ka qeyb galka wareysiga taleefanka ee bishii hore. Waxaan runti qadarineynaa waqtigaaga iyo rabitaankaaga inaad nooga sheegtid reerkaaga. Tani waa sahan dabagal ah oo naga caawinaya fahamka khibradaha reerkaaga ilaa iyo waqtigii ugu dambeeyay ee aan la hadalnay, iyo inaan weydiino qaar ka mid ah su'aalaha cusub.
Sida aan kuu sheegay, KNBS, World Bank iyo UNHCR waxay Kenya ka sameynayaan sahaminta taleefanka dalka oo dhan. Ujeeddooyinka sahanka ayaa ah in si fiican loo fahmo saameynta Coronavirus ee halkan ka jirta si looga caawiyo qaabeynta jawaabaha siyaasadaha ku habboon. Haddii aad oggolaato inaad ka qeybqaadato sahamintan, waxaan ku weydiin doonaa xoogaa su'aalo ah oo la xiriira khibradaada iyo aqoonta virus-ka iyo saameynta ay ku yeelan karto shaqadaada, sugnaanta cunnada, helitaanka tas-hiilaadka caafimaadka iyo waxbarashada, fayoobaanta maskaxda, iyo wareejinta. Wareysiga wuxuu qaadan doonaa 30 daqiiqo, waana kuu jadwaleeyn doonaa goorta kugu habboon.
</t>
  </si>
  <si>
    <t>Informations contextuelles
Nous vous remercions d'avoir participé à l'entrevue téléphonique le mois dernier. Nous apprécions vraiment votre temps et votre volonté de nous parler de votre ménage. Ceci est une enquête de suivi pour nous aider à comprendre les expériences de votre ménage depuis la dernière fois que nous avons parlé, et de poser de nouvelles questions.
Comme je vous l'ai dit, le KNBS, la Banque mondiale et le HCR mènent une enquête téléphonique nationale au Kenya. Les objectifs de l'enquête sont de mieux comprendre les impacts du Coronavirus ici au Kenya pour aider à concevoir des réponses politiques appropriées. Si vous acceptez de participer à cette enquête, nous allons vous poser quelques questions liées à votre expérience et de la connaissance du virus et de son impact sur votre emploi, la sécurité alimentaire, l'accès aux services de santé et d'éducation, bien-être mental, et les transferts. L'entretien durera environ 30 minutes et nous le planifierons quand cela vous conviendra.</t>
  </si>
  <si>
    <t xml:space="preserve">
ዳራ መረጃ
ባለፈው ወር በስልክ ቃለ መጠይቅ ስለተሳተፉ እናመሰግናለን ፡፡ ጊዜዎን እና ስለ ቤትዎ ለመንገር ፈቃደኛነትዎን በእውነት እናደንቃለን። ይህ ከተነጋገርንበት የመጨረሻ ጊዜ አንስቶ የቤትዎን ልምዶች ለመረዳት እንድንችል እና አንዳንድ አዳዲስ ጥያቄዎችን ለመጠየቅ ይህ የዳሰሳ ጥናት ነው ፡፡
እንደነገርኳችሁ ካይቢስ ፣ ዓለም ባንክ እና UNHCR የተባበሩት መንግስታት ኬንያ ውስጥ በአገር አቀፍ የስልክ ጥናት እያካሂዱ ነው ፡፡ የዳሰሳ ጥናቱ ዓላማዎች ተገቢ የፖሊሲ ምላሾችን ለመንደፍ እዚህ ኬንያ ውስጥ ያለው የኮሮናቫይረስ ተፅእኖ በተሻለ ለመረዳት ነው ፡፡ በዚህ የዳሰሳ ጥናት ለመሳተፍ ከተስማሙ ከቫይረሱ ተሞክሮዎ እና እውቀትዎ እንዲሁም በስራዎ ፣ በምግብ ዋስትናዎ ፣ በጤና እና በትምህርት ተቋማት ተደራሽነት ፣ በአዕምሮ ጤንነት እና በመተላለፎች ላይ የተመለከቱትን አንዳንድ ጥያቄዎች እንጠይቅዎታለን ፡፡ ቃለመጠይቁ 30 ደቂቃዎችን ይወስዳል ፣ እና ለእርስዎ ሲመች የጊዜ ሰሌዳ እናስቀምጣለን</t>
  </si>
  <si>
    <t>(${s1_q2_phonelist}!=1 and ${surveyed_rd1}=1 and ${s1_q5_adult}=1) or (${s1_q2_phonelist}!=1 and ${surveyed_rd1}=1 and ${s1_q5a_adultavailable}=1 and ${s1_q5b_adultavailablenow}=1)</t>
  </si>
  <si>
    <t>consent2_rest</t>
  </si>
  <si>
    <t>Il n’y a pas aucun avantage direct pour vous, mais come de petit Cadeau vous recevrez 50 Ksh pour achat des unités de téléphone pour cet entretien.</t>
  </si>
  <si>
    <t>ብቐጥታ ጥቕምታት የለዉን ንዓኻ እንተኾነ ግን ከም ንእሽተይ ህያብ ክትቅበል ኢኻ 50 ksh ኣየር ታይም ን ቃል መጠይቕ ድሕሪ እዚ ቃል መጠይቕ ምስ ተወድኤ።</t>
  </si>
  <si>
    <t>(${s1_q2_phonelist}!=1 and ${surveyed_rd1}=0 and ${valid_id}=1) or (${s1_q2_phonelist}!=1 and ${surveyed_rd1}=1 and ${s1_q5_adult}=1) or (${s1_q2_phonelist}!=1 and ${surveyed_rd1}=1 and ${s1_q5a_adultavailable}=1 and ${s1_q5b_adultavailablenow}=1)</t>
  </si>
  <si>
    <t>consent3_rest</t>
  </si>
  <si>
    <t>ستكون أي ردود تقدمها لنا سرية ، أي أن الباحثين لن يدعوا أي شخص آخر يعرف كيف أجبت. الدراسة طوعية وإذا كنت لا ترغب في المشاركة ، يمكنك أن تقرر ذلك في أي وقت. لن تكون هناك آثار سلبية عليك. إذا أردت التوقف عن المشاركة في أي وقت ، فيرجى إبلاغي بذلك وسنحترم قرار وسوف تستخدم الردود مجهولة الهوية لأغراض البحث وتنشر في التقارير. يمكننا أن نؤكد لكم أننا لن ندرج أي أسماء أو تفاصيل شخصية أخرى في المنشورات. الردود المجهوله  تستخدم لاغراض البحث والنشر في التقارير.
يمكننا التاكيد لك علي عدم الاشاره الي  إي أسماء او إي معلومات شخصيه في المنشورات .</t>
  </si>
  <si>
    <t>Toutes les réponses que vous nous donnerez seront confidentielles, c'est-à-dire que les chercheurs ne laisseront personne d'autre savoir comment vous avez répondu. L'étude est volontaire et si vous ne souhaitez pas participer, vous pouvez en décider à tout moment.  Les réponses anonymes seront utilisées à des fins de recherche et publiées dans le rapport. Nous pouvons vous assurer que nous n'inclurons jamais aucun nom ou autre détails personnels dans les publications. Il n'y aura aucun impact négatif sur vous. Si à tout moment vous souhaitez cesser de participer, faites-le moi savoir et nous respecterons votre décision.</t>
  </si>
  <si>
    <t>ዝኾነ መልሲ ንስኻ እትህበና ከም ምስጢር እዩ ዝተሓዝ ንሱ ድማ እቶም ተመራመርቲ ኣይነግሩን እዮም ንዝኾነ ካልእ ብስኻ ብኸመይ ከምዝመለስካዮ፡ እዚ መጽናዕቲ ብድት እዩ እንተዘይደለኻ ክትሳተፍ ክትውስን ትኽእል ኢኻ ኣ ብ ዝኾነ ስዓት ኣይክህሉድማ እዩ ዝኾን ኣሉታዊ ጽልዋ ኣብ ልዕሌኻ፡ ምስታፍ ከተቋርጾ እንተ ደሊ በጃኻ ንገረኒ ዉሳኔኻ ድማ ነኽብሮ ኢና።</t>
  </si>
  <si>
    <t>record_consent_2</t>
  </si>
  <si>
    <t>p=100;s=s1_q6_question2;d=s1_q7_consent_rest</t>
  </si>
  <si>
    <t>s1_q6_question2</t>
  </si>
  <si>
    <t>In gi penjo?</t>
  </si>
  <si>
    <t>amma Gaffii kamiyyuu kan gaafachuu barbaadu  jiraa?</t>
  </si>
  <si>
    <t>Avez-vous une question maintenant ?</t>
  </si>
  <si>
    <t>ዝኾነ ሕቶ ኣሎካ ሕጂ?</t>
  </si>
  <si>
    <t>löng thual ba thiec?</t>
  </si>
  <si>
    <t>Tike mi deri thiec en teme?</t>
  </si>
  <si>
    <t>s1_q7_consent_rest</t>
  </si>
  <si>
    <t>iyie dhi mbele kod nondro ni?</t>
  </si>
  <si>
    <t>Qorannoo kana irratti hirmaatuuf  waliigaltaa?</t>
  </si>
  <si>
    <t>Avez-vous accepté de participer à l’enquête ?</t>
  </si>
  <si>
    <t>ትሰማማዕ ዲኻ ንኽትሳተፍ ኣብዚ ትዕዝብቲ</t>
  </si>
  <si>
    <t>ci mat ka thiecni titi?</t>
  </si>
  <si>
    <t>rdd_phone_acq</t>
  </si>
  <si>
    <t>RDD phone number acquisition</t>
  </si>
  <si>
    <t>${s1_q2_phonelist}=2 and ${s1_q7_consent_rest}=1</t>
  </si>
  <si>
    <t>rdd_phone_acq_time</t>
  </si>
  <si>
    <t>For how long have you been using this line?</t>
  </si>
  <si>
    <t>Je, umekua ukitumia nambari hii/laini kwa muda gani?</t>
  </si>
  <si>
    <t>Isebedo ka itiyo gi laindi ni e thwolo marom nadi?</t>
  </si>
  <si>
    <t>منذ متى وأنت تستخدم هذا الخط؟</t>
  </si>
  <si>
    <t>Depuis combien de temps utilisez-vous cette ligne ?</t>
  </si>
  <si>
    <t>search('choices_hh_rd2', 'matches', 'list', 'lengthtime')</t>
  </si>
  <si>
    <t>s1_q8b_rdd_hhyn</t>
  </si>
  <si>
    <t>Did this household exist 5 years ago (in 2015/16)?</t>
  </si>
  <si>
    <t>Je, hii nyumba (household) ilikua miaka 5 iliyopita?</t>
  </si>
  <si>
    <t xml:space="preserve"> Be nene udak karachiel e higni 5 ma okalo ( E 2015/16)?</t>
  </si>
  <si>
    <t>هل كانت هذه الأسرة موجودة قبل 5 سنوات (في 2015/2016)؟</t>
  </si>
  <si>
    <t>Maatiin kuni waggoota 5 dura ni jiraayyuu? (bara 2015/16 keessa) ?</t>
  </si>
  <si>
    <t xml:space="preserve">qoyskaan miyuu jiray 5 sano kahor(2015/2016)   </t>
  </si>
  <si>
    <t>Ce ménage existait-il il y a 5 ans (en 2015/16)?</t>
  </si>
  <si>
    <t xml:space="preserve">Ye teno chieng  Raaan ye bääi ne ruon ke dhiec ci lo yicic? </t>
  </si>
  <si>
    <t>By exist, we mean this group of people (or a similar composition of people with mostly similar people) lived together and ate from the same pot. Note: This may have been in the same place as today, or somewhere else. Migration of a full household does not constitute a new household.</t>
  </si>
  <si>
    <t>search('choices_hh_rd2', 'matches', 'list', 'yesno_hh')</t>
  </si>
  <si>
    <t>select_one county</t>
  </si>
  <si>
    <t>s1_q8c_rdd_hhcounty</t>
  </si>
  <si>
    <t>Where did this household live 5 years ago (in 2015/16)? 
County name:</t>
  </si>
  <si>
    <t>Je, nyumba hii (household) iliishi wapi maika 5 ilyopita (2015/2016)?Where did this household live 5 years ago (in 2015/16)? 
Jina la Kaunti:</t>
  </si>
  <si>
    <t>Nene udak kanye e higni 5 ma okalo(E 2015/16)?nyingi kaunti:"</t>
  </si>
  <si>
    <t>أين كانت تعيش هذه الأسرة قبل 5 سنوات (في 2015/2016)؟ 
اسم المقاطعة:</t>
  </si>
  <si>
    <t>Maatiin kuni waggoota 5 dura iddoo kam jiraachaa ture (bara 2015/2016 keessa)? Maqaa naannoo?</t>
  </si>
  <si>
    <t>qoyskaan xagee baay kunoolaayeen 5 sano kahor 2015/2016.         Magaca dalka/wadanka:</t>
  </si>
  <si>
    <t>« Où vivait ce ménage il y a 5 ans (en 2015/16)? Nom du comté: "</t>
  </si>
  <si>
    <t xml:space="preserve"> Ye to yedi yenne chieng raan de bääi ne ruon  ke dhiec ci lo  yicic ?</t>
  </si>
  <si>
    <t>Use county codes</t>
  </si>
  <si>
    <t>${s1_q8b_rdd_hhyn}=1</t>
  </si>
  <si>
    <t>search('county_location')</t>
  </si>
  <si>
    <t>select_one location</t>
  </si>
  <si>
    <t>s1_q8c_rdd_hhloc</t>
  </si>
  <si>
    <t>Where did this household live 5 years ago (in 2015/16)? 
Location name:</t>
  </si>
  <si>
    <t>Je, nyumba hii (household) iliishi wapi maika 5 ilyopita (2015/2016)?Where did this household live 5 years ago (in 2015/16)? 
Jina la Kata(location):</t>
  </si>
  <si>
    <t>Nene udak kanye e higni 5 ma okalo(E 2015/16)? nyingi location:</t>
  </si>
  <si>
    <t>أين كانت تعيش هذه الأسرة قبل 5 سنوات (في 2015/2016)؟ 
اسم الموقع:</t>
  </si>
  <si>
    <t>Maatiin Kuni waggoota 5 dura iddoo kam jiraachaa ture (bara 2015/16 keessa)? Maqaa Iddoo:</t>
  </si>
  <si>
    <t xml:space="preserve">xagee baay qoyskaan kunoolaayeen 5 sano kahor.                                      Magaca deegaanka /goobta:               </t>
  </si>
  <si>
    <t>« Où vivait ce ménage il y a 5 ans (en 2015/16)? Nom de localisation:</t>
  </si>
  <si>
    <t>ye to yedi yenne chieng de bääi ne ruon ke dhiec ci lo yicic ?</t>
  </si>
  <si>
    <t>Use location codes</t>
  </si>
  <si>
    <t>search('county_location', 'matches','county_code',${s1_q8c_rdd_hhcounty})</t>
  </si>
  <si>
    <t>s1_q8c_rdd_hhloc_oth</t>
  </si>
  <si>
    <t>Please specify location name</t>
  </si>
  <si>
    <t>Tafadhali eleza jina la kata</t>
  </si>
  <si>
    <t xml:space="preserve"> Akwayo ni iler ni nene en location mane.</t>
  </si>
  <si>
    <t>الرجاء تحديد اسم الموقع</t>
  </si>
  <si>
    <t>Maaloo maqaa iddoo ibsi</t>
  </si>
  <si>
    <t xml:space="preserve">adlan faafaahi magaca deegaanka/goobta.                      </t>
  </si>
  <si>
    <t>Veuillez spécifier le nom de l’emplacement</t>
  </si>
  <si>
    <t>Akör bi to yin thin ba ya luël ka tek thok?</t>
  </si>
  <si>
    <t>${s1_q8c_rdd_hhloc}=-77</t>
  </si>
  <si>
    <t>select_one ynmkt</t>
  </si>
  <si>
    <t>s1_q8d_rdd_trading</t>
  </si>
  <si>
    <t>Is the place where this household resided 5 years ago (in 2015/16) located within a town or a trading centre?</t>
  </si>
  <si>
    <t>Je, mahali nyumba hiii ilipoishi mika 5 iliyopita (2015/2016) ilikua katika mji au soko/kituo cha biashara?</t>
  </si>
  <si>
    <t>Be kama odi nene odak e higni 5 ma okalo( E 2015/16) ne nitie e alwora mar taon kata kar loko ohala?</t>
  </si>
  <si>
    <t>هو المكان الذي تقيم فيه هذه الأسرة قبل 5 سنوات (في 2015/2016) يقع داخل بلدة أو مركز تجاري؟</t>
  </si>
  <si>
    <t>Iddoon maatiin kuni waggoota 5 dura (bara 2015/16 keessa) jiraachaa ture bakka magaalaa yookiin jiddu gala daldalaati?</t>
  </si>
  <si>
    <t xml:space="preserve">qoyskaan me eshii ay 5 sano kahor deganaayeen   miyaay laheyd/kutaalay magaalo ween ooganacsi leh.  </t>
  </si>
  <si>
    <t>L’endroit où ce ménage résidait il y a 5 ans (en 2015/16) est-il situé dans une ville ou un centre commercial ?</t>
  </si>
  <si>
    <t xml:space="preserve"> Ye to reer raan de ye bääi thin ne ruon ke dhiec ci teek? </t>
  </si>
  <si>
    <t>select_one tradingcenter</t>
  </si>
  <si>
    <t>s1_q8e_rdd_townname</t>
  </si>
  <si>
    <t>What was the name of the town or trading centre?</t>
  </si>
  <si>
    <t>Je, jina la mji huo au soko/kituo cha biashara ni?</t>
  </si>
  <si>
    <t>Nying taon kata kar loko ohala nene en mane?</t>
  </si>
  <si>
    <t>ما هو اسم المدينة أو المركز التجاري؟</t>
  </si>
  <si>
    <t>Maqaan magaalaa yookiin jiddu gala daldalaa sanii eenyu jedhama?</t>
  </si>
  <si>
    <t xml:space="preserve">Magaalada magaceeda  muxuu ahaa ama goobta ganacsiga. </t>
  </si>
  <si>
    <t>Quel était le nom de la ville ou du centre commercial?</t>
  </si>
  <si>
    <t xml:space="preserve"> Rok thiak ke yin ye col yedi?  </t>
  </si>
  <si>
    <t>Use town codes</t>
  </si>
  <si>
    <t>${s1_q8d_rdd_trading}=1</t>
  </si>
  <si>
    <t>search('trading_centres', 'matches','county_code',${s1_q8c_rdd_hhcounty})</t>
  </si>
  <si>
    <t>s1_q8e_rdd_townname_oth</t>
  </si>
  <si>
    <t>Please specify town name</t>
  </si>
  <si>
    <t>Taja jina la mji</t>
  </si>
  <si>
    <t>Akwayo ni iler nying taon.</t>
  </si>
  <si>
    <t>الرجاء تحديد اسم المدينة</t>
  </si>
  <si>
    <t xml:space="preserve"> Maaloo maqaa magaalaa ibsi.</t>
  </si>
  <si>
    <t>fadlan faafaahi magaca magaalada.</t>
  </si>
  <si>
    <t>S’il vous plaît spécifier le nom de la ville</t>
  </si>
  <si>
    <t xml:space="preserve"> Akör bi rin ye nyic apiath.</t>
  </si>
  <si>
    <t>${s1_q8e_rdd_townname}=-77</t>
  </si>
  <si>
    <t>rdd_phone_acq_month</t>
  </si>
  <si>
    <t>In what month did you get the phone number we called you on?</t>
  </si>
  <si>
    <t>Je, hii nambari ya simu tunayotumia kuongea nami uliinunua mwezi gani?</t>
  </si>
  <si>
    <t>E dwe mane ma nene ichakotiyo gi line mar sim ma wagochonigo ni?</t>
  </si>
  <si>
    <t>في أي شهر حصلت على رقم الهاتف الذي اتصلنا به؟</t>
  </si>
  <si>
    <t>lakkoofsa bilbilaa nuti irratti siif bilbille kana ji'a kam keessa argatte ?</t>
  </si>
  <si>
    <t>Goormaa qaadatay taleefoon lambarka aan kaa soo wacnay?</t>
  </si>
  <si>
    <t>Au cours de quel mois avez-vous obtenu le numéro de téléphone auquel nous vous avons appelé?</t>
  </si>
  <si>
    <t>ኣበየናይ ወርሒ ሒዝካያ እዛ ቴለፎን ቁጽሪ ንድዉለልካ ዘሎና</t>
  </si>
  <si>
    <t xml:space="preserve">yi nä yök kin ni telephone namba eeh? </t>
  </si>
  <si>
    <t>E pay in dien bi jek jaatho min deko col ji?</t>
  </si>
  <si>
    <t xml:space="preserve">Enum: try and get an estimated month, if respondent doesn't remember exactly. </t>
  </si>
  <si>
    <t>search('choices_hh_rd2', 'matches', 'list', 'month')</t>
  </si>
  <si>
    <t>integer</t>
  </si>
  <si>
    <t>rdd_phone_acq_year</t>
  </si>
  <si>
    <t>In what year did you get the phone number we called you on?</t>
  </si>
  <si>
    <t>Je, Ulipata mwaka gani hii nambari unayotumia kuongea nami?</t>
  </si>
  <si>
    <t>Higa mane ma ichako tiyo gi line mar sim ma walosoe kodi ni?</t>
  </si>
  <si>
    <t>في أي عام حصلت على رقم الهاتف الذي اتصلنا به؟</t>
  </si>
  <si>
    <t>lakkoofsa bilbilaa nuti irratti siif bilbille kana Bara kam keessa argatte?</t>
  </si>
  <si>
    <t>Sanadkee ayaad qaadatay taleefoon lambarka aan kaa soo wacnay?</t>
  </si>
  <si>
    <t>En quelle année avez-vous obtenu le numéro de téléphone auquel nous vous avons appelé?</t>
  </si>
  <si>
    <t>ኣበየናይ ዓመት ሒዝካያ እዛ ቴለፎን ቁጽሪ ንድዉለልካ ዘሎና</t>
  </si>
  <si>
    <t>ye rün nö yök kin ni telephone namba dün ni?</t>
  </si>
  <si>
    <t>E ron in dien bi jek jaatho min deko col ji?</t>
  </si>
  <si>
    <t>(.&gt;=2000 and .&lt;=2020) or .=-99 or .=-98</t>
  </si>
  <si>
    <t xml:space="preserve">The year is out of range. </t>
  </si>
  <si>
    <t>Consent Statement</t>
  </si>
  <si>
    <t>s1_q8_reasnocons</t>
  </si>
  <si>
    <t>What is the main reason for not participating in the survey?</t>
  </si>
  <si>
    <t>Sababu kuu ya kutoshiriki katika mahojiano ni gani?</t>
  </si>
  <si>
    <t>Ango ma omiyo ok idwa dhi mbele gi nondroni?</t>
  </si>
  <si>
    <t>ما هو السبب الرئيسي لعدم المشاركة في الاستطلاع؟</t>
  </si>
  <si>
    <t>Sababani ijoon qorannoo kan irratti hin hirmaanneef maali?</t>
  </si>
  <si>
    <t>Waa maxay sababta ugu wayn ee aadan oga qab-galaynin sahankaan?</t>
  </si>
  <si>
    <t>Quelle est la principale raison de ne pas participer à l'enquête?</t>
  </si>
  <si>
    <t>እንታዩ እቲ ቀንዲ ምኽንያት ኣብ ትዕዝብቲ ክትሳተፍ ዘይመድለይኻ?</t>
  </si>
  <si>
    <t>ye ngö chin ni kör bi yi thiec thök ni ye kenë?</t>
  </si>
  <si>
    <t>E ngu jak ji ka ci bi te rey neme ka?</t>
  </si>
  <si>
    <t xml:space="preserve">${s1_q7_consent_rest}=0 or ${s1_q7_consent_knbs}=0 </t>
  </si>
  <si>
    <t>search('choices_hh_rd2', 'matches', 'list', 'reas_noconsent')</t>
  </si>
  <si>
    <t>s1_q8_reasnocons_oth</t>
  </si>
  <si>
    <t xml:space="preserve">Please specify other reason for not participating: </t>
  </si>
  <si>
    <t>Eleza sababu nyingine</t>
  </si>
  <si>
    <t>Akwayo mondo inyisa</t>
  </si>
  <si>
    <t>يرجى تحديد سبب آخر لعدم المشاركة:</t>
  </si>
  <si>
    <t>Maaloo sababa biroo kan akka hin hirmaanne si godhu ibsi</t>
  </si>
  <si>
    <t>Fadlan qeex sababaha kale oo aadan oga qayb galaynin</t>
  </si>
  <si>
    <t>Veuillez préciser une autre raison de ne pas participer:</t>
  </si>
  <si>
    <t>በጃኻ ግለጾ ካልእ ምኽንያት ዘይመሳተፊኻ</t>
  </si>
  <si>
    <t>lekë wö ke chïn ye kor ba luöi ni ye lön ni yiec?</t>
  </si>
  <si>
    <t>Lari ko min dong min jak ji ka ci bi te thin:</t>
  </si>
  <si>
    <t>${s1_q8_reasnocons}=-77</t>
  </si>
  <si>
    <t>select_multiple choices</t>
  </si>
  <si>
    <t>s1_q9_refuse_note</t>
  </si>
  <si>
    <t xml:space="preserve">FO: Record your impressions of why the Respondent refuses to participate during this survey round. If you feel comfortable doing so, you may ask the Respondent why: Why don’t you want to participate in this survey round? .
</t>
  </si>
  <si>
    <t>wach pachi momiyo janonro ok dwar nonro ni sani. Ka in thuolo timo kamano, penj janonro gimomiyo. Ango momiyo okidwar nonro sani</t>
  </si>
  <si>
    <t>سجّل انطباعاتك عن سبب رفض المجيب المشاركة  في الاستطلاع . إسال المجيب عن سبب رفضه</t>
  </si>
  <si>
    <t xml:space="preserve"> Maliif akka FRn marsaa qorannoo kan ammaa kanaa irratti hirmaachuu dide galmeessi.kana kan godhuu dandeessu yoo ta’e maliif; akka FRn qoranoo marsaa kanaa irratti hirmaatuu hin andeenye gaafadhu?</t>
  </si>
  <si>
    <t>FO.Cabir aragtidaada ku aadan sababta jawaab bixiyaha  u diiday inuu kaqayb qaato inta lagu gudajiray wareega macluumaad aruurintaan. Hadaad dareemayso in aad kuqanacsantahay sidaan waxaad weeydiin kartaa jawaab bixiyyaha sababta; Maxaadan u rabin in aad kaqeeyb qaadato aqbaar aruurintaan?</t>
  </si>
  <si>
    <t>FO: Enregistre Vos impressions de pourquoi le FR refuse de participer à ce tour d’enquête. Si vous vous sentez à l’aise de le faire. Vous pouvez demander le FR pourquoi : pourquoi vous ne voulez pas participer dans ce tour d’enquête ?</t>
  </si>
  <si>
    <t>FO፡ መዝግቦ ስምብራትካ ተኻራኻሪ ንምንታይ  ኣብዩ ኣብዚ እዋን ትዕዝብቲ፡ ኣብዚ ዙርያ ንኽሳተፍ ኣብዩ። ጽቡቕ ተተሰሚዑካ ክትገብር እዚ ክትሓቶ ትኽእል ኢኻ ንተኻራኻሪ ንምንታይ ኣብዚ ዙርያ ክትሳተፍ ዝይደለኻ ኢልካ።</t>
  </si>
  <si>
    <t>FO: Lëke  wö ke cheni raan thic thök li bi jäm ni yi dhamaani, ti nyier yin ni ke yengö? yengö chin ni kör bi jäm ni yi keni yic?</t>
  </si>
  <si>
    <t>cari ke kui kuan diaal tin thal ke yie e ram min diit       Ke di ke tin dial tin jek yienke rey kokadu kie hokuncetke pieth tin ci pith, ley cieng tin te ke ji kie dey leyni cetke dung deri?</t>
  </si>
  <si>
    <t>Max 3 reasons</t>
  </si>
  <si>
    <t>(${s1_q7_consent_rest}=0 or ${s1_q7_consent_knbs}=0) and (${s1_q8_reasnocons}=4 or ${s1_q8_reasnocons}=5)</t>
  </si>
  <si>
    <t>search('choices_hh_rd2', 'matches', 'list', 's1_refusal1')</t>
  </si>
  <si>
    <t>s1_q9_refuse_note_oth</t>
  </si>
  <si>
    <t>Please specify other reason for refusing:</t>
  </si>
  <si>
    <t>Akwayo ni inyisa paro ma moko ma omiyo okidwa dhi mbele gi nondroni?</t>
  </si>
  <si>
    <t>يرجى تحديد سبب آخر للرفض:</t>
  </si>
  <si>
    <t>Fadlan qeex sababaha kale oo aad ku diiday</t>
  </si>
  <si>
    <t>Veuillez préciser une autre raison de refus:</t>
  </si>
  <si>
    <t>ብጃኻ ዘርዝር ካልእ ምኽንያት መእበይኻ</t>
  </si>
  <si>
    <t>yengö chin ni kör:</t>
  </si>
  <si>
    <t>selected(${s1_q9_refuse_note}, '-77')</t>
  </si>
  <si>
    <t>s1_q10a_reschedule</t>
  </si>
  <si>
    <t>Are you willing to schedule the interview for a later date or time?</t>
  </si>
  <si>
    <t>Uko tayari tupange mahojiano tarehe au wakati ujao?</t>
  </si>
  <si>
    <t>Inyalo hero mar mondo ni inyiswa saa ma wanyalo loso kodi bange?</t>
  </si>
  <si>
    <t>هل أنت على استعداد لتحديد موعد المقابلة في تاريخ أو وقت لاحق؟</t>
  </si>
  <si>
    <t>Gaafii fi Deebii fuul-dura guyaa ykn sa’aa biroo yoo siif  beelamame  ni hayamtaa ?</t>
  </si>
  <si>
    <t>Ma doonaysaa  in aan kuu ballaminno   wareeysigaan taariikh ama wakhti kale?</t>
  </si>
  <si>
    <t>Êtes-vous prêt à planifier l'entretien pour une date ou une heure ultérieure?</t>
  </si>
  <si>
    <t>ድሌት ኣለካ ድዩ ንክትምድብ  ቃለ መጠይቕ ንኻልእ መዓልቲ ወይ ግዜ</t>
  </si>
  <si>
    <t>li ba dhiec ke nyin thiec thök ni dhamaan bi bën?</t>
  </si>
  <si>
    <t>Nhoki je en hoo ba ji moc ke cang kie wargak ke kui thiecni?</t>
  </si>
  <si>
    <t>(${s1_q7_consent_rest}=0 or ${s1_q7_consent_knbs}=0) and (${s1_q8_reasnocons}=1 or ${s1_q8_reasnocons}=2)</t>
  </si>
  <si>
    <t>reschedule_note1</t>
  </si>
  <si>
    <t xml:space="preserve">Please ask the Respondent when they are next available. If you cannot personally call back at this time, make a tentative appointment with the Respondent. Then, let the Respondent know that you will contact them to confirm when you will call back. Communicate the time with your TL to confirm if another person can call back. Record this information and the current time on the tracking sheet now. End the interview. &lt;b&gt;DO NOT submit this form.&lt;/b&gt; Only submit a form if you either reached a household, or exhausted all attempts.
</t>
  </si>
  <si>
    <t>Please ask the Respondent when they are next available. If you cannot personally call back at this time, make a tentative appointment with the Respondent. Then, let the Respondent know that you will contact them to confirm when you will call back. Communicate the time with your TL to confirm if another person can call back. Record this information and the current time on the tracking sheet now. End the interview.</t>
  </si>
  <si>
    <t>penj ja nonro chieng ma oyudre kendo, kok inyal gocho kendo sani ,winjre uru chieng minyalo yude. Nyis janonro ni ibiro gochone kendo. Wach seche go gi jatendi ka ngama chielo nyalo gocho. Ndik wach ni e otas tich sani. Tiek loso.</t>
  </si>
  <si>
    <t xml:space="preserve">يرجى سؤال المجيب عندما يكون متاحًا بعد ذلك. إذا لم تتمكن من معاودة الاتصال شخصيًا في هذا الوقت ، فحدد موعدًا مؤقتًا مع المجيب. بعد ذلك ، أخبر المستجيب أنك ستقوم بالاتصال به لتأكيد متى ستعاود الاتصال. قم بتوصيل الوقت مع TL الخاص بك لتأكيد ما إذا كان يمكن لشخص آخر الاتصال مرة أخرى. سجل هذه المعلومات والوقت الحالي على ورقة التتبع الآن. إنهي المقابلة. &lt;b&gt;لا ترسل هاته الإستمارة.&lt;/ b&gt; لا ترسل الإستمارة إلا إذا وصلت إلى أسرة أو استنفدت جميع المحاولات.
</t>
  </si>
  <si>
    <t>Maloo Gaaffii deebisaan  yoom  akka mijaa’uuf gaafadhu. Yoo ofii kettiif yeroo kanatti kan debistee bilbiluu hin dandeenye ta’e, beelama biroo Gaaffii deebisaa waliin qabadhu, sanaan booda, akka qunamtu itti himi yoom akka deebistee bilbiltu mirkaneefachuudhaaf, namni biroo kan deebisee bilbiluu danda’u ta’uu TL kee waliin mirkaneefadhu, odeefannoo kana waraqaa galmee irratti galmeefadhu amma. Gafii fi deebii xumuri</t>
  </si>
  <si>
    <t>Fadlan weeydii jawwaab-bixiyyaha marka xigta oo laheli karo.Hadii aadan shaqsiyan dib uwici karin xiligaan, u samee jawaab bixiyyaha balan aanan go’ nayn. Kadib, u sheeg jawaab bixiyyaha in aad lasoo xiriiri doonto si aad uxaqiijiso marka aad dib usoowici doontid. Kala xiriir TL kaada waqtiga si aad uxaqiijiso hadii qofkale uu dib u wici karo.Ku qor akhbaartaan iyo waqtiga hada warqada dabagalka hada. Dhamee wareeysiga.</t>
  </si>
  <si>
    <t xml:space="preserve">veuillez demander le FR quand ils seront disponibles. Si vous ne pouvez pas rappeler personnellement à ce moment-là, proposez le rendez-vous avec le FR. ensuite, faites savoir au Fr que vous le contacterez pour confirmer quand vous rappellerez. Communiquer l’heure avec votre Chef d’équipe pour confirmer si autre personne peut rappeler. Enregistrer cette information et l’heure exacte sur la fiche de suivi maintenant. Finissez l'interview. &lt;b&gt;NE PAS soumettre ce formulaire.&lt;/b&gt; N'envoyez un formulaire que si vous avez contacté un foyer ou terminé toutes les tentatives.
</t>
  </si>
  <si>
    <t xml:space="preserve"> በጃካ ሕተቶ ንተኻራኻሪ ምዓስ ከም ዝኾነ ንዝመጽእ ዝጥዕሞ። ኣብዚ ግዜ እዚ ባዕልኻ ክትድዉለሉ እንተዘይክኢልካ። ምስ ተኻራኻሪ ግዚያዊ ቆጸራ ሓዝ። ብድሕሪኡ ንተኻራኻሪ ምስ ደወልካ ተመሊስካ ንኽተረጋግዝ ክትረኽቦ ። ምስ ናትካ TL ድማ ተዘራረብ ሰዓት ንምርግጋጽ፡ ካልእ ሰብ ብድሕሪኡ ክድዉል ስለ ዝኽእል። እዚ ሓበሬታን ናይ ሕጂ ሰዓት ኣብቲ ነጸላ መዝገብካ መዝግቦ ሕጂ። እቲ ቃለ መጠይቕ ድማ ወድእ. &lt;b&gt; ኣይተቕርቦ እዚ ቅርጺ።&lt;b&gt;ጥራይ ኣቕርቦ ነቲ ቅርጺ ክትበጽሖ እንተኻኢልካ ነቲ ስድራቤት ጥራሕ፣ ወይ ፈታቲንካ ኩሉ ኣንተ ኣብዩካ </t>
  </si>
  <si>
    <t>ye në bin bë löu. ti chin ye leu ke yin chöl raan chën, löm dhamaan nyiec keni yen.Ku cho nyic cheke na dë ke yin bi yüp. thök de thic de thök&lt;b&gt; duni go tuic. &lt;/b&gt; Ali ba gäm ti chin raan dit de bai nöm yök</t>
  </si>
  <si>
    <t>Hone en hoo bi guan cieng thiec mi thiak yien. Mi ci je bi coal jok en teme,latni thiecni yiene guan cieng.E guan cieng e ngec en hoo bi je coal jok. Ruacni ke TL mi te ke radodien mi yoat. Gori meme piny ke thakde. Thuk thiecni.&lt;b&gt;Cu meme jeek.&lt;/b&gt; bie jaak eni mi ci cop ciang kie cike yoat lok.</t>
  </si>
  <si>
    <t>(${s1_q7_consent_rest}=0 or ${s1_q7_consent_knbs}=0) and ${s1_q10a_reschedule}=1</t>
  </si>
  <si>
    <t>s1_rdd_resched_dur</t>
  </si>
  <si>
    <t>closing_consent</t>
  </si>
  <si>
    <t>Read: Asante sana kwa muda wako. Iwapo utabadilisha mawazo yako na upende kushiriki katika mahojiano, unaweza kunipigia wakati wowote. Hapa kuna nambari yangu ya simu [0724 85xxxx]. Tamatisha mahojiano hapa.</t>
  </si>
  <si>
    <t>erokamano kwom loso kodwa.Ka iloko pachi to igombo dhi mbele gi nondroni inyalo gochona.Namba en[0724 85xxxx]</t>
  </si>
  <si>
    <t>اقرأ: شكرا جزيلا على وقتك. إذا غيرت رأيك وأردت المشاركة في المقابلة ، يمكنك الاتصال بي في أي وقت. ها هو رقم هاتفي [رقم هاتف FO]. نهاية المقابلة  هنا</t>
  </si>
  <si>
    <t xml:space="preserve">Merci beaucoup pour votre Temps. Si vous changez d’avis et vous souhaitez participer à l’entretien, vous pouvez me rappeler à tout moment. voici mon numéro de téléphone [0724 85xxxx]. Finissez l'interview ici.
</t>
  </si>
  <si>
    <t>ኣንብብ፡ ኣዝየ የመስግን ስለ ግዜኻ፡ ሓሳብካ እንተለዊጥካ እሞ ድማ ክትሳተፍ ተደሊኻ ኣብዚ ቃለ መጠይቕ ክትድዉለለ ይትኽእል ኢኻ ተመሊስካ ኣብ ዝኾነ ግዜ እንሆልካ ተሌፎን ቁጽረይ [FO ቁጽሪ ተሌፎን] ኣብዚ ወድእ ቃለ መጠይቕ</t>
  </si>
  <si>
    <t>kuen: yin chu liec ni dhamaan dü. ti gar yin yi nöm ni thiec de thök, ke yin leu ba xa yüp ni ye namba eeh[FO telephone namba]. thök de thic de thök</t>
  </si>
  <si>
    <t>ti ke pal piny, e pal piny in ng'adien kie cie mi diit e ng'aath du ke ram min luoy je</t>
  </si>
  <si>
    <t>selected(${s1_q7_consent_rest},0) or selected(${s1_q7_consent_knbs},0) or selected(${s1_q8_reasnocons},4) or selected(${s1_q8_reasnocons},5) or selected(${s1_q8_reasnocons},6) or selected(${s1_q8_reasnocons},7)</t>
  </si>
  <si>
    <t>s1_intro_dur</t>
  </si>
  <si>
    <t>consent_main</t>
  </si>
  <si>
    <t>consent</t>
  </si>
  <si>
    <t xml:space="preserve">${s1_q7_consent_rest}=1 or ${s1_q7_consent_knbs}=1 </t>
  </si>
  <si>
    <t>s2_start_sec</t>
  </si>
  <si>
    <t>s2</t>
  </si>
  <si>
    <t>Section 2</t>
  </si>
  <si>
    <t>s2_hhinfo</t>
  </si>
  <si>
    <t>s2_a</t>
  </si>
  <si>
    <t>Respondent Information</t>
  </si>
  <si>
    <t>s2_title</t>
  </si>
  <si>
    <t>&lt;h3&gt; Section 2: Household Information &lt;/h3&gt;</t>
  </si>
  <si>
    <t>s1_q1a_r1name</t>
  </si>
  <si>
    <t>&lt;b&gt;DO NOT READ&lt;/b&gt;</t>
  </si>
  <si>
    <t>&lt;b&gt; NE LISEZ PAS &lt;/b&gt;</t>
  </si>
  <si>
    <t>During Round 1, we spoke to ${rd1_respondent_name}. Are we speaking to this person now?</t>
  </si>
  <si>
    <t>${s12_q3_termearly}=0 or ${s12_q3a_whytermearly}=1</t>
  </si>
  <si>
    <t>select_one r1_roster</t>
  </si>
  <si>
    <t>s1_q1b_speakingtonow</t>
  </si>
  <si>
    <t>Who in the household are you speaking to?</t>
  </si>
  <si>
    <t>${surveyed_rd1}=1 and ${s1_q1a_r1name}=0</t>
  </si>
  <si>
    <t>filter&lt;=${hhsize_adult} or other=1</t>
  </si>
  <si>
    <t>s1_q2a_verifyr1name</t>
  </si>
  <si>
    <t>Is your official name ${rd1_respondent_name}?</t>
  </si>
  <si>
    <t>Jina lako rasmi ni ${rd1_respondent_name}?</t>
  </si>
  <si>
    <t>Be nyingi en ${rd1_respondent_name}?</t>
  </si>
  <si>
    <t>هل اسمك الرسمي ${rd1_respondent_name}?</t>
  </si>
  <si>
    <t>Maqaan kee kan seera ${rd1_respondent_name}?</t>
  </si>
  <si>
    <t>waa magacaaga rasmiga ah ${rd1_respondent_name}?</t>
  </si>
  <si>
    <t>Votre nom officiel est-il $ {rd1_respondent_name}?</t>
  </si>
  <si>
    <t xml:space="preserve">
ይፋዊ ስምዎ $ {rd1_respondent_name} ነው?</t>
  </si>
  <si>
    <t>By official name, we mean the name as it would appear on your national ID</t>
  </si>
  <si>
    <t>${surveyed_rd1}=1 and ${s1_q1a_r1name}=1</t>
  </si>
  <si>
    <t>s2_q1_name</t>
  </si>
  <si>
    <t>What is your full name, as it would appear on your national ID?</t>
  </si>
  <si>
    <t>Jina lako kamili ni gani, kama vile itakuwa katika kitambulisho chako cha kitaifa?</t>
  </si>
  <si>
    <t>Nyingi en ng'a kaka ondike e opande?</t>
  </si>
  <si>
    <t>ما اسمك الكامل كما يظهر على بطاقة هويتك الوطنية؟</t>
  </si>
  <si>
    <t>Maqaan kee guutuun eenyu, akkuma waraqaa  eenyumaa biyyooleessaa irratti barraa’etti</t>
  </si>
  <si>
    <t>Waa maxay magacaaga oo sedaxan, sida uu ugu qoranyahay kaarkada aqoonsiga ee qaranka?</t>
  </si>
  <si>
    <t>Quel est votre nom complet, tel qu'il apparaîtrait sur votre carte d'identité nationale?</t>
  </si>
  <si>
    <t>እንታዩ ምሉእ ስምካ፡ ከም ኣብ ታሴራኻ ዘሎ?</t>
  </si>
  <si>
    <t>Rin kün tö ni ID dü yic</t>
  </si>
  <si>
    <t xml:space="preserve">Ciot mi thieng,min joc ka katdu ID?
</t>
  </si>
  <si>
    <t>Include first, second, and last name. [i.e. Roselyne Chebet Samkul]</t>
  </si>
  <si>
    <t>not(selected(${s1_q2a_verifyr1name},1))</t>
  </si>
  <si>
    <t>regex(.,'^\D*$')</t>
  </si>
  <si>
    <t>Only alpabhet letters (A-Z) are allowed.</t>
  </si>
  <si>
    <t>s2_q1_name_common</t>
  </si>
  <si>
    <t>What is your common name?</t>
  </si>
  <si>
    <t>Nying mane ma ji ong'eyigo?</t>
  </si>
  <si>
    <t>ما اسمك الشائع؟</t>
  </si>
  <si>
    <t>maqaaan kee kan ittiin beekamtu eenyu</t>
  </si>
  <si>
    <t>Waa maxay magacaaga caadiga ah?</t>
  </si>
  <si>
    <t>Quel est ton nom usuel?</t>
  </si>
  <si>
    <t>እንታዩ ፍሉጥ ስምካ?</t>
  </si>
  <si>
    <t>Rïn yeni ke yi döc chool</t>
  </si>
  <si>
    <t>E ciot in dien coal ke ji?</t>
  </si>
  <si>
    <t>This is the name you are commonly referred to by household members / friends.</t>
  </si>
  <si>
    <t>s2_q2_age</t>
  </si>
  <si>
    <t>What is your age in completed years?</t>
  </si>
  <si>
    <t>Umri wako ni gani kwa miaka zilizokamilika?</t>
  </si>
  <si>
    <t>In gi higni adi?</t>
  </si>
  <si>
    <t>ما هو عمرك بالسنوات الكاملة؟</t>
  </si>
  <si>
    <t>Umuriin kee meeqa ?(WAGGAA XUMMURTE)</t>
  </si>
  <si>
    <t>Meeqaa sanoo  jirtaa oo kuudhamaatay?</t>
  </si>
  <si>
    <t>Quel est votre âge en années révolues?</t>
  </si>
  <si>
    <t>ክንደይ እዩ ዕድሜኻ ኣብ ዝተወድኤ ዓመታት</t>
  </si>
  <si>
    <t>rün kü</t>
  </si>
  <si>
    <t>Runku ke kor runi?</t>
  </si>
  <si>
    <t>I.e. If the respondent was born in February 2000, he/she is 20 years old. The target respondent's age in round 1 was: ${tr_age}</t>
  </si>
  <si>
    <t>(.&gt;=18 and .&lt;120) or .=-99 or .=-98</t>
  </si>
  <si>
    <t xml:space="preserve">The respondent should be above 18 years. The maximum age is 120 years. </t>
  </si>
  <si>
    <t>select_one gender</t>
  </si>
  <si>
    <t>s2_q3_gender</t>
  </si>
  <si>
    <t>&lt;b&gt;DO NOT READ&lt;/b&gt;: Is the Respondent a man or a woman?</t>
  </si>
  <si>
    <t>Enum:je, mhojiwa ni wa jinsia ipi?</t>
  </si>
  <si>
    <t>janonro en dhako koso dichuo</t>
  </si>
  <si>
    <t>المجيب: هل المجيب رجل أم امرأة؟</t>
  </si>
  <si>
    <t>Namni deebiI  kennu dhiira moo dhalaadha ?</t>
  </si>
  <si>
    <t>Enum: Jawaab bixiyaha ma nin baa mise waa dumar?</t>
  </si>
  <si>
    <t>énumérateur: Le repondant est-il un homme ou une femme?</t>
  </si>
  <si>
    <t>ጸብጽብ፡  እቲ ተኻራኻሪ ሰብኣይ ድዩ ሰበይቲ?</t>
  </si>
  <si>
    <t>ye Tïk ka möc?</t>
  </si>
  <si>
    <t>Enum: E ciek kie e wut?</t>
  </si>
  <si>
    <t>Do not read. Confirm if unsure. If you are speaking with the same respondent of round 1, remember that the gender was: ${tr_gender}</t>
  </si>
  <si>
    <t>s2_q4_educ</t>
  </si>
  <si>
    <t>What is the highest level of education you have completed?</t>
  </si>
  <si>
    <t>Kiwango cha juu cha masomo ulichokamilisha/hitimu ni kipi?</t>
  </si>
  <si>
    <t>Igik e kiwango mane mar somo?</t>
  </si>
  <si>
    <t>ما هو أعلى مستوى تعليمي أكملته؟</t>
  </si>
  <si>
    <t>Sadarkaan barnootaa inni guddaan  ati xummurte meeqa?</t>
  </si>
  <si>
    <t>Waa maxay heerkaada waxbarasha ugu sareeyo ood dhameysay?</t>
  </si>
  <si>
    <t>Quel est le niveau d’études le plus élevé que vous ayez atteint?</t>
  </si>
  <si>
    <t>እንታይ ኣዩ እቲ ዝለዓለ ደረጃ ትምህርቲ ዝወዳእካዮ?</t>
  </si>
  <si>
    <t>thukuöl/panda abun dü da akër</t>
  </si>
  <si>
    <t>Guath indien ci cop thin duel gora?</t>
  </si>
  <si>
    <t>${s1_q1a_r1name}=0 or ${surveyed_rd1}=0</t>
  </si>
  <si>
    <t>search('choices_hh_rd2', 'matches', 'list', 'educ')</t>
  </si>
  <si>
    <t>s2_q4_educ_oth</t>
  </si>
  <si>
    <t>Please specify the education level you have completed</t>
  </si>
  <si>
    <t>Tafadhali taja kiwango chenyewe</t>
  </si>
  <si>
    <t>Akwayo ni inyisa ni sombi ochopo kanye?</t>
  </si>
  <si>
    <t>يرجى تحديد المستوى التعليمي الذي أكملته</t>
  </si>
  <si>
    <t>Maaloo sadarkaan barnootaa xummurte ibsi</t>
  </si>
  <si>
    <t>Fadlan sheeg heerka waxbarashada aad dhamaysay</t>
  </si>
  <si>
    <t>Veuillez préciser le niveau d'études que vous avez atteint</t>
  </si>
  <si>
    <t>ብአጃካ ዘርዝሮ ትምህርቲ ደረጃኻ ዝወዳእካዮ</t>
  </si>
  <si>
    <t>te da kër de panda abun?</t>
  </si>
  <si>
    <t>Lat guath in ci cop thin duel goradu</t>
  </si>
  <si>
    <t>${s2_q4_educ}=-77</t>
  </si>
  <si>
    <t>s2_q5_countrybirth</t>
  </si>
  <si>
    <t>What is your country of birth?</t>
  </si>
  <si>
    <t>Nchi yako ya kuzaliwa ni gani?</t>
  </si>
  <si>
    <t>Onywoli e piny mane?</t>
  </si>
  <si>
    <t>ما هو بلد ميلادك؟</t>
  </si>
  <si>
    <t>Biyyi dhalootaa kee eessa?</t>
  </si>
  <si>
    <t>Wadankeed udhalatay?</t>
  </si>
  <si>
    <t>Quel est votre pays d’origine?</t>
  </si>
  <si>
    <t>እንታይ እዩ ትዉልዲ ሃገርካ?</t>
  </si>
  <si>
    <t>pan ni dhiec ye thïn?</t>
  </si>
  <si>
    <t>Dap ji guath indien?</t>
  </si>
  <si>
    <t>search('choices_hh_rd2', 'matches', 'list', 'cob')</t>
  </si>
  <si>
    <t>s2_q5_countrybirth_oth</t>
  </si>
  <si>
    <t>Please specify your country of birth.</t>
  </si>
  <si>
    <t>Taja nchi yenyewe</t>
  </si>
  <si>
    <t>Akwayo ni inyisa piny ma onywuolie.</t>
  </si>
  <si>
    <t>يرجى تحديد بلد ميلادك.</t>
  </si>
  <si>
    <t>Maloo biyya dhalootaa kee adda baasii  ibsi</t>
  </si>
  <si>
    <t>Fadlan sheeg dalka aad u dhalatay</t>
  </si>
  <si>
    <t>Veuillez préciser votre pays de naissance.</t>
  </si>
  <si>
    <t>በጃኻ ግለጾ ናይ ሃገርካ ትዉልዲ</t>
  </si>
  <si>
    <t>Country eeh dhiec ye thïn.</t>
  </si>
  <si>
    <t>Dap ji wec indien?</t>
  </si>
  <si>
    <t>${s2_q5_countrybirth}=-77</t>
  </si>
  <si>
    <t>s2_q6_arrivalkenya</t>
  </si>
  <si>
    <t>In which year did you arrive in Kenya?</t>
  </si>
  <si>
    <t>Je, Ulifika Kenya mwaka gani?</t>
  </si>
  <si>
    <t>Ibiro e Kenya higa mane?</t>
  </si>
  <si>
    <t>في أي عام وصلت إلى كينيا؟</t>
  </si>
  <si>
    <t>Bara kam keessa gara kenya dhufte?</t>
  </si>
  <si>
    <t>Sanadkee timid Kenya?</t>
  </si>
  <si>
    <t>En quelle année êtes-vous arrivé au Kenya ?</t>
  </si>
  <si>
    <t>ኣበየናይ ዓመተ ምህረት ኣቲኻ ንኬንያ?</t>
  </si>
  <si>
    <t>ye rün nö ni bi yin Kenya?</t>
  </si>
  <si>
    <t>E run en dien cupke ji ka Kenya?</t>
  </si>
  <si>
    <t>DK: -99; Refusal: -98</t>
  </si>
  <si>
    <t>not(selected(${s2_q5_countrybirth},1)) and (${s1_q1a_r1name}=0 or ${surveyed_rd1}=0)</t>
  </si>
  <si>
    <t>(.&gt;=1950 and .&lt;2021) or .=-99 or .=-98</t>
  </si>
  <si>
    <t>The arrival date is out of range</t>
  </si>
  <si>
    <t>s2_q7_migrstatus</t>
  </si>
  <si>
    <t>What is your migration status in Kenya?</t>
  </si>
  <si>
    <t>Hali yako ya uhamiaji nchini Kenya ni gani?</t>
  </si>
  <si>
    <t>Kiti mar dar chal nadi e Kenya?</t>
  </si>
  <si>
    <t>ما هو وضع الهجرة في كينيا؟</t>
  </si>
  <si>
    <t>Haalli godaansaa kee Keeniyaa  keessatti mali?</t>
  </si>
  <si>
    <t>Waa maxay xaaladada deegaan ee  Kenya?</t>
  </si>
  <si>
    <t>Quel est votre statut migratoire au Kenya?</t>
  </si>
  <si>
    <t>እንታይ ናይ ኢመግረሽን ደረጃ እዩ ዘለካ ኣብ ኬንያ?</t>
  </si>
  <si>
    <t>ye bei ko chin ke lo thin ni Kenya yic?</t>
  </si>
  <si>
    <t>E ngu nong ji ka Kenya?</t>
  </si>
  <si>
    <t>Do not read</t>
  </si>
  <si>
    <t>search('choices_hh_rd2', 'matches', 'list', 'migr_status')</t>
  </si>
  <si>
    <t>s2_q7_migrstatus_oth</t>
  </si>
  <si>
    <t>Please specify your migration status.</t>
  </si>
  <si>
    <t>Taja usajili wako wa uhamiaji nchini Kenya</t>
  </si>
  <si>
    <t>Akwayo ni inyisa kiti mar dar</t>
  </si>
  <si>
    <t>يرجى تحديد حالة الهجرة الخاصة بك.</t>
  </si>
  <si>
    <t>Maaloo haala godaansaa kee ibsi</t>
  </si>
  <si>
    <t>Fadlan qeex xaaladaada deegaan</t>
  </si>
  <si>
    <t>Veuillez spécifier votre statut de migration.</t>
  </si>
  <si>
    <t>በጃኻ ዘርዝሮ ናይኢሜግሬሽን ደረጃኻ</t>
  </si>
  <si>
    <t>leki  wö Xön chin ke lothïn ni Kenya yic.</t>
  </si>
  <si>
    <t>Lat min nong ji ka kenya?</t>
  </si>
  <si>
    <t>${s2_q7_migrstatus}=-77</t>
  </si>
  <si>
    <t>s2_q9_verifyr1residence</t>
  </si>
  <si>
    <t>Are you currently still residing in &lt;strong&gt;${county_name}, ${location_name}, ${camp_name}&lt;/strong&gt;?</t>
  </si>
  <si>
    <t>Kwa sasa bado unaishi &lt;strong&gt;${county_name}, ${location_name}, ${camp_name}&lt;/strong&gt;?</t>
  </si>
  <si>
    <t>Be sani podi idak e ${county_name}, ${location_name}, ${camp_name}?</t>
  </si>
  <si>
    <t>هل ما زلت تقطن حاليا في ${county_name}, ${location_name}, ${camp_name}?</t>
  </si>
  <si>
    <t>Ati hanga ammaa ni jiraata &lt;strong&gt;${county_name}, ${location_name}, ${camp_name}&lt;/strong&gt;?</t>
  </si>
  <si>
    <t>hada miyaa degantahay guriga ${county_name}, ${location_name}, ${camp_name}?</t>
  </si>
  <si>
    <t>Vous résidez actuellement dans $ {county_name}, $ {location_name}, $ {camp_name}?</t>
  </si>
  <si>
    <t xml:space="preserve">
አሁን በ &lt;strong&gt; $ {county_name} ፣ በ $ {location_name} ፣ በ $ {camp_name} &lt;/strong&gt; ውስጥ ይኖራሉ?</t>
  </si>
  <si>
    <t>select_one migr_resid</t>
  </si>
  <si>
    <t>s2_q8_migrresidence</t>
  </si>
  <si>
    <t>In which place do you currently reside?</t>
  </si>
  <si>
    <t>Je! Unaishi wapi kwa sasa nchini Kenya?</t>
  </si>
  <si>
    <t>Sani idak kanye e keny ka?</t>
  </si>
  <si>
    <t>أين تقيم حاليا في كينيا؟</t>
  </si>
  <si>
    <t>Keeniyaa keessa eessa jiraata?</t>
  </si>
  <si>
    <t>Halkee hada kadagantahay Kenya?</t>
  </si>
  <si>
    <t>Où résidez-vous actuellement au Kenya?</t>
  </si>
  <si>
    <t>ኣበይ ኢኻ ትነብር ኣብ ኬንያ ሕጂ</t>
  </si>
  <si>
    <t>ye tan ngö cëng ni yemën</t>
  </si>
  <si>
    <t>Ciegi guath indien ka Kenya?</t>
  </si>
  <si>
    <t>Enum: do not read</t>
  </si>
  <si>
    <t>${s2_q7_migrstatus}=1 or ${s2_q7_migrstatus}=2</t>
  </si>
  <si>
    <t>s2_q9a_county</t>
  </si>
  <si>
    <t xml:space="preserve">What is your current COUNTY of residence?
</t>
  </si>
  <si>
    <t>Kwa sasa unaishi katika KAUNTI gani?</t>
  </si>
  <si>
    <t>Sani idak e county mane?</t>
  </si>
  <si>
    <t>ما هو بلد إقامتك الحالي؟</t>
  </si>
  <si>
    <t>Biyyi ati  amma jiraattu eessa?</t>
  </si>
  <si>
    <t>Hadeer degamadee ayaad ka dagan tahay  Kenya?</t>
  </si>
  <si>
    <t xml:space="preserve">Quel est votre county de résidence actuel?
</t>
  </si>
  <si>
    <t>እንታይ እዩ ናይ ሕጂ ኣዉራጃ እትነብረሉ?</t>
  </si>
  <si>
    <t>ye County nö tö yin chin ni ye mën ni Kenya yic?</t>
  </si>
  <si>
    <t>Jieni guath indien?</t>
  </si>
  <si>
    <t>(${surveyed_rd1}=0 or (${surveyed_rd1}=1 and ${s2_q9_verifyr1residence}=0)) and ((${s2_q7_migrstatus}!=1 and ${s2_q7_migrstatus}!=2) or ${s2_q5_countrybirth}=1)</t>
  </si>
  <si>
    <t>s2_q9b_location</t>
  </si>
  <si>
    <t>What is your current LOCATION of residence?</t>
  </si>
  <si>
    <t>Kwa sasa unaishi katika KATA gani?</t>
  </si>
  <si>
    <t>Sani idak e Location mane?</t>
  </si>
  <si>
    <t>ما هو مكان إقامتك الحالي؟</t>
  </si>
  <si>
    <t>Iddoon ati amma jiraatu eessa?</t>
  </si>
  <si>
    <t>Goobtee ayaad haddeer ka deggan tahay?</t>
  </si>
  <si>
    <t>Quel est votre LIEU de résidence actuel?</t>
  </si>
  <si>
    <t>እንታይ እዩ ናይ ሕጂ ቦታ ትነብረሉ?</t>
  </si>
  <si>
    <t>ye tenï cëng yin thin ni ye mën?</t>
  </si>
  <si>
    <t>Ciegi guath indien?</t>
  </si>
  <si>
    <t>search('county_location', 'matches','county_code',${s2_q9a_county})</t>
  </si>
  <si>
    <t>s2_q9b_location_oth</t>
  </si>
  <si>
    <t>Please specify your location.</t>
  </si>
  <si>
    <t xml:space="preserve">Tafadhali eleza </t>
  </si>
  <si>
    <t>يرجى تحديد موقعك.</t>
  </si>
  <si>
    <t>Maaloo iddoo jirtu adda baasii ibsi</t>
  </si>
  <si>
    <t>Fadlan qeex goobta</t>
  </si>
  <si>
    <t>Veuillez préciser votre emplacement.</t>
  </si>
  <si>
    <t>በጃኻ ዘርዝሮ/ኣነጽሮ ቦታኻ</t>
  </si>
  <si>
    <t>ti Cëng ni ye mën</t>
  </si>
  <si>
    <t>Guath in ciengi.</t>
  </si>
  <si>
    <t>${s2_q9b_location}=-77</t>
  </si>
  <si>
    <t>s2_q10_mktcentre</t>
  </si>
  <si>
    <t>Is the place that you are currently residing in located within a town or a trading centre?</t>
  </si>
  <si>
    <t>Je, mahali unapoishi kwa sasa iko ndani mwa mji au mahali pa kufanyia biashara?</t>
  </si>
  <si>
    <t>Kama idakie sani ni but town kata chiro?</t>
  </si>
  <si>
    <t>هل المكان الذي تقيم فيه حاليًا في بلدة أو مركز تجاري؟</t>
  </si>
  <si>
    <t>Iddoon ati amma jiraatu maagaalaadha moo bakka giddugala  daldalaatti argama ?</t>
  </si>
  <si>
    <t>Meesha hada aad ku nooshahay ma waxeey kutaalaa gudaha magaalo ama xarun ganacsi?</t>
  </si>
  <si>
    <t>L'endroit où vous résidez actuellement est-il situé dans une ville ou un centre commercial?</t>
  </si>
  <si>
    <t>እቲ ቦታ ሕጂንስኻ እትነብረሉ ሰፈር ዘመልክት ናብ ከተማ ወይ ናይ ንግዲ ማእከል ድዩ?</t>
  </si>
  <si>
    <t>ti cëng tö ni madina or ti de thuk?</t>
  </si>
  <si>
    <t>Guath in ciengi te rek kie te guath koka?</t>
  </si>
  <si>
    <t>${surveyed_rd1}=0 or (${surveyed_rd1}=1 and ${s2_q9_verifyr1residence}=0)</t>
  </si>
  <si>
    <t>s2_q10_mktcentre_name</t>
  </si>
  <si>
    <t>What is the name of the town or trading centre?</t>
  </si>
  <si>
    <t>Jina la mji au mahali pa kufanyia biashara ni gani?</t>
  </si>
  <si>
    <t>Nying town kata chiro no en mane?</t>
  </si>
  <si>
    <t>ما اسم البلدة او المركز التجاري؟</t>
  </si>
  <si>
    <t>Maqaan Magaalaa ykn bakka gidduu gala daldalaa sunmaal jedhama ?</t>
  </si>
  <si>
    <t>Waa maxay magaca magaalada ama xarunta ganacsiga?</t>
  </si>
  <si>
    <t>Quel est le nom de la ville ou du centre commercial?</t>
  </si>
  <si>
    <t>እንታይ እዩ ስም ናይቲ ከተማ ወይ ማእከል ንግዲ</t>
  </si>
  <si>
    <t>yi te cëng chool ngö?</t>
  </si>
  <si>
    <t>Ciot rek kie guath koka?</t>
  </si>
  <si>
    <t>${s2_q10_mktcentre}=1</t>
  </si>
  <si>
    <t>search('trading_centres', 'matches','county_code',${s2_q9a_county})</t>
  </si>
  <si>
    <t>s2_q10_mktcentre_name_oth</t>
  </si>
  <si>
    <t>Please specify the name of the town or trading centre.</t>
  </si>
  <si>
    <t>Tafadhali eleza jina la mji ama soko .</t>
  </si>
  <si>
    <t>Akwayo ni inyisa nying town kata chiro.</t>
  </si>
  <si>
    <t>يرجى تحديد اسم البلدة أو المركز التجاري.</t>
  </si>
  <si>
    <t>Maloo Maqaa magaalaa ykn gidduu gala  daldalaasan adda baasii ibsi</t>
  </si>
  <si>
    <t>Fadlan qeex magaca magaalada ama goobta ganacsi</t>
  </si>
  <si>
    <t xml:space="preserve">Quel est le nom de la ville ou du centre commercial? </t>
  </si>
  <si>
    <t>በጃኻ ዘርዝሮ/ግለጾ ስም ናይቲ ከተማ ወይ ማእከል ንግዲ</t>
  </si>
  <si>
    <t>ti cëng ni ye mën</t>
  </si>
  <si>
    <t>Ciot rek kie guath koka.</t>
  </si>
  <si>
    <t xml:space="preserve">${s2_q10_mktcentre_name}=-77 </t>
  </si>
  <si>
    <t>countyname</t>
  </si>
  <si>
    <t>pulldata('county_location', 'county_name', 'county_code', ${s2_q9a_county})</t>
  </si>
  <si>
    <t>migrantcampname</t>
  </si>
  <si>
    <t>${s2_q8_migrresidence}!=-222</t>
  </si>
  <si>
    <t>jr:choice-name(${s2_q8_migrresidence}, '${s2_q8_migrresidence}')</t>
  </si>
  <si>
    <t>locationname</t>
  </si>
  <si>
    <t>pulldata('county_location', 'location_name', 'location_code', ${s2_q9b_location})</t>
  </si>
  <si>
    <t>marketname</t>
  </si>
  <si>
    <t>pulldata('trading_centres', 'tradingc_name', 'tradingc_code', ${s2_q10_mktcentre_name})</t>
  </si>
  <si>
    <t>s2_1_dur</t>
  </si>
  <si>
    <t>s2_q11a_jan2020_nonref</t>
  </si>
  <si>
    <t>Did you live in &lt;b&gt;${countyname}&lt;/b&gt;,&lt;b&gt;${locationname}&lt;/b&gt;, &lt;b&gt;${s2_q9b_location_oth}&lt;/b&gt;, &lt;b&gt;${migrantcampname}&lt;/b&gt; in January 2020?</t>
  </si>
  <si>
    <t>Je, uliishi katika ${countyname}, ${locationname}, ${s2_q9b_location_oth}, , &lt;b&gt;${migrantcampname}&lt;/b&gt; mwezi wa Januari 2020?</t>
  </si>
  <si>
    <t>Nene idak e  &lt;b&gt;${countyname}&lt;/b&gt;,&lt;b&gt;${locationname}&lt;/b&gt;, &lt;b&gt;${s2_q9b_location_oth}&lt;/b&gt;, , &lt;b&gt;${migrantcampname}&lt;/b&gt; in January 2020?</t>
  </si>
  <si>
    <t>هل عشت في &lt;b&gt;${countyname}&lt;/b&gt;,&lt;b&gt;${locationname}&lt;/b&gt;, &lt;b&gt;${s2_q9b_location_oth}&lt;/b&gt;, &lt;b&gt;${migrantcampname}&lt;/b&gt; في كانون الثاني (يناير) 2020؟</t>
  </si>
  <si>
    <t xml:space="preserve">Jiraattee beektaa ${countyname}&lt;/b&gt;,&lt;b&gt;${locationname}&lt;/b&gt;, &lt;b&gt;${s2_q9b_location_oth}, , &lt;b&gt;${migrantcampname}&lt;/b&gt; Ammajjii 2020 </t>
  </si>
  <si>
    <t>Makunooleed gudaha  &lt;b&gt;${countyname}&lt;/b&gt;,&lt;b&gt;${locationname}&lt;/b&gt;, &lt;b&gt;${s2_q9b_location_oth}&lt;/b&gt;, , &lt;b&gt;${migrantcampname}&lt;/b&gt; anaayo 2020?</t>
  </si>
  <si>
    <t>Avez-vous habité dans $ {countyname}, $ {locationname}, $ {s2_q9b_location_oth}, , &lt;b&gt;${migrantcampname}&lt;/b&gt; en janvier 2020?</t>
  </si>
  <si>
    <t>ትነብር ዲኻ ኣብ &lt;b&gt;${countyname}&lt;/b&gt;,&lt;b&gt;${locationname}&lt;/b&gt;, &lt;b&gt;${s2_q9b_location_oth}&lt;/b&gt;, , &lt;b&gt;${migrantcampname}&lt;/b&gt; ኣብ ጥሪ 2020?_</t>
  </si>
  <si>
    <t>cënge ni &lt;b&gt;${countyname}&lt;/b&gt;,&lt;b&gt;${locationname}&lt;/b&gt;, &lt;b&gt;${s2_q9b_location_oth}&lt;/b&gt;, &lt;b&gt;${migrantcampname}&lt;/b&gt; ni pende tök ni rün de alipen Ku thiero</t>
  </si>
  <si>
    <t>Ciengi ka &lt;b&gt;${countyname}&lt;/b&gt;,&lt;b&gt;${locationname}&lt;/b&gt;, &lt;b&gt;${s2_q9b_location_oth}&lt;/b&gt;, &lt;b&gt;${migrantcampname}&lt;/b&gt;  paykel 2020?</t>
  </si>
  <si>
    <t>(${surveyed_rd1}=0)</t>
  </si>
  <si>
    <t>s2_q11a_jan2020_ref</t>
  </si>
  <si>
    <t>Did you live in &lt;b&gt;${migrantcampname}&lt;/b&gt; in January 2020?</t>
  </si>
  <si>
    <t>Je, Uliishi katika ${migrantcampname} mwezi wa January 2020</t>
  </si>
  <si>
    <t>Nene idak e &lt;b&gt;${migrantcampname}&lt;/b&gt; in January 2020?</t>
  </si>
  <si>
    <t>هل عشت في {migrantcampname}$  في كانون الثاني (يناير) 2020؟</t>
  </si>
  <si>
    <t xml:space="preserve">jiraattee beektaa ${migrantcampname} Ammajjii 2020?           </t>
  </si>
  <si>
    <t>Ma waxaad ku nooleed &lt;b&gt;${migrantcampname}&lt;/b&gt; Janaayo,2020?</t>
  </si>
  <si>
    <t>Avez-vous vécu dans ${migrantcampname} en janvier 2020?</t>
  </si>
  <si>
    <t>ትነብር ዲኻ ኣብ ${migrantcampname} ኣብ ጥሪ 2020?_</t>
  </si>
  <si>
    <t>cha cëng &lt;b&gt;${migrantcampname} &lt;/b&gt; ni pende tök ni rün alipen Ku thiero</t>
  </si>
  <si>
    <t>Ciengi &lt;b&gt;${migrantcampname}&lt;/b&gt; paykel 2020?</t>
  </si>
  <si>
    <t>s2_q11b_when_move</t>
  </si>
  <si>
    <t>When did you move to &lt;b&gt;${countyname}&lt;/b&gt;, &lt;b&gt;${locationname}&lt;/b&gt;, &lt;b&gt;${s2_q9b_location_oth}&lt;/b&gt;, &lt;b&gt;${migrantcampname}&lt;/b&gt;?</t>
  </si>
  <si>
    <t xml:space="preserve">Ulihamia huko &lt;b&gt;${countyname}&lt;/b&gt;, &lt;b&gt;${locationname}&lt;/b&gt;, &lt;b&gt;${s2_q9b_location_oth}&lt;/b&gt;, &lt;b&gt;${migrantcampname}&lt;/b&gt; lini? </t>
  </si>
  <si>
    <t>Ichako dak karango &lt;b&gt;${countyname}&lt;/b&gt;, &lt;b&gt;${locationname}&lt;/b&gt;, &lt;b&gt;${s2_q9b_location_oth}&lt;/b&gt;, &lt;b&gt;${migrantcampname}&lt;/b&gt; ?</t>
  </si>
  <si>
    <t>متى انتقلت إلى &lt;b&gt;${countyname}&lt;/b&gt;, &lt;b&gt;${locationname}&lt;/b&gt;, &lt;b&gt;${s2_q9b_location_oth}&lt;/b&gt;, &lt;b&gt;${migrantcampname}&lt;/b&gt;?</t>
  </si>
  <si>
    <t>Yoom deemtea&lt;b&gt;${countyname}&lt;/b&gt;, &lt;b&gt;${locationname}&lt;/b&gt;, &lt;b&gt;${s2_q9b_location_oth}&lt;/b&gt;, &lt;b&gt;${migrantcampname}&lt;/b&gt;?</t>
  </si>
  <si>
    <t>Quand avez-vous migré vers  &lt;b&gt;${countyname}&lt;/b&gt;, &lt;b&gt;${locationname}&lt;/b&gt;, &lt;b&gt;${s2_q9b_location_oth}&lt;/b&gt;, &lt;b&gt;${migrantcampname}&lt;/b&gt;?</t>
  </si>
  <si>
    <t>መዓስ ኢኻ ግዒዝካ ናብ  &lt;b&gt;${countyname}&lt;/b&gt;, &lt;b&gt;${locationname}&lt;/b&gt;, &lt;b&gt;${s2_q9b_location_oth}&lt;/b&gt;, &lt;b&gt;${migrantcampname}&lt;/b&gt;?</t>
  </si>
  <si>
    <t>ye bö tëni në &lt;b&gt;${countyname}&lt;/b&gt;, &lt;b&gt;${locationname}&lt;/b&gt;, &lt;b&gt;${s2_q9b_location_oth}&lt;/b&gt;, &lt;b&gt;${migrantcampname}&lt;/b&gt;?</t>
  </si>
  <si>
    <t>E ngu jien ke ji &lt;b&gt;${countyname}&lt;/b&gt;, &lt;b&gt;${locationname}&lt;/b&gt;, &lt;b&gt;${s2_q9b_location_oth}&lt;/b&gt;, &lt;b&gt;${migrantcampname}&lt;/b&gt;?</t>
  </si>
  <si>
    <t>Enum, do not read: In case there were repeated migrations, give the date the respondent LAST came back to live in ${countyname}, ${locationname} ${s2_q9b_location_oth} ${migrantcampname}.</t>
  </si>
  <si>
    <t>${s2_q11a_jan2020_nonref}=0 or (${s2_q9_verifyr1residence}=0)</t>
  </si>
  <si>
    <t>search('choices_hh_rd2', 'matches', 'list', 'when_move2')</t>
  </si>
  <si>
    <t>s2_q11c_why_move</t>
  </si>
  <si>
    <t>Why did you move to  &lt;b&gt;${countyname}&lt;/b&gt;, &lt;b&gt;${locationname}&lt;/b&gt;, &lt;b&gt;${s2_q9b_location_oth}&lt;/b&gt;, &lt;b&gt;${migrantcampname}&lt;/b&gt;?</t>
  </si>
  <si>
    <t>Je!, ni Kwanini ulihamia  &lt;b&gt;${countyname}&lt;/b&gt;, &lt;b&gt;${locationname}&lt;/b&gt;, &lt;b&gt;${s2_q9b_location_oth}&lt;/b&gt;, &lt;b&gt;${migrantcampname}&lt;/b&gt;?</t>
  </si>
  <si>
    <t>Ango ma nene omiyo ibiro &lt;b&gt;${countyname}&lt;/b&gt;, &lt;b&gt;${locationname}&lt;/b&gt;, &lt;b&gt;${s2_q9b_location_oth}&lt;/b&gt;, &lt;b&gt;${migrantcampname}&lt;/b&gt;?</t>
  </si>
  <si>
    <t>لماذا انتقلت إلى{countyname}$  و {locationname}$ و {s2_q9b_location_oth}$ و  {migrantcampname}$؟</t>
  </si>
  <si>
    <t>maaliif  gara   deemte   &lt;b&gt;${countyname}&lt;/b&gt;, &lt;b&gt;${locationname}&lt;/b&gt;, &lt;b&gt;${s2_q9b_location_oth}&lt;/b&gt;, &lt;b&gt;${migrantcampname}&lt;/b&gt;?</t>
  </si>
  <si>
    <t>Halkee u socdaashay  &lt;b&gt;${countyname}&lt;/b&gt;, &lt;b&gt;${locationname}&lt;/b&gt;, &lt;b&gt;${s2_q9b_location_oth}&lt;/b&gt;, &lt;b&gt;${migrantcampname}&lt;/b&gt;?</t>
  </si>
  <si>
    <t>Pourquoi avez-vous migré vers &lt;b&gt;${countyname}&lt;/b&gt;, &lt;b&gt;${locationname}&lt;/b&gt;, &lt;b&gt;${s2_q9b_location_oth}&lt;/b&gt;, &lt;b&gt;${migrantcampname}&lt;/b&gt;?</t>
  </si>
  <si>
    <t>ንምንታይ ኢኻ ግዒዝካ ናብ   &lt;b&gt;${countyname}&lt;/b&gt;, &lt;b&gt;${locationname}&lt;/b&gt;, &lt;b&gt;${s2_q9b_location_oth}&lt;/b&gt;, &lt;b&gt;${migrantcampname}&lt;/b&gt;?</t>
  </si>
  <si>
    <t>yengö eeh chö yi bhoi eteni &lt;b&gt;${countyname}&lt;/b&gt;, &lt;b&gt;${locationname}&lt;/b&gt;, &lt;b&gt;${s2_q9b_location_oth}&lt;/b&gt;, &lt;b&gt;${migrantcampname}&lt;/b&gt;?</t>
  </si>
  <si>
    <t>E ngu jien ke ji   &lt;b&gt;${countyname}&lt;/b&gt;, &lt;b&gt;${locationname}&lt;/b&gt;, &lt;b&gt;${s2_q9b_location_oth}&lt;/b&gt;, &lt;b&gt;${migrantcampname}&lt;/b&gt;?</t>
  </si>
  <si>
    <t>Enum: Do not read.</t>
  </si>
  <si>
    <t>${s2_q11b_when_move}!=8 and (${s2_q11a_jan2020_nonref}=0 or (${s2_q9_verifyr1residence}=0))</t>
  </si>
  <si>
    <t>search('choices_hh_rd2', 'matches', 'list', 'g5')</t>
  </si>
  <si>
    <t>s2_q11c_why_move_oth</t>
  </si>
  <si>
    <t>Please specify other reason for moving:</t>
  </si>
  <si>
    <t>eleza sababu nyingine ya kuhama</t>
  </si>
  <si>
    <t>Akwayo ni inyisa gimaomiyo ibiro koni.</t>
  </si>
  <si>
    <t>يرجى تحديد سبب آخر للانتقال:</t>
  </si>
  <si>
    <t>Maaloo sababa biroodeemteef adda baasii ibsi ibsi:</t>
  </si>
  <si>
    <t>Fadlan qeex sababta aad u guuraysid:</t>
  </si>
  <si>
    <t>Veuillez préciser une autre raison de déménager:</t>
  </si>
  <si>
    <t xml:space="preserve"> በጃካ ዘርዝሮ ካልእ ምኽንያት መግዓዚኻ</t>
  </si>
  <si>
    <t>yengö ni yin jal pan duön?</t>
  </si>
  <si>
    <t>guath in dong in bi wa thin</t>
  </si>
  <si>
    <t>${s2_q11c_why_move}=-77</t>
  </si>
  <si>
    <t>s2_q12_fr_maritalstatus</t>
  </si>
  <si>
    <t>What is your marital status?</t>
  </si>
  <si>
    <t>Hali yako ya ndoa ni gani? (Marita status)</t>
  </si>
  <si>
    <t>ما هي حالتك الاجتماعية؟</t>
  </si>
  <si>
    <t>fuutee jirtaa /heerumteettaa?</t>
  </si>
  <si>
    <t>Waa maxay xaaladda guurkaagu?</t>
  </si>
  <si>
    <t>Quel est votre état civil?</t>
  </si>
  <si>
    <t>እንታይ እዩ ናይ መርዓ ደረጃኻ</t>
  </si>
  <si>
    <t>cha thïk or chi yi thiak?</t>
  </si>
  <si>
    <t>ci kuen kie keni kuen?</t>
  </si>
  <si>
    <t>(${surveyed_rd1}=0 or (${surveyed_rd1}=1 and ${s2_q9_verifyr1residence}=0))</t>
  </si>
  <si>
    <t>search('choices_hh_rd2', 'matches', 'list', 'maritalstatus')</t>
  </si>
  <si>
    <t>s2_q13_bestcontact</t>
  </si>
  <si>
    <t xml:space="preserve">In case we cannot reach you on this phone number in the future, is there another phone number where we can reach you?
</t>
  </si>
  <si>
    <t>Iwapo hatuwezi kukupata kwenye hii nambari ya simu siku zijazo, Je, kuna nambari nyingine mbadala ya simu ambayo tunaeza tumia kukufikia?</t>
  </si>
  <si>
    <t>Ka okwayudi gi nambani,nitie namba moro ma wanyalo yudi go?</t>
  </si>
  <si>
    <t>في حال لم نتمكن من الوصول إليك على رقم الهاتف هذا في المستقبل ، هل هناك رقم هاتف آخر يمكننا الوصول إليك فيه؟</t>
  </si>
  <si>
    <t>Fuul dura lakkoofsa  bilbilaa kanaan yoo siargachuu hin dandeenyu  ta’e lakkoofsa bilbilaa  biroo  kan irratti si argannu qabdaa?</t>
  </si>
  <si>
    <t>Haddii ay dhacdo inaan kaa heli weyno taleefon lambarkaan  mustaqbalka, ma jiraa  taleefoon lambar kale oo aan kaa xiriiri karno?</t>
  </si>
  <si>
    <t>Dans le cas où nous ne pourrions pas vous joindre sur ce numéro de téléphone à l'avenir, y a-t-il un autre numéro de téléphone où nous pouvons vous joindre?</t>
  </si>
  <si>
    <t>ምናልባት ክንረኽበካ እንተዘይክኣልና በዚ ቁጽሪ ተሌፎን ንመጻኢ፡ኣሎካ ዶ ካልእ ተሌፎን ቁጽሪ ክንረኽበካ እንኽእለሉ</t>
  </si>
  <si>
    <t>löng telephone namba të?</t>
  </si>
  <si>
    <t>mi dong kanko ji cop ke jen numbardu eme, teke numbar mi dong me deeji jek ke je?</t>
  </si>
  <si>
    <t>s2_q14_bestcontact_o</t>
  </si>
  <si>
    <t>How many other numbers would you like to provide, so that we can reach out to you in future?</t>
  </si>
  <si>
    <t>Je, kuna nambari nyingine Mbadala ya simu unayoeza kupeana  tunayoeza kukufikia siku zijazo?</t>
  </si>
  <si>
    <t xml:space="preserve">Nambe adi moko ma inyalo dwaro miyowa mondo waloskodi bang'e ka okwanwang'i gi maeri? </t>
  </si>
  <si>
    <t>كم عدد الأرقام الأخرى التي ترغب في تقديمها ، حتى نتمكن من التواصل معك في المستقبل؟</t>
  </si>
  <si>
    <t>lakkoofsa bilbilaa biroo meeqa kennuu feeta, akka fuuldura si qunnamnuuf ?</t>
  </si>
  <si>
    <t>Imissa lambar ayaad na siin kartaa, si aan kuula soo xiriirno mustaqbalka?</t>
  </si>
  <si>
    <t>Combien d'autres numéros aimeriez-vous fournir, afin que nous puissions vous contacter à l'avenir?</t>
  </si>
  <si>
    <t>ክንደይ ካልእ ቁጽርታት ክትህበና ትኽእል ንመጻኢ ክንረኽበካ መታን ክንክእል?</t>
  </si>
  <si>
    <t>ye köc ke di tö bai kene yin?</t>
  </si>
  <si>
    <t>ka ke numbaar dangdi tin deri ngun, ke hoo dee ji col ke ke?</t>
  </si>
  <si>
    <t>${s2_q13_bestcontact}=1</t>
  </si>
  <si>
    <t xml:space="preserve">(.&gt;0 and  .&lt;=5) </t>
  </si>
  <si>
    <t>Provide at least one number; maximum number is 5</t>
  </si>
  <si>
    <t>begin repeat</t>
  </si>
  <si>
    <t>s2_q14_altphones</t>
  </si>
  <si>
    <t>Alternative Phone numbers</t>
  </si>
  <si>
    <t>${s2_q14_bestcontact_o}&gt;0</t>
  </si>
  <si>
    <t>${s2_q14_bestcontact_o}</t>
  </si>
  <si>
    <t>s2_q14a_phonenum</t>
  </si>
  <si>
    <t>Please provide the number. 
Enter phone number:</t>
  </si>
  <si>
    <t>Tafadhali tupe nambari hiyo ya simu mbadala</t>
  </si>
  <si>
    <t>يُرجى تقديم الرقم.
أدخل رقم الهاتف</t>
  </si>
  <si>
    <t>Maaloo lakkofsa kenni,                           lakkofsa bilbilaa galchi</t>
  </si>
  <si>
    <t>Fadlan na sii lambarka.                                             Gali taleefoon lambarka</t>
  </si>
  <si>
    <t>Veuillez fournir le numéro.   Entrez le numéro de téléphone:</t>
  </si>
  <si>
    <t>በጃኻ ሃበኒ እቲ ቁጽሪ      የእትዎ ቁጽሪ ተሌፎን</t>
  </si>
  <si>
    <t>lëk ki wö telephone namba</t>
  </si>
  <si>
    <t>kamni jeko, laathni je rec</t>
  </si>
  <si>
    <t>s2_q14a_phonenum_check</t>
  </si>
  <si>
    <t>Ingiza nambari ya simu tena</t>
  </si>
  <si>
    <t>lakkoofsa bilbilaa irra  deebi'ii galchi</t>
  </si>
  <si>
    <t>Gali lambarka mar kale</t>
  </si>
  <si>
    <t xml:space="preserve">Entrez à nouveau le numéro de téléphone:
</t>
  </si>
  <si>
    <t>እንደገና የእትዎ ቁጽሪ ተሌፎን</t>
  </si>
  <si>
    <t>telephone namba ba dhiec ke dhu ke piny</t>
  </si>
  <si>
    <t>nyoke ke laath</t>
  </si>
  <si>
    <t>.=${s2_q14a_phonenum}</t>
  </si>
  <si>
    <t>The two phone numbers you have entered do not match! Please correct both.</t>
  </si>
  <si>
    <t>s2_q14b_phonenum_who</t>
  </si>
  <si>
    <t>Whose phone is this?</t>
  </si>
  <si>
    <t>Je, hii ni simu ya nani?</t>
  </si>
  <si>
    <t>Maeri namb ng'ano?</t>
  </si>
  <si>
    <t xml:space="preserve">لمن هذا الهاتف؟ </t>
  </si>
  <si>
    <t xml:space="preserve">bilbili  kun kan eenyuuti? </t>
  </si>
  <si>
    <t>Yaa leh taleefoonkaan?</t>
  </si>
  <si>
    <t>A qui est ce téléphone?</t>
  </si>
  <si>
    <t>እዛ ተሌፎን ናይ መን እያ?</t>
  </si>
  <si>
    <t>ye namba de ngä?</t>
  </si>
  <si>
    <t>e jaath nga?</t>
  </si>
  <si>
    <t>search('choices_hh_rd2', 'matches', 'list', 'phoneown')</t>
  </si>
  <si>
    <t>end repeat</t>
  </si>
  <si>
    <t>s2_q14a_phonenum1</t>
  </si>
  <si>
    <t>indexed-repeat(${s2_q14a_phonenum}, ${s2_q14_altphones}, 1)</t>
  </si>
  <si>
    <t>s2_q14a_phonenum2</t>
  </si>
  <si>
    <t>indexed-repeat(${s2_q14a_phonenum}, ${s2_q14_altphones}, 2)</t>
  </si>
  <si>
    <t>s2_q14a_phonenum3</t>
  </si>
  <si>
    <t>indexed-repeat(${s2_q14a_phonenum}, ${s2_q14_altphones}, 3)</t>
  </si>
  <si>
    <t>s2_q14a_phonenum4</t>
  </si>
  <si>
    <t>indexed-repeat(${s2_q14a_phonenum}, ${s2_q14_altphones}, 4)</t>
  </si>
  <si>
    <t>s2_q14a_phonenum5</t>
  </si>
  <si>
    <t>indexed-repeat(${s2_q14a_phonenum}, ${s2_q14_altphones}, 5)</t>
  </si>
  <si>
    <t>s2_2_dur</t>
  </si>
  <si>
    <t>s2_b</t>
  </si>
  <si>
    <t>Household Information</t>
  </si>
  <si>
    <t>s2_hhinfo_intro</t>
  </si>
  <si>
    <t>Now we’d like to talk about your household, defined as a person, or group of people that “eat from the same pot” and spend 4 nights or more in an average week sleeping in your home.</t>
  </si>
  <si>
    <t>Sasa ningependa  kukuongelesha kuhusu nyumba yako ambayo ni mtu, ama kundi la watu  ambao "wanakula kutoka chungu kimoja" na pia wanalala siku 4  au zaidi katika wiki halisi katika boma/nyumba yako</t>
  </si>
  <si>
    <t>Koro adwaro ni walosi kodi e wach ma dhi kod odi!  Kawacho ni odi atemo wacho ng'ato kata jok ma chiemo e ot achiel to nindo e odi othieno ang'wen kata mang'eny ni mano.</t>
  </si>
  <si>
    <t>نود الآن أن نتحدث عن أسرتك ، التي تم تعريفها على أنها شخص ، أو مجموعة من الأشخاص "يأكلون من نفس الإناء" ويقضون 4 ليالٍ أو أكثر في المتوسط أسبوعيا  في منزلك.</t>
  </si>
  <si>
    <t>Amma waa’ee matii kee dubanna, akka nama tokootti, ykn garee umataa kan okotee tokkoo keessaa nyaatan fi torbaanitti halkan 4 ykn sanaa ol mana kee keessa jiraatan</t>
  </si>
  <si>
    <t>Hadda waxaan jeclaan lahayn inaan ka hadalno reerkaaga, oo lagu qeexay shaqsi ahaan, ama koox dad ah oo “ka cuna dheriga isku meel ka ah” isla markaana ku qaata 4 habeen ama ka badan iskucelcelis in toddobaad ah seexanaayay gurigaaga.</t>
  </si>
  <si>
    <t>Maintenant, nous aimerions parler de votre ménage, défini comme une personne ou un groupe de personnes qui "mangent dans le même pot" et passent 4 nuits ou plus en moyenne dans une semaine à dormir dans votre maison.</t>
  </si>
  <si>
    <t>ሕጂ  ብዛዕባ ስድራ ቤት ክንዛረብ ይደሊ ዝዉስን ከም ሰብ፣ወይ ብሓባር ከም ኣብ ሓደ መኣዲ ዝበልዑ ከምኡ ዉን 4 ለይቲ ወይ ካብኡ ንላዕሊ ብገምጋም ሓደ ሰሙን ትድቅሱ ኣብ ገዛኹም</t>
  </si>
  <si>
    <t>e tame gor ko hoo ba ko ruac ke ram min diit cang ke kuiy ney tin ci mat ka mith ka tuok kel cang ka ci te ke nin 4 ke war kie ta ng'uan ke juok ke liw toc ken dhoru.</t>
  </si>
  <si>
    <t>s2_q14_hhhead_rel</t>
  </si>
  <si>
    <t>What is your relationship to the head of household?</t>
  </si>
  <si>
    <t>Je, mahusiano yako na mkuu wa hii nyumba ni gani?</t>
  </si>
  <si>
    <t>Wat mane ma in kodo kod wuon ot?</t>
  </si>
  <si>
    <t>ما علاقتك برب الأسرة؟</t>
  </si>
  <si>
    <t>Firoomni ati dura bu’aa matii waliin qabdu maali?</t>
  </si>
  <si>
    <t>Waa maxay xiriirka aad la leedahay madaxa qoyska?</t>
  </si>
  <si>
    <t>Quelle est votre relation avec le chef de famille</t>
  </si>
  <si>
    <t>እንታይ እዩ ርክብካ ምስ ርእሲ በዓል ስድራቤት</t>
  </si>
  <si>
    <t>karke/Ruëi ke wade ke ni Raan tö ni weniim?</t>
  </si>
  <si>
    <t>maru ngu ke ram mi diit ni jen ciang?</t>
  </si>
  <si>
    <t>Enum: Do not read</t>
  </si>
  <si>
    <t>${surveyed_rd1}=0 or ${s1_q1a_r1name}=0 or ${s2_q9_verifyr1residence}=0</t>
  </si>
  <si>
    <t>search('choices_hh_rd2', 'matches', 'list', 's2_q14_hhhead_rel')</t>
  </si>
  <si>
    <t>sec2b_previouslysurveyed</t>
  </si>
  <si>
    <t>The questions in this group are for households who have been previously surveyed</t>
  </si>
  <si>
    <t>s2_q18_note</t>
  </si>
  <si>
    <t xml:space="preserve">&lt;b&gt; READ: &lt;/b&gt; The last time we surveyed this household on &lt;strong&gt;${rd1_date}&lt;/strong&gt; , we recorded &lt;strong&gt;${num_rd1_hhmem} adult members&lt;/strong&gt; in this household. </t>
  </si>
  <si>
    <t>&lt;b&gt; SOM: &lt;/b&gt; E nonrowa ma okalo ${rd1_date} , newandiko ni ji ${hhsize_adult} gin jomadongo ma odak e odni</t>
  </si>
  <si>
    <t>&lt;b&gt; LIRE: &lt;/b&gt; La dernière fois que nous avons interrogé ce ménage le $ {rd1_date}, nous avons enregistré $ {hhsize_adult} membres adultes dans ce ménage.</t>
  </si>
  <si>
    <t xml:space="preserve">
&lt;b&gt; ንባብ ፤ &lt;/ b&gt; ይህንን ቤት በ &lt;strong&gt; $ {rd1_date} &lt;/strong&gt; ላይ &lt;/ strong&gt; ላይ ለመጨረሻ ጊዜ ዳሰሳ እንዳደረግን በዚህ ቤት ውስጥ &lt;strong&gt; $ {num_rd1_hhmem} የጎልማሳ አባላትን &lt;/ strong&gt; አስመዝግበናል</t>
  </si>
  <si>
    <t>s2_q18_movedsince</t>
  </si>
  <si>
    <t>Before, you mentioned that you moved from ${county_name}, ${location_name}, ${camp_name} to ${countyname}, ${locationname}, ${migrantcampname} since ${rd1_date}. 
Did you move together with the majority / all of your household from ${rd1_date}?</t>
  </si>
  <si>
    <t>Kabla, Ulitaja kuwa ulihama kutoka ${county_name}, ${location_name}, ${camp_name} hadi ${countyname}, ${locationname}, ${migrantcampname} tangu ${rd1_date}. 
 Did you move together with the majority / all of your household from ${rd1_date}?</t>
  </si>
  <si>
    <t>Ma okalo nene inyisowa ni iwuok ${county_name}, ${location_name}, ${camp_name} Ka idhi ${countyname}, ${locationname}, ${migrantcampname} since ${rd1_date}. 
 Be niwuok kanyakla gi ng'eng' jo-odi/jo-odi duto ka uwuok ${rd1_date}?</t>
  </si>
  <si>
    <t>${county_name}, ${location_name}, ${camp_name} to ${countyname}, ${locationname}, ${migrantcampname} since ${rd1_date}. ذكرت من قبل أنك انتقلت من 
 Did you move together with the majority / all of your household from ${rd1_date}?</t>
  </si>
  <si>
    <t>Before, you mentioned that you moved from ${county_name}, ${location_name}, ${camp_name} to ${countyname}, ${locationname}, ${migrantcampname} since ${rd1_date}. 
 Did you move together with the majority / all of your household from ${rd1_date}?</t>
  </si>
  <si>
    <t xml:space="preserve">
Kahor, waxaad sheegatay inaad ka soo guurtay ${county_name}, ${location_name}, ${camp_name} to ${countyname}, ${locationname}, ${migrantcampname} since ${rd1_date}. 
Ma ka guurtay adiga iyo aqlabiyadda / dhammaan reerkaaga ka soo guuray  ${rd1_date}?</t>
  </si>
  <si>
    <t>Avant, vous avez mentionné que vous êtes passé de $ {county_name}, $ {location_name}, $ {camp_name} à $ {countyname}, $ {locationname}, $ {migrantcampname} depuis $ {rd1_date}. Avez-vous déménagé avec la majorité / l'ensemble de votre ménage depuis le {rd1_date} $?</t>
  </si>
  <si>
    <t xml:space="preserve">
ከዚህ በፊት ከ $ {rd1_date} ጀምሮ ከ $ {county_name} ፣ ከ $ {location_name} ፣ ከ $ {ካምፕ_ስም} ወደ $ {countyname} ፣ ከ $ {የአካባቢ ስም} ፣ ከ $ {ማይግሬሰምፖምስም} እንደተዛወሩ ጠቅሰዋል ፡፡
ከ $ {rd1_date} / አብዛኛው ቤት / ጋር አብረው ተዛውረዋል?</t>
  </si>
  <si>
    <t>${s2_q9_verifyr1residence} =0</t>
  </si>
  <si>
    <t>search('choices_hh_rd2', 'matches', 'list', 'r1_moved')</t>
  </si>
  <si>
    <t>s2_q18a_movedwhy</t>
  </si>
  <si>
    <t>Why did the household move?</t>
  </si>
  <si>
    <t>Kwa nini familia/nyumba yako ilihama?</t>
  </si>
  <si>
    <t>Ang'o ma omiyo odni odar?</t>
  </si>
  <si>
    <t>لماذا انتقلت الأسرة؟</t>
  </si>
  <si>
    <t>Maatin maalif socho'e/godaane</t>
  </si>
  <si>
    <t>maxaa reerku u dhaqaaqay?</t>
  </si>
  <si>
    <t>Pourquoi le ménage a-t-il déménagé?</t>
  </si>
  <si>
    <t>ቤተሰቡ ለምን ተዛወረ?</t>
  </si>
  <si>
    <t>Enum: Do not read options, just ask the question</t>
  </si>
  <si>
    <t>${s2_q18_movedsince}=1</t>
  </si>
  <si>
    <t>s2_q19_note</t>
  </si>
  <si>
    <t xml:space="preserve">&lt;b&gt; READ: &lt;/b&gt; The last time we surveyed this household on ${rd1_date} , we recorded ${hhsize_adult} adult members in this household. </t>
  </si>
  <si>
    <t>&lt;b&gt; READ: &lt;/b&gt; Markii ugu dambeysay ee aan sahaminay gurigan ${rd1_date} , waan duubnay ${hhsize_adult} 
xubnaha qaangaarka ee gurigan.</t>
  </si>
  <si>
    <t xml:space="preserve">
&lt;b&gt; ንባብ ፤ &lt;/ b&gt; ይህንን በ $ {rd1_date} ላይ ለመጨረሻ ጊዜ ዳሰሳ እንዳደረግን በዚህ ቤተሰብ ውስጥ $ {hhsize_adult} የጎልማሳ አባላትን ዘግበን ነበር </t>
  </si>
  <si>
    <t>select_multiple r1_roster</t>
  </si>
  <si>
    <t>s2_q19_0</t>
  </si>
  <si>
    <t>&lt;b&gt;FO, DO NOT READ&lt;/b&gt;: We will now ask the FR about each of the following respondents</t>
  </si>
  <si>
    <t>Enum: move to the next question</t>
  </si>
  <si>
    <t>1 2 3 4 5 6 7 8 9</t>
  </si>
  <si>
    <t>filter&lt;=${num_rd1_hhmem} or other=1</t>
  </si>
  <si>
    <t>s2_q19_0_n</t>
  </si>
  <si>
    <t>int(${hhsize_adult})</t>
  </si>
  <si>
    <t>repeat_adultsr1</t>
  </si>
  <si>
    <t>Verify household members</t>
  </si>
  <si>
    <t>${num_rd1_hhmem}</t>
  </si>
  <si>
    <t>s2_q19_hhmem</t>
  </si>
  <si>
    <t>item-at(',', ${rd1_adult_roster}, index()-1)</t>
  </si>
  <si>
    <t>selected-at(${s2_q19_0}, index()-1)</t>
  </si>
  <si>
    <t>concat(${hhid_key},'_', ${s2_q19_hhmem_i})</t>
  </si>
  <si>
    <t>s2_q19_verifyhhmem</t>
  </si>
  <si>
    <t>Is ${s2_q19_hhmem} still an ADULT member of this household?</t>
  </si>
  <si>
    <t>${s2_q19_hhmem} bado ni mtu MZIMA wa familia/nyumba hii?</t>
  </si>
  <si>
    <t>Be ${s2_q19_hhmem} podi en ng'ama duong' ma odak e odi?</t>
  </si>
  <si>
    <t>هل ما زال ${s2_q19_hhmem} عضوًا بالغًا في هذه الأسرة؟</t>
  </si>
  <si>
    <t>ammayyuu${s2_q19_hhmem} ga'eesa/gessuu miseensa maati kanaati?</t>
  </si>
  <si>
    <t>Maxaysan ${s2_q19_hhmem} xubin dambe uga ahayn reerkaan?</t>
  </si>
  <si>
    <t>$ {S2_q19_hhmem} est-il toujours un membre ADULTE de ce ménage?</t>
  </si>
  <si>
    <t xml:space="preserve">
$ {S2_q19_hhmem} አሁንም የዚህ ቤተሰብ ADULT አባል ነው?</t>
  </si>
  <si>
    <t>s2_q19_hhmem_stillhere</t>
  </si>
  <si>
    <t>if(${s2_q19_verifyhhmem}=1, ${s2_q19_hhmem}, '')</t>
  </si>
  <si>
    <t>count_memberstillthere_</t>
  </si>
  <si>
    <t>if(${s2_q19_verifyhhmem}=1, 1, 0)</t>
  </si>
  <si>
    <t>count_membersleft_</t>
  </si>
  <si>
    <t>if(${s2_q19_verifyhhmem}=0, 1, 0)</t>
  </si>
  <si>
    <t>s2_q20_whygone</t>
  </si>
  <si>
    <t>Why is ${s2_q19_hhmem} no longer a member of this household?</t>
  </si>
  <si>
    <t>Kwa nini tena${s2_q19_hhmem} sio mmoja wa familia/nyumba hii?</t>
  </si>
  <si>
    <t>Ang'o ma omiyo ${s2_q19_hhmem} sani okodak kodi?</t>
  </si>
  <si>
    <t>لماذا لم يعد ${s2_q19_hhmem} عضوًا في هذه الأسرة؟</t>
  </si>
  <si>
    <t>Maalif amma ${s2_q19_hhmem}miseensa maati kanaa hin ta'in?</t>
  </si>
  <si>
    <t>xubin ${s2_q19_hhmem} ddambe oo reerka ka mid ah</t>
  </si>
  <si>
    <t>Pourquoi $ {s2_q19_hhmem} n'est-il plus membre de ce ménage?</t>
  </si>
  <si>
    <t xml:space="preserve">
$ {S2_q19_hhmem} ለምንድነው ከአሁን በኋላ የዚህ ቤተሰብ አባል ያልሆነው?</t>
  </si>
  <si>
    <t>Do not read choices. Simply record Respondent's response.</t>
  </si>
  <si>
    <t>${s2_q19_verifyhhmem}=0</t>
  </si>
  <si>
    <t>search('choices_hh_rd2', 'matches', 'list', 's2_whygone')</t>
  </si>
  <si>
    <t>pulldata('prefill_hh_rd2', 's5_2_item_1', 'global_id', ${hhid_key})</t>
  </si>
  <si>
    <t>s2_q20a_deceased</t>
  </si>
  <si>
    <t>I am sorry for the loss. I understand this may be painful to talk about, but what was the cause of death?</t>
  </si>
  <si>
    <t>Nasikitika kwa kumpoteza. Ninaelewa hii inawezakuwa chungu kuongelea kuihusu, lakini nini kilichokuwa chanzo cha kifo?</t>
  </si>
  <si>
    <t>Mos kwom lal ma nene unwang'.Ang'eyo ni maeri nyalo bedo malit losoe,ang'o ma nene okelo tho mare?</t>
  </si>
  <si>
    <t>تعازيّ الحارة. أتفهم أن التحدث حول هذا الأمر قد يكون مؤلمًا، ولكن ما هو سبب الوفاة؟</t>
  </si>
  <si>
    <t>NI gadda dhabuu keessanif. Naaf gala kana irraa dubachuun akka baay'ee nama dhukubsu, garuu maaltu sababe du'a?</t>
  </si>
  <si>
    <t>Waan ka xumahay in lagaa dhintay. Waxaan fahamsanahay inay tani xanuun badan tahay in laga hadlo, laakiin maxaa sababay dhimashada?</t>
  </si>
  <si>
    <t xml:space="preserve">
ለጠፋብኝ አዝናለሁ ፡፡ ስለእሱ ማውራት ከባድ ሊሆን እንደሚችል ተረድቻለሁ ፣ ግን የሞት ምክንያት ምንድነው?</t>
  </si>
  <si>
    <t>${s2_q20_whygone}=2</t>
  </si>
  <si>
    <t>search('choices_hh_rd2', 'matches', 'list', 'd1')</t>
  </si>
  <si>
    <t>s2_q20a_deceased_oth</t>
  </si>
  <si>
    <t>Please specify the cause of death:</t>
  </si>
  <si>
    <t>Tafadhali eleza chanzo cha kifo</t>
  </si>
  <si>
    <t>يرجى تحديد سبب الوفاة:</t>
  </si>
  <si>
    <t>Maaloo adda baasi ibsi sababa du'aa</t>
  </si>
  <si>
    <t>Fadlan sheeg sababta dhimashada:</t>
  </si>
  <si>
    <t>Veuillez préciser la cause du décès:</t>
  </si>
  <si>
    <t xml:space="preserve">
እባክዎን የሞት መንስኤ ይግለጹ</t>
  </si>
  <si>
    <t>${s2_q20a_deceased}=-77</t>
  </si>
  <si>
    <t>select_one s2_whennew</t>
  </si>
  <si>
    <t>s2_q20b_whengone</t>
  </si>
  <si>
    <t>When did ${s2_q19_hhmem} move away/pass away/stop being a member of this household?</t>
  </si>
  <si>
    <t>Ni lini ${s2_q19_hhmem} alihama/aliagaa? (aliacha kuwa mmoja wa familia/nyumba hii)</t>
  </si>
  <si>
    <t>Karang'o ma ${s2_q19_hhmem}nene owuok/ng'ielo orengo? (weyo dak e odi)</t>
  </si>
  <si>
    <t>متى إنتقل ${s2_q19_hhmem} / توفي؟ (توقف عن كونه فردًا في هذه الأسرة)</t>
  </si>
  <si>
    <t>Yoom${s2_q19_hhmem} deeme/du'e/miseensa maati kanaa ta'uu irraa hafe?</t>
  </si>
  <si>
    <t>Goorma ${s2_q19_hhmem} ay u guuray mise dhintay?</t>
  </si>
  <si>
    <t>Quand $ {s2_q19_hhmem} s'est-il éloigné / décédé? (arrêtez d'être membre de ce ménage)</t>
  </si>
  <si>
    <t xml:space="preserve">
$ {S2_q19_hhmem} መቼ ተወል /ል / አል awayል / የዚህ ቤተሰብ አባል መሆን ያቆመው መቼ ነበር?</t>
  </si>
  <si>
    <t>s2_q20c_whymove</t>
  </si>
  <si>
    <t>Why did ${s2_q19_hhmem} move away?</t>
  </si>
  <si>
    <t>Kwa nini ${s2_q19_hhmem} alihama?</t>
  </si>
  <si>
    <t>Ang'o ma omiyo ${s2_q19_hhmem}nene owuok/ng'ielo orengo?</t>
  </si>
  <si>
    <t>لماذا إنتقل $ {s2_q19_hhmem}؟</t>
  </si>
  <si>
    <t>Maalif${s2_q19_hhmem} deeme?</t>
  </si>
  <si>
    <t>sabaabta ${s2_q19_hhmem} loo guuray?</t>
  </si>
  <si>
    <t>Pourquoi $ {s2_q19_hhmem} s'est-il éloigné?</t>
  </si>
  <si>
    <t xml:space="preserve">
$ {S2_q19_hhmem} ለምን ተዛወረ?</t>
  </si>
  <si>
    <t>${s2_q20_whygone}=1</t>
  </si>
  <si>
    <t>s2_q20c_whymove_oth</t>
  </si>
  <si>
    <t>Specify other reason why ${s2_q19_hhmem} moved away:</t>
  </si>
  <si>
    <t>Ler gima omiyo ${s2_q19_hhmem} nene odar :</t>
  </si>
  <si>
    <t>تحديد سبب آخر</t>
  </si>
  <si>
    <t>Ibsi sababbii biraa maalif akka ${s2_q19_hhmem} deeme/godaane?</t>
  </si>
  <si>
    <t>Sabaab ${s2_q19_hhmem} kale oo uguraay?</t>
  </si>
  <si>
    <t>Spécifiez une autre raison pour laquelle $ {s2_q19_hhmem} s'est éloigné:</t>
  </si>
  <si>
    <t xml:space="preserve">
$ {S2_q19_hhmem} ለምን የሄደበትን ሌላ ምክንያት ይግለጹ-</t>
  </si>
  <si>
    <t>${s2_q20c_whymove}=-77</t>
  </si>
  <si>
    <t>s2_q20d_whygone_county</t>
  </si>
  <si>
    <t>In which county did ${s2_q19_hhmem} move to?</t>
  </si>
  <si>
    <t>Ni katika kaunti gani ${s2_q19_hhmem} alihamia?</t>
  </si>
  <si>
    <t>E kaunti mane ma nene ${s2_q19_hhmem} odhiye?</t>
  </si>
  <si>
    <t>في أي مقاطعة انتقل ${s2_q19_hhmem}؟</t>
  </si>
  <si>
    <t>Gara biyya kamii ${s2_q19_hhmem} deeme/godaane?</t>
  </si>
  <si>
    <t>Gobolkee ayey loo ${s2_q19_hhmem} guuray?</t>
  </si>
  <si>
    <t>Dans quel comté $ {s2_q19_hhmem} a-t-il déménagé?</t>
  </si>
  <si>
    <t xml:space="preserve">
$ {S2_q19_hhmem} ወደየትኛው አውራጃ ተዛወረ?</t>
  </si>
  <si>
    <t>s2_q20d_whygone_town</t>
  </si>
  <si>
    <t>In which location (city/town) did ${s2_q19_hhmem} move to?</t>
  </si>
  <si>
    <t>Ni katika jiji/mji gani ${s2_q19_hhmem} alihamia?</t>
  </si>
  <si>
    <t>E taon mane ma nene ${s2_q19_hhmem} odhiye?</t>
  </si>
  <si>
    <t>في أي مدينة / بلدة انتقل ${s2_q19_hhmem}؟</t>
  </si>
  <si>
    <t>Gara iddo/bakka kamii deeme/godaane ${s2_q19_hhmem}</t>
  </si>
  <si>
    <t>Magaaladee / magaaladee ay u ${s2_q19_hhmem} gureen?</t>
  </si>
  <si>
    <t>Dans quelle ville / ville $ {s2_q19_hhmem} a-t-il déménagé?</t>
  </si>
  <si>
    <t xml:space="preserve">
በየትኛው አካባቢ (ከተማ / ከተማ) $ {s2_q19_hhmem} ተዛወረ?</t>
  </si>
  <si>
    <t>search('county_location', 'matches','county_code',${s2_q20d_whygone_county})</t>
  </si>
  <si>
    <t>count_memb_stillthere_rd1</t>
  </si>
  <si>
    <t>int(sum(${count_memberstillthere_}))</t>
  </si>
  <si>
    <t>count_memb_left_rd1</t>
  </si>
  <si>
    <t>int(sum(${count_membersleft_}))</t>
  </si>
  <si>
    <t>rd1_roster_updated</t>
  </si>
  <si>
    <t>join(', ', ${s2_q19_hhmem_stillhere})</t>
  </si>
  <si>
    <t>s2_q21_noadults</t>
  </si>
  <si>
    <t>Are there any other ADULT (&gt;-18) members in your household? If so, how many?</t>
  </si>
  <si>
    <t>Kuna mtu mzima mwingine (&gt;-18) katika familia/nyumba yako? Ikiwa ndio, ni wangapi?</t>
  </si>
  <si>
    <t>Be nitie jomadongo ma odak e odi kae(malo mar higni 18)</t>
  </si>
  <si>
    <t>هل يوجد أي بالغين آخرين (&gt; 18 سنة) في منزلك؟ إذا كان الأمر كذلك، فكم عددهم؟</t>
  </si>
  <si>
    <t>Ga'eessa/geessu maati keessa jiruu? Yoo jiratan , hagam?</t>
  </si>
  <si>
    <t>Meeqaa sanoo jirtaa oo kuudhamaatay?</t>
  </si>
  <si>
    <t>Y a-t-il d'autres membres ADULTES (&gt; -18) dans votre ménage? Si oui, combien?</t>
  </si>
  <si>
    <t xml:space="preserve">
በቤተሰብዎ ውስጥ ሌሎች የ ADULT (&gt; -18) አባላት አሉ? ከሆነ ስንት ነው?</t>
  </si>
  <si>
    <t>ENT: Enter 0 if no other adult members than those already mentioned.</t>
  </si>
  <si>
    <t>repeat_r1adults</t>
  </si>
  <si>
    <t>Current Adult Household Members (from round 1)</t>
  </si>
  <si>
    <t>${surveyed_rd1}=1 and ${s2_q21_noadults}&gt;0</t>
  </si>
  <si>
    <t>${s2_q21_noadults}</t>
  </si>
  <si>
    <t>s2_q16_num_r1_</t>
  </si>
  <si>
    <t>index()</t>
  </si>
  <si>
    <t>s2_q16_r1</t>
  </si>
  <si>
    <t>s2_q16a_name_rd1</t>
  </si>
  <si>
    <t xml:space="preserve"> What is the name of ADULT household member #${s2_q16_num_r1_}?</t>
  </si>
  <si>
    <t>Jina la mtu MZIMA katika nyumba yako #${s2_q16_num_r1_} ni gani?</t>
  </si>
  <si>
    <t>Nying ng'ama dwong' e odi#${s2_q16_num_r1_}?</t>
  </si>
  <si>
    <t>ما اسم عضو  البالغ بالأسرة {s2_q16_num_r1_}$#؟</t>
  </si>
  <si>
    <t>Maqaa gaheeyyii miseensa maatii {s2_q16_num_r1_}</t>
  </si>
  <si>
    <t xml:space="preserve">Waa maxay magaca xubinka qoyska ee DA;DA WAYN #${s2_q16_num_r1_}?
</t>
  </si>
  <si>
    <t>Quel est le nom du membre ADULTE du ménage # $ {s2_q16_num_r1_}?</t>
  </si>
  <si>
    <t>እንታይ እዩ ስም ናይ እቲ ዝዓበየ ኣባል ስድራ ቤት #${s2_q16_num_r1_}?</t>
  </si>
  <si>
    <t>Rïn ke raan chi nguën#$(s2_q16_num_r1_)?</t>
  </si>
  <si>
    <t>ka ciot ram min diit lare #${s2_q16_num_r1_}?</t>
  </si>
  <si>
    <t>-98: Refusal</t>
  </si>
  <si>
    <t>s2_q16b_age_rd1</t>
  </si>
  <si>
    <t>Age (in years):</t>
  </si>
  <si>
    <t>Umri (in years)</t>
  </si>
  <si>
    <t>Age( in years);</t>
  </si>
  <si>
    <t>العمر:</t>
  </si>
  <si>
    <t>Umrii ( waggaadhaan):</t>
  </si>
  <si>
    <t>Da' (sanadyo)</t>
  </si>
  <si>
    <t>Age (en annees):</t>
  </si>
  <si>
    <t>ዕድመ ( ኣብ ዓመት)</t>
  </si>
  <si>
    <t>rün ke Köc</t>
  </si>
  <si>
    <t>run (rey runa):</t>
  </si>
  <si>
    <t>Completed age in years. I.e. If the person was born in February 2000, he/she is 20 years old. 
-98: Refusal</t>
  </si>
  <si>
    <t>(.&gt;=18 and .&lt;=110) or .=-98</t>
  </si>
  <si>
    <t>Only record adults. Age should be &gt;= 18 years.</t>
  </si>
  <si>
    <t>s2_q16b_gender_rd1</t>
  </si>
  <si>
    <t>What is the gender of ADULT household member #${s2_q16a_name_rd1}?</t>
  </si>
  <si>
    <t>Jinsia ya mtu mzima wa nyumba yako  #${s2_q16a_name_rd1} ni gani?</t>
  </si>
  <si>
    <t>dichuo kata dhako #${s2_q16a_name_rd1}?</t>
  </si>
  <si>
    <t>ما هو جنس عضو مجلس كبار البالغين  {s2_q16a_name_rd1}$#؟</t>
  </si>
  <si>
    <t>saalli gaaheyyii miseensa maatii maali #{s2_q16a_name_rd1} ?</t>
  </si>
  <si>
    <t>Waa maxay jinsiga xubinka qoyska ee DA'DA ah #${s2_q16a_name_rd1}?</t>
  </si>
  <si>
    <t>Quel est le sexe du membre ADULTE du ménage # ${s2_q16a_name_rd1}?</t>
  </si>
  <si>
    <t>እንታይ እዩ ጾታ ናይቲ ዝዓበየ ኣባል ቤተሰብ# ${s2_q16a_name_rd1}?</t>
  </si>
  <si>
    <t>rör Ku diär de mïth tö bai#${s2_q16a_name_rd1}?</t>
  </si>
  <si>
    <t>ram min te cieng e ciek/wut  #${s2_q16a_name_rd1}?</t>
  </si>
  <si>
    <t>s2_q17_r1</t>
  </si>
  <si>
    <t>s2_q17a_whyjoin_r1_</t>
  </si>
  <si>
    <t>Why did ${s2_q16a_name_rd1} join this household?</t>
  </si>
  <si>
    <t>Kwa nini #${s2_q16a_name_rd1} alijiunga na nyumba hii?</t>
  </si>
  <si>
    <t>Ang'o ma omiyo $[s2_q16a_name_rd1} nene obiro e odi?</t>
  </si>
  <si>
    <t>لماذا انضم  {s2_q16a_name_rd1}$# إلى هذه الأسرة؟</t>
  </si>
  <si>
    <t>Maaliif ${s2_q16a_name_rd1} maatii kana qunamte</t>
  </si>
  <si>
    <t>Muxuu #${s2_q16a_name_rd1} ugu soo biiray qoyskan? .</t>
  </si>
  <si>
    <t>Pourquoi #${s2_q16a_name_rd1} a-t-il rejoint ce ménage?</t>
  </si>
  <si>
    <t>ስለምንታይ  #${s2_q16a_name_rd1} ተጸንቢርካ ኣብዚ ስድራ ቤት</t>
  </si>
  <si>
    <t>yengö #${s2_q16a_name_rd1}yen wë mat?</t>
  </si>
  <si>
    <t>e ng'u #${s2_q16a_name_rd1} matni ro duel?</t>
  </si>
  <si>
    <t>s2_q17a_whyjoin_r1__oth</t>
  </si>
  <si>
    <t>Specify other reason why #${s2_q16a_name_rd1} joined this household:</t>
  </si>
  <si>
    <t>Eleza sababu nyingine ya #${s2_q16a_name_rd1} kujiunga na nyumba hii</t>
  </si>
  <si>
    <t>Ler gima omiyo ${s2_q16a_name_rd1} nene obiro:</t>
  </si>
  <si>
    <t>حدد سببًا آخر لانضمام  {s2_q16a_name_rd1}$# إلى هذه الأسرة:</t>
  </si>
  <si>
    <t>sababa biroo maaliif  ${s2_q16a_name_rd1}akka maatii kana qunamte ibsi</t>
  </si>
  <si>
    <t>Sheeg sababta kale ee #${s2_q16a_name_rd1} ugu soo biiray qoyskan:</t>
  </si>
  <si>
    <t>Spécifiez une autre raison pour laquelle #${s2_q16a_name_rd1} a rejoint ce ménage:</t>
  </si>
  <si>
    <t>ዘርዝሮ ካልእ ምኽንያት ንምንታይ# ${s2_q16a_name_rd1}ኮይኑ ኣባል እዚ ስድራ ቤት</t>
  </si>
  <si>
    <t>yengö dë yin wëk mat#${s2_q16a_name_rd1}</t>
  </si>
  <si>
    <t>e ng'u jiec #${s2_q16a_name_rd1} matni ro duel?</t>
  </si>
  <si>
    <t>${s2_q17a_whyjoin_r1_}=-77</t>
  </si>
  <si>
    <t>s2_q17b_whenjoin_rd1</t>
  </si>
  <si>
    <t>When did ${s2_q16a_name_rd1} become a member of this household?</t>
  </si>
  <si>
    <t>Je, Ni lini ${s2_q16a_name_rd1} alikuwa mmoja wa nyumba hii?</t>
  </si>
  <si>
    <t>Karang'a ma $[s2_q16a_name_rd1} Ochako dak kodi</t>
  </si>
  <si>
    <t>متى أصبح  {s2_q16a_name_rd1}$#عضوًا في هذه الأسرة؟</t>
  </si>
  <si>
    <t>yoom ${s2_q16a_name_rd1} miseensa maatii kana taate?</t>
  </si>
  <si>
    <t>Goorma ${s2_q16a_name_rd1} xubin ka noqday qoyskan?</t>
  </si>
  <si>
    <t>Quand #${s2_q16a_name_rd1} est-il devenu membre de ce ménage?</t>
  </si>
  <si>
    <t>መዓስ እዩ #${s2_q16a_name_rd1} ኮይኑ ኣባል እዚ ስድራ ቤት</t>
  </si>
  <si>
    <t>yengö ni mat ten wëk?#${s2_q16a_name_rd1}</t>
  </si>
  <si>
    <t>e ng'u  #${s2_q16a_name_rd1} bee ela ram kel ka yie?</t>
  </si>
  <si>
    <t>s2_q17c_wherefrom_county</t>
  </si>
  <si>
    <t>In which county did #${s2_q16a_name_rd1} live in January 2020 / prior to joining this household?</t>
  </si>
  <si>
    <t>Je, ni katika Kaunti gani #${s2_q16a_name_rd1} aliishi mnamo Januari 2020 / kabla ya kujiunga na nyumba hii?</t>
  </si>
  <si>
    <t>E county mane ma nene #${s2_q16a_name_rd1} dakie e January 2020/kapok obiro e odi</t>
  </si>
  <si>
    <t>في أي مقاطعة عاش #${s2_q16a_name_rd1}في كانون الثاني (يناير) 2020 / قبل الانضمام إلى هذه الأسرة؟</t>
  </si>
  <si>
    <t xml:space="preserve">biyya kam keessa  #${s2_q16a_name_rd1} jiraatte Amajjii2020/ dura osoo matii kana hin qunamin </t>
  </si>
  <si>
    <t>Gobolkee ayaa #${s2_q16a_name_rd1} ku noolaa Janaayo 2020 / ka hor intaysan ku soo biirin qoyskan?</t>
  </si>
  <si>
    <t>Dans quel comté #${s2_q16a_name_rd1} vivait-il en janvier 2020 / avant de rejoindre ce ménage?</t>
  </si>
  <si>
    <t>ኣበይ ሃገር #${s2_q16a_name_rd1} ይነብር ኔሩ ብጥሪ 2020/ መጀመርያ ዝተጸንበረሉ ኣብዚ ቤተሰብ</t>
  </si>
  <si>
    <t>e wec in #${s2_q16a_name_rd1} dien ke paykel 2020 ke jen guath heme?</t>
  </si>
  <si>
    <t>select_one tradingcenter1</t>
  </si>
  <si>
    <t>s2_q17c_wherefrom_town_rd1</t>
  </si>
  <si>
    <t>In which city/town did #${s2_q16a_name_rd1} live in January 2020 / prior to joining this household?</t>
  </si>
  <si>
    <t>Je, ni katika Jiji/mji gani #${s2_q16a_name_rd1} aliishi mnamo Januari 2020 / kabla ya kujiunga na nyumba hii?</t>
  </si>
  <si>
    <t>E city/town mane ma #${s2_q16a_name_rd1} odakie e January2020/kapok obiro e odi?</t>
  </si>
  <si>
    <t>في أي مدينة / بلدة عاش #${s2_q16a_name_rd1} في كانون الثاني (يناير) 2020 / قبل الانضمام إلى هذه الأسرة؟</t>
  </si>
  <si>
    <t xml:space="preserve">biyya/magaalaa kam keessa #${s2_q16a_name_rd1} jiraatte Amajji 2020/dura osoo matii kana hin qunamin </t>
  </si>
  <si>
    <t>Magaaladee / magaaladee ayuu #${s2_q16a_name_rd1} ku noolaa Janaayo 2020 / ka hor intaysan ku soo biirin qoyskan?</t>
  </si>
  <si>
    <t>Dans quelle ville / ville #${s2_q16a_name_rd1} vivait-il en janvier 2020 / avant de rejoindre ce ménage?</t>
  </si>
  <si>
    <t>ኣበየናይ ከተማ #${s2_q16a_name_rd1} ኔሩ ኣብ ጥሪ 2020/ መጀመርያ ዝተጸንበረሉ ኣብዚ ቤተሰብ</t>
  </si>
  <si>
    <t>e rek/thuk in #${s2_q16a_name_rd1} dien ke paykel 2020 ke jen guath eme?</t>
  </si>
  <si>
    <t>search('trading_centres', 'matches','county_code',${s2_q17c_wherefrom_county})</t>
  </si>
  <si>
    <t>s2_q17c_wherefr_town_rd1</t>
  </si>
  <si>
    <t>في أي مدينة / بلدة عاش {s2_q16_num}$#في كانون الثاني (يناير) 2020 / قبل الانضمام إلى هذه الأسرة؟</t>
  </si>
  <si>
    <t>In which city/town did #${s2_q16_num} live in January 2020 / prior to joining this household?</t>
  </si>
  <si>
    <t>e rek/thuk in #${s2_q16_num} dien ke paykel 2020 ke jen guath eme?</t>
  </si>
  <si>
    <t>s2_q17c_wherefr_town_rd1_o</t>
  </si>
  <si>
    <t>Tafadhali elezea jina la mji ama soko .</t>
  </si>
  <si>
    <t>Akwayo ni inyisa nying town no.</t>
  </si>
  <si>
    <t>يرجى تحديد اسم المدينة أو المركز التجاري.</t>
  </si>
  <si>
    <t>Maaloo maqaa magaalaa yookiin giddu gala daldalaa san adda baasii ibsi.</t>
  </si>
  <si>
    <t>Fadlan sheeg magaca magaalada ama xarunta ganacsiga.</t>
  </si>
  <si>
    <t>Specifiez le nom de la ville ou du centre commercial</t>
  </si>
  <si>
    <t xml:space="preserve"> በጃካ ዘርዝሮ ኣስማት ናይ ከተማ ወይ ናይ ንግዲ ማእከል</t>
  </si>
  <si>
    <t>lar rek kie guath koka</t>
  </si>
  <si>
    <t>${s2_q17c_wherefr_town_rd1}=-77</t>
  </si>
  <si>
    <t>Numbers cannot be part of the name. If there is a number, use roman numerals or spell it out.</t>
  </si>
  <si>
    <t>repeat_adults</t>
  </si>
  <si>
    <t>s2_q23</t>
  </si>
  <si>
    <t>No Children</t>
  </si>
  <si>
    <t>field-list</t>
  </si>
  <si>
    <t>s2_q23_schoolchildren</t>
  </si>
  <si>
    <t>Currently, how many &lt;b&gt;school age&lt;/b&gt; children (5-17 years old) live in your household?</t>
  </si>
  <si>
    <t>Kwa sasa, ni watoto wangapi wa umri wa shule (5-17) wanaoshi katika familia/nyumba yako?</t>
  </si>
  <si>
    <t>kwom sani,nyithindo adi ma dhi e skul man kar higni (5-17) ma odak e odi?</t>
  </si>
  <si>
    <t>كم عدد الأطفال في سن المدرسة (5-17) الذين يعيشون في منزلك حاليًا؟</t>
  </si>
  <si>
    <t>Yeroo ammaa kanatti, ijoollee hagamtakkattu maati kee keessa jiraata?</t>
  </si>
  <si>
    <t>Majiraan xubno lake oo qangaar ah oo gurigaaga jooga? Wa immisa?</t>
  </si>
  <si>
    <t>Actuellement, combien d'enfants d'âge scolaire (5-17 ans) vivent dans votre ménage?</t>
  </si>
  <si>
    <t>በአሁኑ ጊዜ በቤተሰብዎ ውስጥ ስንት ‹b&gt; የትምህርት ዕድሜ &lt;/ b&gt; ልጆች (ከ5-17 አመት) ስንት ናቸው?</t>
  </si>
  <si>
    <t>.&gt;=0 and .&lt;=90</t>
  </si>
  <si>
    <t>s2_q23_youngchildren</t>
  </si>
  <si>
    <t>Currently, how many &lt;b&gt;young children&lt;/b&gt; (0-4 years old) live in your household?</t>
  </si>
  <si>
    <t>Kwa sasa, ni watoto wachanga wangapi (0-4) wanaoshi katika familia/nyumba yako?</t>
  </si>
  <si>
    <t>Kwom sani nyithindo adi man kar higni (0-4) ma odak e odi?</t>
  </si>
  <si>
    <t>كم عدد الأطفال الصغار (0-4) الذين يعيشون في منزلك حاليًا؟</t>
  </si>
  <si>
    <t>Yeroo ammaa kanatti, hagamtakkattu maati kee keessa jiraata?</t>
  </si>
  <si>
    <t>Hada imisa caruur da dugsi aya ku nool gurigaaga?</t>
  </si>
  <si>
    <t>Actuellement, combien de jeunes enfants (0-4 ans) vivent dans votre ménage?</t>
  </si>
  <si>
    <t xml:space="preserve">
በአሁኑ ጊዜ በቤተሰብዎ ውስጥ ስንት &lt;b&gt; ወጣት ልጆች &lt;/ b&gt; (0-4 አመት እድሜ) የሚኖረው?</t>
  </si>
  <si>
    <t>s2_q23a_moreschoolchild</t>
  </si>
  <si>
    <t>During the survey on ${rd1_date} you said there were &lt;b&gt;${hhsize_schoolchildren} school-aged &lt;/b&gt; children living in this household. Why are there MORE now?</t>
  </si>
  <si>
    <t>Wakati wa mahojiano ya tarehe ${rd1_date} ulisema kulikuwa na watoto ${hhsize_schoolchildren} waliokuwa wakiishi katika familia/nyumba hii. Kwa nini wako wengi sasa?</t>
  </si>
  <si>
    <t>E nonro ma newatimo ${rd1_date} nene iwacho ni nitie ${hhsize_youngchildren} ma odak e odni. Ang'o ma omiyo kwan odhi malo sani?</t>
  </si>
  <si>
    <t>أثناء الإستطلاع الذي أجري في ${rd1_date}، قلت إن هنالك ${hhsize_schoolchildren} يعيشون في هذه الأسرة. لماذا يوجد المزيد الآن؟</t>
  </si>
  <si>
    <t>Yeroo qu'annoo waligaa ${rd1_date} ijoolleetu maati kana keessaa &lt;b&gt;${hhsize_schoolchildren} school-aged &lt;/b&gt; jiraatan jette atin. Amma maalif baay'ee?</t>
  </si>
  <si>
    <t>ntii lagu jiray guda sahanka ${rd1_date} waxad sheegtay in ay ${hhsize_schoolchildren} kunool yihiin gurigaan. Maxay hadda u sii badan yihiin?</t>
  </si>
  <si>
    <t>Lors de l'enquête du $ {rd1_date}, vous avez dit qu'il y avait $ {hhsize_schoolchildren} dans ce ménage. Pourquoi y en a-t-il plus maintenant?</t>
  </si>
  <si>
    <t xml:space="preserve">
በ $ {rd1_date} ላይ በተደረገው ጥናት ወቅት በዚህ ቤተሰብ ውስጥ &lt;b&gt; $ {hhsize_ የትምህርት ቤት ልጆች&gt; የትምህርት ቤት ዕድሜ ያላቸው &lt;/b&gt; ልጆች አለ ብለዋል ፡፡ አሁን ለምን ተጨማሪ አለ?</t>
  </si>
  <si>
    <t>${s2_q23_schoolchildren}&gt;${hhsize_schoolchildren}</t>
  </si>
  <si>
    <t>search('choices_hh_rd2', 'matches', 'list', 'whymoreschlkids')</t>
  </si>
  <si>
    <t>s2_q23b_lessschoolchild</t>
  </si>
  <si>
    <t>During the survey on ${rd1_date} you said there were  &lt;b&gt;${hhsize_schoolchildren} &lt;/b&gt; school-aged &lt;/b&gt; children living in this household. Why are there LESS now?</t>
  </si>
  <si>
    <t>Wakati wa mahojiano ya tarehe ${rd1_date} ulisema kulikuwa na watoto ${hhsize_schoolchildren} waliokuwa wakiishi katika familia/nyumba hii. Kwa nini wako wachache sasa?</t>
  </si>
  <si>
    <t>E nonro ma newatimo ${rd1_date} nene iwacho ni nitie ${hhsize_youngchildren} ma odak e odni. Ang'o ma omiyo kwan odok piny sani?</t>
  </si>
  <si>
    <t>أثناء الإستطلاع الذي أجري في ${rd1_date}، قلت إن هنالك ${hhsize_schoolchildren} يعيشون في هذه الأسرة. لماذا يوجد  أقل الآن؟</t>
  </si>
  <si>
    <t>Yeroo qu'annoo waligaa ${rd1_date} ijoolletu maati kana keessaa &lt;b&gt;${hhsize_schoolchildren} school-aged &lt;/b&gt; jiraata jette atin. Amma maalif xiqaatan?</t>
  </si>
  <si>
    <t>ntii lagu jiray guda sahanka ${rd1_date} waxad sheegtay in ay ${hhsize_schoolchildren} kunool yihiin gurigaan. Maxay hadda u sii yaradeen?</t>
  </si>
  <si>
    <t>Lors de l'enquête du $ {rd1_date}, vous avez dit qu'il y avait $ {hhsize_schoolchildren} dans ce ménage. Pourquoi y en a-t-il moins maintenant?</t>
  </si>
  <si>
    <t xml:space="preserve">
በ $ {rd1_date} ላይ በተደረገው ጥናት ወቅት በዚህ ቤተሰብ ውስጥ የሚኖሩ ‹b&gt; $ {hhsize_ የትምህርት ቤት ልጆች ›&lt;/b&gt; ልጆች አሉ ፡፡ አሁን ለምን ሰላም አለ?</t>
  </si>
  <si>
    <t>${s2_q23_schoolchildren}&lt;${hhsize_schoolchildren}</t>
  </si>
  <si>
    <t>search('choices_hh_rd2', 'matches', 'list', 'whylessschlkids')</t>
  </si>
  <si>
    <t>s2_q23ab_moreless_other</t>
  </si>
  <si>
    <t>Specify other reason for more/less school children</t>
  </si>
  <si>
    <t>Eleza sababu nyingine ya watoto wa shule kuwa wengi/wachache</t>
  </si>
  <si>
    <t>Ler wach ma omiyo nyithindo tin /ng'eny</t>
  </si>
  <si>
    <t>حدد سببًا آخر لؤجود أكثر / أقل أطفال في سن المدرسة</t>
  </si>
  <si>
    <t>Ibsi sababbii ijoolleen mana barumsaa keessatti baay'achuu/xiqqaachuu</t>
  </si>
  <si>
    <t>Caadee ama sabab usoqoshada caruurta iskuulka ama in ay badnadaan.</t>
  </si>
  <si>
    <t>Précisez une autre raison pour plus / moins d'écoliers</t>
  </si>
  <si>
    <t xml:space="preserve">
ለበለጠ / አነስተኛ ለሆኑ ህጻናት ሌሎች ምክንያቶችን ይጥቀሱ</t>
  </si>
  <si>
    <t>${s2_q23a_moreschoolchild}=-77 or ${s2_q23b_lessschoolchild}=-77</t>
  </si>
  <si>
    <t>s2_q23c_moreyoungchild</t>
  </si>
  <si>
    <t>During the survey on ${rd1_date} you said there were &lt;b&gt;${hhsize_youngchildren} young&lt;/b&gt; (i.e. 0-4 years old) children living in this household. Why are there MORE now?</t>
  </si>
  <si>
    <t>Wakati wa mahojiano ya tarehe ${rd1_date} ulisema kulikuwa na watoto ${hhsize_youngchildren} waliokuwa wakiishi katika familia/nyumba hii. Kwa nini wako wengi sasa?</t>
  </si>
  <si>
    <t>E nonro ma newatimo ${rd1_date} nene iwacho ni nitie ${hhsize_youngchildren} ma odak e odni. Ang'o ma omiyo kwan oidho sani?</t>
  </si>
  <si>
    <t>أثناء الإستطلاع الذي أجري في ${rd1_date}، قلت إن هنالك ${hhsize_youngchildren} يعيشون في هذه الأسرة. لماذا يوجد المزيد الآن؟</t>
  </si>
  <si>
    <t>Yeroo qu'annoo waligaa ${rd1_date} ijoolleetu maati kana keessaa &lt;b&gt;${hhsize_youngchildren} young&lt;/b&gt; jiraatan jette atin. Amma maalif baay'ee?</t>
  </si>
  <si>
    <t>ntii lagu jiray guda sahanka ${rd1_date} waxad sheegtay in ay ${hhsize_youngchildren} kunool yihiin gurigaan. Maxay hadda u sii badan yihiin?</t>
  </si>
  <si>
    <t>Lors de l'enquête du $ {rd1_date}, vous avez dit qu'il y avait $ {hhsize_youngchildren} dans ce ménage. Pourquoi y en a-t-il plus maintenant?</t>
  </si>
  <si>
    <t xml:space="preserve">
በ $ {rd1_date} ላይ በተደረገው ጥናት (እ.አ.አ.) በዚህ ቤተሰብ ውስጥ የሚኖሩ &lt;b&gt; $ {hhsize_youngchildren} ወጣቶች &lt;/b&gt; (ማለትም ከ 0 እስከ 4 ዓመት ዕድሜ ያላቸው) ልጆች ነበሩ ብለዋል ፡፡ አሁን ለምን ተጨማሪ አለ?</t>
  </si>
  <si>
    <t>${s2_q23_youngchildren}&gt;${hhsize_youngchildren}</t>
  </si>
  <si>
    <t>search('choices_hh_rd2', 'matches', 'list', 'whymoreyngkids')</t>
  </si>
  <si>
    <t>s2_q23d_lessyoungchild</t>
  </si>
  <si>
    <t>During the survey on ${rd1_date} you said there were &lt;b&gt;${hhsize_youngchildren} young&lt;/b&gt;  (i.e. 0-4 years old) children living in this household. Why are there LESS now?</t>
  </si>
  <si>
    <t>Wakati wa mahojiano ya tarehe ${rd1_date} ulisema kulikuwa na watoto ${hhsize_youngchildren} waliokuwa wakiishi katika familia/nyumba hii. Kwa nini wako wachache sasa?</t>
  </si>
  <si>
    <t>أثناء الإستطلاع الذي أجري في ${rd1_date}، قلت إن هنالك ${hhsize_youngchildren} يعيشون في هذه الأسرة. لماذا يوجد  أقل الآن؟</t>
  </si>
  <si>
    <t>yeroo qu'annoo waligaa ${rd1_date} ijoolleetu maati kana keessatti &lt;b&gt;${hhsize_youngchildren} young&lt;/b&gt; jiraata jette atin . Smma maalif xiqaatan?</t>
  </si>
  <si>
    <t>ntii lagu jiray guda sahanka ${rd1_date} waxad sheegtay in ay ${hhsize_youngchildren} kunool yihiin gurigaan. Maxay hadda u sii yaradeen?</t>
  </si>
  <si>
    <t>Lors de l'enquête du $ {rd1_date}, vous avez dit qu'il y avait $ {hhsize_youngchildren} dans ce ménage. Pourquoi y en a-t-il moins maintenant?</t>
  </si>
  <si>
    <t xml:space="preserve">
በ $ {rd1_date} ላይ በተደረገው ጥናት (እ.አ.አ.) በዚህ ቤተሰብ ውስጥ የሚኖሩ &lt;b&gt; $ {hhsize_youngchildren} ወጣቶች &lt;/b&gt; (ማለትም ከ 0 እስከ 4 ዓመት ዕድሜ ያላቸው) ልጆች ነበሩ ብለዋል ፡፡ አሁን ለምን ሰላም አለ?</t>
  </si>
  <si>
    <t>${s2_q23_youngchildren}&lt;${hhsize_youngchildren}</t>
  </si>
  <si>
    <t>search('choices_hh_rd2', 'matches', 'list', 'whylessyngkids')</t>
  </si>
  <si>
    <t xml:space="preserve">current </t>
  </si>
  <si>
    <t>Current Household Members</t>
  </si>
  <si>
    <t>s2_q15a_adults</t>
  </si>
  <si>
    <t>Currently, how many people in total &lt;b&gt;INCLUDING YOURSELF&lt;/b&gt; are in your household, “eat from the same pot” and sleep in your home 4 nights or more in an average week? 
Separate number of household members by age group. Enter 0 if no household members in that age group.
a. Adults (&gt;=18 years)</t>
  </si>
  <si>
    <r>
      <rPr>
        <sz val="10"/>
        <color rgb="FF000000"/>
        <rFont val="Calibri"/>
      </rPr>
      <t>Kwa sasa, ni watu wangapi kwa jumla&lt;u&gt; UKIJUMUISHA&lt;/U&gt; /</t>
    </r>
    <r>
      <rPr>
        <b/>
        <sz val="10"/>
        <color rgb="FF000000"/>
        <rFont val="Calibri"/>
      </rPr>
      <t>WEWE UKIWA MMOJA WAO</t>
    </r>
    <r>
      <rPr>
        <sz val="10"/>
        <color rgb="FF000000"/>
        <rFont val="Calibri"/>
      </rPr>
      <t xml:space="preserve"> wako katika nyumba yako, "wanaokula kutoka chungu kimoja" na kulala katika boma lako usiku nne au zaidi kwa wiki halisi? Tofautisha idadi ya watu wa nyumba ukizingatia makundi ya umri unaokaribiana. Jaza 0 iwapo hakuna mtu kwa nyumba ana umri unaokaribiana na kundi hilo. a. Watu wazima (&gt;= miaka 18)</t>
    </r>
  </si>
  <si>
    <r>
      <rPr>
        <sz val="10"/>
        <color rgb="FF000000"/>
        <rFont val="Calibri"/>
      </rPr>
      <t xml:space="preserve">sani udak ji adi e odI </t>
    </r>
    <r>
      <rPr>
        <b/>
        <sz val="10"/>
        <color rgb="FF000000"/>
        <rFont val="Calibri"/>
      </rPr>
      <t xml:space="preserve">&lt;U&gt;KWANRI IBENDE&lt;/U&gt; </t>
    </r>
    <r>
      <rPr>
        <sz val="10"/>
        <color rgb="FF000000"/>
        <rFont val="Calibri"/>
      </rPr>
      <t xml:space="preserve">
Separate number of household members by age group. Enter 0 if no household members in that age group.
a. Jomadongo (&gt;=18 years)</t>
    </r>
  </si>
  <si>
    <t>حاليًا ، كم عدد الأشخاص &lt;u&gt;بما فيهم أنت&lt;/u&gt; في منزلك، "يتناولون الطعام من نفس الإناء" وينامون في منزلك 4 ليالٍ أو أكثر في المتوسط أسبوعيا ؟  
 قم بحساب أفراد الأسرة حسب الفئة العمرية. أدخل 0 إذا لم يكن هناك أفراد من العائلة في هذه الفئة العمرية.
a. الكبار (&gt; = 18 سنة)</t>
  </si>
  <si>
    <r>
      <rPr>
        <sz val="10"/>
        <color rgb="FF000000"/>
        <rFont val="Calibri"/>
      </rPr>
      <t xml:space="preserve">Yeroo ammaa, waliigalatti </t>
    </r>
    <r>
      <rPr>
        <b/>
        <sz val="10"/>
        <color rgb="FF000000"/>
        <rFont val="Calibri"/>
      </rPr>
      <t>nama meeqaatu si dabalatee&lt;/u&gt; matii kee keessa jira</t>
    </r>
    <r>
      <rPr>
        <sz val="10"/>
        <color rgb="FF000000"/>
        <rFont val="Calibri"/>
      </rPr>
      <t>, “gabatee tokko keessaa kan nyaattan  fi torbaanitti  gidduu galeessaan halkan 4 ykn sanaa ol mana kee keessa  bulan/jiraatan?                                                                                                                                                                        Miseensota maatii keetii garee umriitiin adda qoodi. 0 galchi yoo garee sana keessa  miseensi maatii hin jiraatin.                                        a. gaheeyyii (&gt;=waggaa18)</t>
    </r>
  </si>
  <si>
    <r>
      <rPr>
        <sz val="10"/>
        <color rgb="FF000000"/>
        <rFont val="Calibri"/>
      </rPr>
      <t>Waqtiga xaadirka, imisa qof ee jumlo (</t>
    </r>
    <r>
      <rPr>
        <b/>
        <sz val="10"/>
        <color rgb="FF000000"/>
        <rFont val="Calibri"/>
      </rPr>
      <t>adiga markaad isku dart</t>
    </r>
    <r>
      <rPr>
        <sz val="10"/>
        <color rgb="FF000000"/>
        <rFont val="Calibri"/>
      </rPr>
      <t>id)' oo ku nool gurigaaga, "ka cunta isla dheriga isku mid ah" oo ku qaadato 4 habeen ama ka badan isku celcelis ahaan seexata toddobaadki gurigaaga?                                                                U kala saar xubnaha qoyska da' ahaan. Geli 0 haddii xubin qoyska ah ku jirin da'da kooxdaas.                                                                a.Dadka waa wayn (&gt;=18 sano jir)</t>
    </r>
  </si>
  <si>
    <t xml:space="preserve">15. Actuellement, combien de personnes au total (y compris vous-même) sont dans votre ménage, “mangent dans le même pot” et passent 4 nuits ou plus en doyenne pair semaine dans votre ménage.  Separez le nombre de membres du ménage par groupe d'âge. Entrez 0 si aucun membre du ménage dans ce groupe d'âge. a.Adultes (&gt;=18years)
</t>
  </si>
  <si>
    <t xml:space="preserve">እዋናዊ፣ ብጠቕላላ ክንደይ ሰባት &lt;u&gt;including yourself&lt;/u&gt; ኣለኹም ኣብ ቤተሰብኩም" ብሓባር ትበልዑ ካብ ሓደ መኣዲ"ከምኡ ዉን ኣብ ገዛኹም እትድቅሱ 4 ለይቲ ወይ ድማ ካብኡ ንላዕሊ ብገምጋም ሓደ ሰሙን?                                                        ፈላልዮም ቁጽሪ ናይ ኣባል ስድራቤት ብጉጅለ ዕድመ፡ የእቱ 0 ኣብ ኣባላት ስድራቤት ኣብዚ ዕድመ እንተዘየለ።                                                          a.Adults (&gt;=18years) </t>
  </si>
  <si>
    <r>
      <rPr>
        <sz val="10"/>
        <color rgb="FF000000"/>
        <rFont val="Calibri"/>
      </rPr>
      <t>ye köc de bai ebën&lt;</t>
    </r>
    <r>
      <rPr>
        <b/>
        <sz val="10"/>
        <color rgb="FF000000"/>
        <rFont val="Calibri"/>
      </rPr>
      <t>U&gt;KENE YI THIN&lt;/U&gt;</t>
    </r>
    <r>
      <rPr>
        <sz val="10"/>
        <color rgb="FF000000"/>
        <rFont val="Calibri"/>
      </rPr>
      <t>köc ni chäm e tök Ku tëc ni weekic. köc chi thier Ku bët döt Ku mïth?</t>
    </r>
  </si>
  <si>
    <t>ka ke dedi &lt;u&gt; te cieng amani jin L/u&gt; ti ciengdun," mith yien keel" ka cia niin keel ke 4 rey joukni?                                               Dakni nambar ram min diit cang ke run kien. Kueni 0 ma thiele ram mi diit cang.                                                   a. ram min diit{&gt;=18 run}</t>
  </si>
  <si>
    <t>If the Respondent is live-in house help or a live-in guard and has a spouse or adult dependent(s) staying with them at the employer’s house, only include these spouse/dependent(s) on the household roster (do not count their employer or the employer’s family as part of the respondent’s household).
DK: -99; Refusal:-98</t>
  </si>
  <si>
    <t>.&gt;=1 and .&lt;=90</t>
  </si>
  <si>
    <t>Admitted values: 1 to 90</t>
  </si>
  <si>
    <t>s2_q15b_schoolchildren</t>
  </si>
  <si>
    <t>b. School-aged children (5 - 17 years)</t>
  </si>
  <si>
    <t>b. Watoto walio umri wa kuenda shule (miaka 5- 17)</t>
  </si>
  <si>
    <t>b.Nyithingo ma dhi e skul(5-17 years)</t>
  </si>
  <si>
    <t>ب. الأطفال في سن المدرسة (5-17 سنة</t>
  </si>
  <si>
    <t>b. ijoollle mana baruumsaa dhaqan (waggaa5-17)</t>
  </si>
  <si>
    <t>Ilmaha da'da iskuulka gaaray (5-17)</t>
  </si>
  <si>
    <t>b. Enfants d'âge scolaire (5 à 17 ans)</t>
  </si>
  <si>
    <t>ለ፡ ናይ ትምህርቲ ዕድመ ቆልዑ (5-17 ዓመት)</t>
  </si>
  <si>
    <t>mïth(löng rün ke dhiec-thier Ku dhoro)</t>
  </si>
  <si>
    <t>rud duel gora (5-17 run)</t>
  </si>
  <si>
    <t>DK: -99; Refusal:-98</t>
  </si>
  <si>
    <t>Admitted values: 0 to 90</t>
  </si>
  <si>
    <t>s2_q15c_youngchildren</t>
  </si>
  <si>
    <t>c. Young children (0 - 4 years)</t>
  </si>
  <si>
    <t>watoto wadogo( walio kati ya umri wa miaka 0(sufuri) na 4(minne)</t>
  </si>
  <si>
    <t>c.Nyithindo matindo (0-4 years)</t>
  </si>
  <si>
    <t>ج. الأطفال (0-4 سنوات)</t>
  </si>
  <si>
    <t>c.Ijoollee xixiqoo ( waggaa0-4)</t>
  </si>
  <si>
    <t>Ilmaha yaryar (0-4)</t>
  </si>
  <si>
    <t>c. Petits enfants (0 - 4 ans)</t>
  </si>
  <si>
    <t>ሐ፡ ንኣሽቱ ቆልዑት (0-4 ዓመት)</t>
  </si>
  <si>
    <t>mïth löng rün ke {nguän dhuk piny}</t>
  </si>
  <si>
    <t>c. gaat ti tieni (0-4 run)</t>
  </si>
  <si>
    <t>date</t>
  </si>
  <si>
    <t>s2_q15c_youngestchild</t>
  </si>
  <si>
    <t>What is the birth date of the youngest household member?</t>
  </si>
  <si>
    <t>je, Tarehe ya kuzaliwa ya mtoto mdogo/aliye na umri mdogo zaidi kwa hii nyumba ni?</t>
  </si>
  <si>
    <t>Ng'at matin kabisa e odi ni gi higni adi?</t>
  </si>
  <si>
    <t>ما هو تاريخ ولادة أصغر عضو في الأسرة؟</t>
  </si>
  <si>
    <t>Guyyaan dhalootaa quxisuu maatii kanaa yoomi?</t>
  </si>
  <si>
    <t>Waa maxay taariikhda dhalashada xubnaha qoyska ugu da'da yar?</t>
  </si>
  <si>
    <t>Quelle est la date de naissance du plus jeune membre du ménage?</t>
  </si>
  <si>
    <t>እንታይ እዩ ዝተወልደሉ ዓመት ናይቲ ዝነኣሰ ቆልዓ ኣባል ስድራቤት?</t>
  </si>
  <si>
    <t>ye mïth kede yeke dhieth ni ye family tö wëk thïn ni yiyic</t>
  </si>
  <si>
    <t>cang dapa gatda mi kuiy ni jen?</t>
  </si>
  <si>
    <t>If there are children in the household, this should be the birth date of the youngest child. If the exact day is not known, select the first of the month the person was born.</t>
  </si>
  <si>
    <t>${surveyed_rd1}=0 and ${s1_q2_phonelist}=3</t>
  </si>
  <si>
    <t>hh_rd2</t>
  </si>
  <si>
    <t>s2q_17_hhmove</t>
  </si>
  <si>
    <t>Has your household moved together as a unit from &lt;b&gt;${countyname}&lt;/b&gt;,&lt;b&gt;${locationname}&lt;/b&gt;, &lt;/b&gt;${migrantcampname}&lt;/b&gt; since January 2020?</t>
  </si>
  <si>
    <t>Je, nyumba yako nzima(watu a nyumba yako) ilihama kwa pamoja kutoka  &lt;b&gt;${countyname}&lt;/b&gt;,&lt;b&gt;${locationname}&lt;/b&gt;, &lt;/b&gt;${migrantcampname}&lt;/b&gt; tangu januari 2020?</t>
  </si>
  <si>
    <t>be odi te nodar kanyakla chakre&lt;b&gt;${countyname}&lt;/b&gt;,&lt;b&gt;${locationname}&lt;/b&gt;, &lt;/b&gt;${migrantcampname}&lt;/b&gt;  januar 2020?</t>
  </si>
  <si>
    <t>هل تحركت عائلتك معًا كوحدة واحدة &lt;b&gt;${countyname}&lt;/b&gt;,&lt;b&gt;${locationname}&lt;/b&gt;, &lt;/b&gt;${migrantcampname}&lt;/b&gt; since January 2020?</t>
  </si>
  <si>
    <t>Maatiin kee walumaa galatti deemani &lt;b&gt;${countyname}&lt;/b&gt;,&lt;b&gt;${locationname}&lt;/b&gt;, &lt;/b&gt;${migrantcampname}&lt;/b&gt; Amajji 2020 irraa eegalee?</t>
  </si>
  <si>
    <t>Qoyskaaga miyuu u wada guuray sida isla jiro ah  &lt;b&gt;${countyname}&lt;/b&gt;,&lt;b&gt;${locationname}&lt;/b&gt;, &lt;/b&gt;${migrantcampname}&lt;/b&gt; a Janaayo 2020?</t>
  </si>
  <si>
    <t>Votre menage s'est-il déplacé ensemble provenant de &lt;b&gt;${countyname}&lt;/b&gt;,&lt;b&gt;${locationname}&lt;/b&gt;, &lt;/b&gt;${migrantcampname}&lt;/b&gt; depuis janvier 2020?</t>
  </si>
  <si>
    <t>ኣባል ስድራ ቤትካ ተጓዒዞም ዶ ብሓደ ከም ሓደ ካብ &lt;b&gt;${countyname}&lt;/b&gt;${locationname}&lt;/b&gt;,    &lt;/b${migrantcampname}&lt;/b&gt; ካብ ጥሪ 2020?</t>
  </si>
  <si>
    <t>tö ke ni tök ni ye rün nö yic  &lt;b&gt;${countyname}&lt;/b&gt;,&lt;b&gt;${locationname}&lt;/b&gt;, &lt;/b&gt;${migrantcampname}&lt;/b&gt; ni göl de pende tök ni rün alipen Ku thiero?</t>
  </si>
  <si>
    <t>cie ke min jal ji ciengdun keel ke mat &lt;b&gt;${countyname}&lt;/b&gt;,&lt;b&gt;${locationname}&lt;/b&gt;, &lt;/b&gt;${migrantcampname}&lt;/b&gt; nike paykel 2020</t>
  </si>
  <si>
    <t>s2q_17_hhmove_county</t>
  </si>
  <si>
    <t xml:space="preserve">Which county was your household in January 2020? </t>
  </si>
  <si>
    <t>Je, nyumba yako kwa jumla ilikua inaishi katika kaunti gani januari 2020</t>
  </si>
  <si>
    <t>jo odi te nodak e county mane januar 2020</t>
  </si>
  <si>
    <t>في أي مقاطعة كان منزلك في يناير 2020؟</t>
  </si>
  <si>
    <t>Amajji 2020 keessa maatiin kee biyya/naannoo kam turan?</t>
  </si>
  <si>
    <t>Gobolkee uu ahaa qoyskaaga bishii Janaayo 2020?</t>
  </si>
  <si>
    <t>Quel comté était votre ménage en janvier 2020?</t>
  </si>
  <si>
    <t>ስድራቤትካ ኣበየና ኣዉራጃ ኔሩ ኣብ ጥሪ 2020</t>
  </si>
  <si>
    <t>ye County tö nö ni Kenya yic ni göl de pende tök ni rün alipen Ku thiero</t>
  </si>
  <si>
    <t>e guath en dien te duelu thin ke paykel 2020?</t>
  </si>
  <si>
    <t>${s2q_17_hhmove}=1 and ${surveyed_rd1}=0</t>
  </si>
  <si>
    <t>s2q_17_hhmove_location</t>
  </si>
  <si>
    <t>Which location was your household in January 2020?</t>
  </si>
  <si>
    <t>Je, watu wa nyumba yako walikua sehemu gani (location) katika januari 2020?</t>
  </si>
  <si>
    <t>jo odi ne gin kanye e januar 2020</t>
  </si>
  <si>
    <t>في أي موقع كان منزلك في يناير 2020؟</t>
  </si>
  <si>
    <t>Amajji 2020 keessa maatiin kee bakka kam turan?</t>
  </si>
  <si>
    <t>Deggankee ayuu reerkaagu ahaa Janaayo 2020?</t>
  </si>
  <si>
    <t>Quel était votre domicile en janvier 2020?</t>
  </si>
  <si>
    <t>ስድራቤትካ ኣበየና ስፍራ/ቦታ/ ኔሩ ኣብ ጥሪ 2020</t>
  </si>
  <si>
    <t>ye tan ngö chën ke ni göl de pende tök ni rün alipen Ku thiero</t>
  </si>
  <si>
    <t>e guath en dien te duath thin ke paykel 2020?</t>
  </si>
  <si>
    <t>search('county_location', 'matches','county_code',${s2q_17_hhmove_county})</t>
  </si>
  <si>
    <t>s2q_17_hhmove_location_oth</t>
  </si>
  <si>
    <t>Please specify other location where your household was in January 2020</t>
  </si>
  <si>
    <t>Tafadhali eleza mahali pengine (location) ambapo familia yako ilikua Januari 2020</t>
  </si>
  <si>
    <t>wach kamachielo ma jo odi nenitie e januar 2020</t>
  </si>
  <si>
    <t>يرجى تحديد اخر موقع  كان فيه منزلك في يناير 2020</t>
  </si>
  <si>
    <t>Maaloo iddoo biroo kan maatiin kee Amajji 2020 keessa turan adda baasii  ibsi</t>
  </si>
  <si>
    <t>Fadlan sheeg deggaan kale oo reerkaagu ahaa Janaayo 2020</t>
  </si>
  <si>
    <t>Veuillez préciser un autre endroit où se trouvait votre ménage en janvier 2020</t>
  </si>
  <si>
    <t>ኣብ ጥሪ 2020 ስድራቤትካ ኣብ ካልእ ቦታ/ስፍራ/ ኣበይ ኔሮም በጃኻ ግለጽ</t>
  </si>
  <si>
    <t>ti tö pandu thin ni göl de pende tök ni ye rün yic</t>
  </si>
  <si>
    <t>lat guath en te ciengdu thin ke paykel 2020</t>
  </si>
  <si>
    <t>${s2q_17_hhmove_location}=-77 and ${surveyed_rd1}=0</t>
  </si>
  <si>
    <t>s2q_17a_hhmove_why</t>
  </si>
  <si>
    <t xml:space="preserve">Je, kwanini watu wa nyumba (household) yako walihama? </t>
  </si>
  <si>
    <t>ango momiyo jo odi nodar</t>
  </si>
  <si>
    <t>لماذا انتقلت الأسره؟</t>
  </si>
  <si>
    <t>Maatiin maliif deeman?</t>
  </si>
  <si>
    <t>Maxa qoyska u guureen?</t>
  </si>
  <si>
    <t>ንምንታይ ቤተሰብካ ተጓዒዞም?</t>
  </si>
  <si>
    <t>yengö wen wëke pan duön?</t>
  </si>
  <si>
    <t>ciengdun ca hoth nika?</t>
  </si>
  <si>
    <t>Don’t read, just ask.</t>
  </si>
  <si>
    <t>s2q_17a_hhmove_why_oth</t>
  </si>
  <si>
    <t>Please specify other reason for moving</t>
  </si>
  <si>
    <t>Tafadhali eleza sababu nyingine ya kuhama</t>
  </si>
  <si>
    <t>wach gimachielo momiyo idar</t>
  </si>
  <si>
    <t>يرجى تحديد سبب آخر للانتقال</t>
  </si>
  <si>
    <t>Maaloo sababa biroo maliif akka deeman adda baasii ibsi</t>
  </si>
  <si>
    <t>Fadlan sheeg sabab kale oo guuritaan</t>
  </si>
  <si>
    <t>Spécifiez d'autre raison de deplacement</t>
  </si>
  <si>
    <t>በጃካ ዘርዝሮ ካልእ ምኽንያት ናይ ምጉዓዞም</t>
  </si>
  <si>
    <t>lëk wök kök eh ke wen wëke pan duön?</t>
  </si>
  <si>
    <t>lat mee hoth ke yie</t>
  </si>
  <si>
    <t>${s2q_17a_hhmove_why}=-77 and ${surveyed_rd1}=0</t>
  </si>
  <si>
    <t>s2_note3</t>
  </si>
  <si>
    <t>I will now ask about each ADULT member (&gt;= 18 years of age) of this household &lt;b&gt;EXCLUDING YOURSELF&lt;/b&gt;
Please start with the eldest adult.</t>
  </si>
  <si>
    <r>
      <rPr>
        <sz val="10"/>
        <color rgb="FF000000"/>
        <rFont val="Calibri"/>
      </rPr>
      <t xml:space="preserve">Sasa nitauliza juu ya kila mmoja wa watu wazima (&gt; = umri wa miaka 18) wa nyumba hii. </t>
    </r>
    <r>
      <rPr>
        <b/>
        <sz val="10"/>
        <color rgb="FF000000"/>
        <rFont val="Calibri"/>
      </rPr>
      <t>(KANDO NA WEWE MWENYEWE</t>
    </r>
    <r>
      <rPr>
        <sz val="10"/>
        <color rgb="FF000000"/>
        <rFont val="Calibri"/>
      </rPr>
      <t xml:space="preserve">)  Tafadhali anza na mtu mzima kwa wote </t>
    </r>
  </si>
  <si>
    <r>
      <rPr>
        <sz val="10"/>
        <color rgb="FF000000"/>
        <rFont val="Calibri"/>
      </rPr>
      <t xml:space="preserve">Adwaro penji wach jomadongo (&gt;= 18 years of age) ma udakgo &lt;u&gt;
</t>
    </r>
    <r>
      <rPr>
        <b/>
        <sz val="10"/>
        <color rgb="FF000000"/>
        <rFont val="Calibri"/>
      </rPr>
      <t>OTHER THAN YOURSELF</t>
    </r>
    <r>
      <rPr>
        <sz val="10"/>
        <color rgb="FF000000"/>
        <rFont val="Calibri"/>
      </rPr>
      <t xml:space="preserve">
&lt;/u&gt;
Please start with the eldest adult.</t>
    </r>
  </si>
  <si>
    <r>
      <rPr>
        <sz val="10"/>
        <color rgb="FF000000"/>
        <rFont val="Calibri"/>
      </rPr>
      <t>سأسال الآن عن كل فرد بالغ (&gt; = 18 سنة) من هذه الأسرة</t>
    </r>
    <r>
      <rPr>
        <b/>
        <sz val="10"/>
        <color rgb="FF000000"/>
        <rFont val="Calibri"/>
      </rPr>
      <t xml:space="preserve"> &lt;u&gt; بخلافك &lt;/ u&gt;</t>
    </r>
    <r>
      <rPr>
        <sz val="10"/>
        <color rgb="FF000000"/>
        <rFont val="Calibri"/>
      </rPr>
      <t xml:space="preserve">
يرجى البدء مع أكبر سنا</t>
    </r>
  </si>
  <si>
    <r>
      <rPr>
        <sz val="10"/>
        <color rgb="FF000000"/>
        <rFont val="Calibri"/>
      </rPr>
      <t xml:space="preserve">Amma waa'ee gaheeyii hunda si gaafadha(&gt;=18 waggaa) </t>
    </r>
    <r>
      <rPr>
        <b/>
        <sz val="10"/>
        <color rgb="FF000000"/>
        <rFont val="Calibri"/>
      </rPr>
      <t xml:space="preserve"> maatii kanaa &lt;u&gt;si malee &lt;/u&gt;</t>
    </r>
    <r>
      <rPr>
        <sz val="10"/>
        <color rgb="FF000000"/>
        <rFont val="Calibri"/>
      </rPr>
      <t xml:space="preserve">                                                 Maaloo  hangafa irraa jalqabi</t>
    </r>
  </si>
  <si>
    <t>Hada waxaan waydiinayyaa xubin kastoo da' wayn (&gt;=18 sano jir ah) ee qoyskaan &lt;u&gt; marka laga reebo naftaada&lt;/u&gt;                         Fadlan ka billow qofka ugu da'da wayn</t>
  </si>
  <si>
    <t xml:space="preserve">"Je vais maintenant poser des questions sur chaque membre ADULTE (&gt; = 18 ans) de ce ménage &lt;u&gt; autre que vous-même &lt;/u&gt;   Veuillez commencer par l'aîné des adultes.
</t>
  </si>
  <si>
    <t xml:space="preserve"> ሕጂ ክሓተካ እየ ብዛዕባ ነፍሲ ወከፍ ዓቕሚ ኣዳም ዝበጽሔ ኣባል (&gt;=18 ዓመታት ዕድመ) ናይዚ ትአሰብ &lt;u&gt; ካልእ ካብ ገዝእ ርእስኻ        በጃኻ ጀምር ብ ዝዓይየ ዓቕሚ  ኣዳም ዝበጽሔ</t>
  </si>
  <si>
    <r>
      <rPr>
        <sz val="10"/>
        <color rgb="FF000000"/>
        <rFont val="Calibri"/>
      </rPr>
      <t>mïth achu këk bi thic(&gt;18 rün ke thier Ku bët) ni family duön yic</t>
    </r>
    <r>
      <rPr>
        <b/>
        <sz val="10"/>
        <color rgb="FF000000"/>
        <rFont val="Calibri"/>
      </rPr>
      <t xml:space="preserve">&lt;U&gt; YIN&lt;/U&gt; </t>
    </r>
    <r>
      <rPr>
        <sz val="10"/>
        <color rgb="FF000000"/>
        <rFont val="Calibri"/>
      </rPr>
      <t>Abu göl in mïth chi thier Ku bët döt</t>
    </r>
  </si>
  <si>
    <r>
      <rPr>
        <sz val="10"/>
        <color rgb="FF000000"/>
        <rFont val="Calibri"/>
      </rPr>
      <t xml:space="preserve">ba ney tin diit thiec (&lt;=18 run) ti cieng en guath eme </t>
    </r>
    <r>
      <rPr>
        <b/>
        <sz val="10"/>
        <color rgb="FF000000"/>
        <rFont val="Calibri"/>
      </rPr>
      <t xml:space="preserve">&lt;U&gt; KIE JIN &lt;/U&gt; </t>
    </r>
    <r>
      <rPr>
        <sz val="10"/>
        <color rgb="FF000000"/>
        <rFont val="Calibri"/>
      </rPr>
      <t>toke ram min diit</t>
    </r>
  </si>
  <si>
    <t>${surveyed_rd1}=0 and ${s2_q15a_adults}&gt;1</t>
  </si>
  <si>
    <t>Current Adult Household Members</t>
  </si>
  <si>
    <t>${s2_q15a_adults}-1</t>
  </si>
  <si>
    <t>s2_q16_num</t>
  </si>
  <si>
    <t>s2_q16</t>
  </si>
  <si>
    <t>s2_q16a_name</t>
  </si>
  <si>
    <t xml:space="preserve"> What is the name of ADULT household member #${s2_q16_num}?</t>
  </si>
  <si>
    <t>Jina la mtu MZIMA katika nyumba yako #${s2_q16_num} ni gani?</t>
  </si>
  <si>
    <t>Nying ng'ama dwong' e odi#${s2_q16_num}?</t>
  </si>
  <si>
    <t>ما اسم عضو  البالغ بالأسرة {s2_q16_num}$#؟</t>
  </si>
  <si>
    <t>Maqaa gaheeyyii miseensa maatii {s2_q16_num}</t>
  </si>
  <si>
    <t xml:space="preserve">Waa maxay magaca xubinka qoyska ee DA;DA WAYN #${s2_q16_num}?
</t>
  </si>
  <si>
    <t>Quel est le nom du membre ADULTE du ménage # $ {s2_q16_num}?</t>
  </si>
  <si>
    <t>እንታይ እዩ ስም ናይ እቲ ዝዓበየ ኣባል ስድራ ቤት #${s2_q16_num}?</t>
  </si>
  <si>
    <t>Rïn ke raan chi nguën#$(s2_q16_num)?</t>
  </si>
  <si>
    <t>ka ciot ram min diit lare #${s2_q16_num}?</t>
  </si>
  <si>
    <t>s2_q16b_age</t>
  </si>
  <si>
    <t>s2_q16b_gender</t>
  </si>
  <si>
    <t>What is the gender of ADULT household member #${s2_q16_num}?</t>
  </si>
  <si>
    <t>Jinsia ya mtu mzima wa nyumba yako  #${s2_q16_num} ni gani?</t>
  </si>
  <si>
    <t>dichuo kata dhako #${s2_q16_num}?</t>
  </si>
  <si>
    <t>ما هو جنس عضو مجلس كبار البالغين  {s2_q16_num}$#؟</t>
  </si>
  <si>
    <t>saalli gaaheyyii miseensa maatii maali #{s2_q16_num} ?</t>
  </si>
  <si>
    <t>Waa maxay jinsiga xubinka qoyska ee DA'DA ah #${s2_q16_num}?</t>
  </si>
  <si>
    <t>Quel est le sexe du membre ADULTE du ménage # ${s2_q16_num}?</t>
  </si>
  <si>
    <t>እንታይ እዩ ጾታ ናይቲ ዝዓበየ ኣባል ቤተሰብ# ${s2_q16_num}?</t>
  </si>
  <si>
    <t>rör Ku diär de mïth tö bai#${s2_q16_num}?</t>
  </si>
  <si>
    <t>ram min te cieng e ciek/wut  #${s2_q16_num}?</t>
  </si>
  <si>
    <t>s2_q16b_livedhere</t>
  </si>
  <si>
    <t>In January 2020, did ADULT household member #${s2_q16_num} live in &lt;b&gt;${countyname}&lt;/b&gt;,&lt;b&gt;${locationname}&lt;/b&gt;, &lt;/b&gt;${migrantcampname}&lt;/b&gt;?</t>
  </si>
  <si>
    <t>Katika Januari 2020, Je mtu MZIMA wa nyumba yako #${s2_q16_num} aliishi katika ${countyname},${locationname}, ${migrantcampname}?</t>
  </si>
  <si>
    <t>E January 2020 be nene #${s2_q16_num} odak &lt;b&gt;${countyname}&lt;/b&gt;,&lt;b&gt;${locationname}&lt;/b&gt;, &lt;/b&gt;${migrantcampname}&lt;/b&gt;?</t>
  </si>
  <si>
    <t>في كانون الثاني (يناير) 2020 ، هل عاش فرد بالغ من أفراد الأسرة # $ {s2_q16_num} في &lt;b&gt; $ {مقاطعةname} &lt;/b&gt; و &lt;b&gt; $ {locationname} &lt;/b&gt; و &lt;/ b&gt; $ {igrcampname} &lt;/ b &gt;؟</t>
  </si>
  <si>
    <t>Amajji 2020, gaheeyyiin miseensota maatii ${s2_q16_num} jiraatu  &lt;b&gt;${countyname}&lt;/b&gt;,&lt;b&gt;${locationname}&lt;/b&gt;, &lt;/b&gt;${migrantcampname}&lt;/b&gt;?</t>
  </si>
  <si>
    <t>Janaayo 2020, xubinka qoyska ee DA'DA ah #${s2_q16_num} ma ku noolaa &lt;b&gt;${countyname}&lt;/b&gt;,&lt;b&gt;${locationname}&lt;/b&gt;, &lt;/b&gt;${migrantcampname}&lt;/b&gt;?</t>
  </si>
  <si>
    <t>En janvier 2020, le membre du ménage ADULTE # $ {s2_q16_num} vivait-il dans $ {countyname}, $ {locationname}, $ {migrantcampname}?</t>
  </si>
  <si>
    <t>ኣብ ጥሪ 2020 ጌሩ እቲ ዝዓበየ ኣባል ቤተሰብ #${s2_q16_num} &lt;b&gt;${countyname}&lt;/b&gt;,&lt;b&gt;${locationname}&lt;/b&gt;, &lt;/b&gt;${migrantcampname}&lt;/b&gt;?</t>
  </si>
  <si>
    <t>ni göl de pende tök ni ye rün ni yic, mïth thi diër eh ke tö ke wëk#${s2_q16_num} ke tö ke wëk&lt;b&gt;$countyname}&lt;/b,&lt;b&gt;${locationname}&lt;/b&gt;,&lt;/b&gt;${migrantcampname}&lt;/b&gt;?</t>
  </si>
  <si>
    <t>ke paykel 2020, ci ram min diit #${s2_q16_num} live in &lt;b&gt;${countyname}&lt;/b&gt;,&lt;b&gt;${locationname}&lt;/b&gt;, &lt;/b&gt;${migrantcampname}&lt;/b&gt;?</t>
  </si>
  <si>
    <t>${s2q_17_hhmove}=0 and ${surveyed_rd1}=0</t>
  </si>
  <si>
    <t>s2_q17</t>
  </si>
  <si>
    <t>s2_q17a_whyjoin</t>
  </si>
  <si>
    <t>Why did #${s2_q16_num} join this household?</t>
  </si>
  <si>
    <t>Kwa nini #${s2_q16_num} alijiunga na nyumba hii?</t>
  </si>
  <si>
    <t>Ang'o ma omiyo $[s2_q16_num} nene obiro e odi?</t>
  </si>
  <si>
    <t>لماذا انضم  {s2_q16_num}$# إلى هذه الأسرة؟</t>
  </si>
  <si>
    <t>Maaliif ${s2_q16_num} maatii kana qunamte</t>
  </si>
  <si>
    <t>Muxuu #${s2_q16_num} ugu soo biiray qoyskan? .</t>
  </si>
  <si>
    <t>Pourquoi #${s2_q16_num} a-t-il rejoint ce ménage?</t>
  </si>
  <si>
    <t>ስለምንታይ  #${s2_q16_num} ተጸንቢርካ ኣብዚ ስድራ ቤት</t>
  </si>
  <si>
    <t>yengö #${s2_q16_num}yen wë mat?</t>
  </si>
  <si>
    <t>e ng'u #${s2_q16_num} matni ro duel?</t>
  </si>
  <si>
    <t>${s2_q16b_livedhere}=0</t>
  </si>
  <si>
    <t>s2_q17a_whyjoin_oth</t>
  </si>
  <si>
    <t>Specify other reason why #${s2_q16_num} joined this household:</t>
  </si>
  <si>
    <t>Eleza sababu nyingine ya #${s2_q16_num} kujiunga na nyumba hii</t>
  </si>
  <si>
    <t>Ler gima omiyo ${s2_q16_num} nene obiro:</t>
  </si>
  <si>
    <t>حدد سببًا آخر لانضمام  {s2_q16_num}$# إلى هذه الأسرة:</t>
  </si>
  <si>
    <t>sababa biroo maaliif  ${s2_q16_num}akka maatii kana qunamte ibsi</t>
  </si>
  <si>
    <t>Sheeg sababta kale ee #${s2_q16_num} ugu soo biiray qoyskan:</t>
  </si>
  <si>
    <t>Spécifiez une autre raison pour laquelle #${s2_q16_num} a rejoint ce ménage:</t>
  </si>
  <si>
    <t xml:space="preserve"> ዘርዝሮ ካልእ ምኽንያት ንምንታይ# ${s2_q16_num}ኮይኑ ኣባል እዚ ስድራ ቤት</t>
  </si>
  <si>
    <t>yengö dë yin wëk mat#${s2_q16_num}</t>
  </si>
  <si>
    <t>e ng'u jiec #${s2_q16_num} matni ro duel?</t>
  </si>
  <si>
    <t>${s2_q17a_whyjoin}=-77</t>
  </si>
  <si>
    <t>s2_q17b_whenjoin</t>
  </si>
  <si>
    <t>When did #${s2_q16_num} become a member of this household?</t>
  </si>
  <si>
    <t>Je, Ni lini #${s2_q16_num} alikuwa mmoja wa nyumba hii?</t>
  </si>
  <si>
    <t>Karang'a ma $[s2_q16_num} Ochako dak kodi</t>
  </si>
  <si>
    <t>متى أصبح  {s2_q16_num}$#عضوًا في هذه الأسرة؟</t>
  </si>
  <si>
    <t>yoom $s2_q16_num} miseensa maatii kana taate?</t>
  </si>
  <si>
    <t>Goorma #${s2_q16_num} xubin ka noqday qoyskan?</t>
  </si>
  <si>
    <t>Quand #${s2_q16_num} est-il devenu membre de ce ménage?</t>
  </si>
  <si>
    <t xml:space="preserve"> መዓስ እዩ #${s2_q16_num} ኮይኑ ኣባል እዚ ስድራ ቤት</t>
  </si>
  <si>
    <t>yengö ni mat ten wëk?#${s2_q16_num}</t>
  </si>
  <si>
    <t>e ng'u  #${s2_q16_num} bee ela ram kel ka yie?</t>
  </si>
  <si>
    <t>s2_q17c_wherefrom_county2</t>
  </si>
  <si>
    <t>In which county did #${s2_q16_num} live in January 2020 / prior to joining this household?</t>
  </si>
  <si>
    <t>Je, ni katika Kaunti gani #${s2_q16_num} aliishi mnamo Januari 2020 / kabla ya kujiunga na nyumba hii?</t>
  </si>
  <si>
    <t>E county mane ma nene $[s2_q16_num} dakie e January 2020/kapok obiro e odi</t>
  </si>
  <si>
    <t>في أي مقاطعة عاش {s2_q16_num}$#في كانون الثاني (يناير) 2020 / قبل الانضمام إلى هذه الأسرة؟</t>
  </si>
  <si>
    <t xml:space="preserve">biyya kam keessa  ${s2_q16_num} jiraatte Amajjii2020/ dura osoo matii kana hin qunamin </t>
  </si>
  <si>
    <t>Gobolkee ayaa #${s2_q16_num} ku noolaa Janaayo 2020 / ka hor intaysan ku soo biirin qoyskan?</t>
  </si>
  <si>
    <t>Dans quel comté #${s2_q16_num} vivait-il en janvier 2020 / avant de rejoindre ce ménage?</t>
  </si>
  <si>
    <t xml:space="preserve"> ኣበይ ሃገር #${s2_q16_num} ይነብር ኔሩ ብጥሪ 2020/ መጀመርያ ዝተጸንበረሉ ኣብዚ ቤተሰብ</t>
  </si>
  <si>
    <t>e wec in #${s2_q16_num} dien ke paykel 2020 ke jen guath heme?</t>
  </si>
  <si>
    <t>s2_q17c_wherefrom_town</t>
  </si>
  <si>
    <t>Je, ni katika Jiji/mji gani #${s2_q16_num} aliishi mnamo Januari 2020 / kabla ya kujiunga na nyumba hii?</t>
  </si>
  <si>
    <t>E city/town mane ma #${s2_q16_num} odakie e January2020/kapok obiro e odi?</t>
  </si>
  <si>
    <t xml:space="preserve">biyya/magaalaa kam keessa ${s2_q16_num} jiraatte Amajji 2020/dura osoo matii kana hin qunamin </t>
  </si>
  <si>
    <t>Magaaladee / magaaladee ayuu #${s2_q16_num} ku noolaa Janaayo 2020 / ka hor intaysan ku soo biirin qoyskan?</t>
  </si>
  <si>
    <t>Dans quelle ville / ville #${s2_q16_num} vivait-il en janvier 2020 / avant de rejoindre ce ménage?</t>
  </si>
  <si>
    <t>ኣበየናይ ከተማ# ${s2_q16_num} ኔሩ ኣብ ጥሪ 2020/ መጀመርያ ዝተጸንበረሉ ኣብዚ ቤተሰብ</t>
  </si>
  <si>
    <t>search('trading_centres', 'matches','county_code',${s2_q17c_wherefrom_county2})</t>
  </si>
  <si>
    <t>s2_q17c_wherefrom_town_o</t>
  </si>
  <si>
    <t>${s2_q17c_wherefrom_town}=-77</t>
  </si>
  <si>
    <t>s2_3_dur</t>
  </si>
  <si>
    <t>newadult_roster</t>
  </si>
  <si>
    <t>New adults for rd 1 households</t>
  </si>
  <si>
    <t>join(', ', ${s2_q16a_name_rd1})</t>
  </si>
  <si>
    <t>adult_roster</t>
  </si>
  <si>
    <t>join(', ', ${s2_q16a_name})</t>
  </si>
  <si>
    <t>current_adult_roster</t>
  </si>
  <si>
    <t>if(${surveyed_rd1}=1,concat(${rd1_roster_updated}, ', ', ${newadult_roster}) , if(empty(${adult_roster}), ${s2_q1_name}, concat(${s2_q1_name}, ', ', ${adult_roster})))</t>
  </si>
  <si>
    <t>current_num_adults</t>
  </si>
  <si>
    <t>if(${surveyed_rd1}=1, ${count_memb_stillthere_rd1}+${s2_q21_noadults},${s2_q15a_adults})</t>
  </si>
  <si>
    <t>current_num_schoolchildren</t>
  </si>
  <si>
    <t>if(${surveyed_rd1}=0, int(${s2_q15b_schoolchildren}), int(${s2_q23_schoolchildren}))</t>
  </si>
  <si>
    <t>current_num_youngchildren</t>
  </si>
  <si>
    <t>if(${surveyed_rd1}=0, int(${s2_q15c_youngchildren}), int(${s2_q23_youngchildren}))</t>
  </si>
  <si>
    <t>current_num_hhmembers</t>
  </si>
  <si>
    <t>int(${current_num_adults}+${current_num_schoolchildren}+${current_num_youngchildren})</t>
  </si>
  <si>
    <t>hhmem1</t>
  </si>
  <si>
    <t>item-at(', ', ${current_adult_roster}, 0)</t>
  </si>
  <si>
    <t>hhmem2</t>
  </si>
  <si>
    <t>item-at(', ', ${current_adult_roster}, 1)</t>
  </si>
  <si>
    <t>hhmem3</t>
  </si>
  <si>
    <t>item-at(', ', ${current_adult_roster}, 2)</t>
  </si>
  <si>
    <t>hhmem4</t>
  </si>
  <si>
    <t>item-at(', ', ${current_adult_roster}, 3)</t>
  </si>
  <si>
    <t>hhmem5</t>
  </si>
  <si>
    <t>item-at(', ', ${current_adult_roster}, 4)</t>
  </si>
  <si>
    <t>hhmem6</t>
  </si>
  <si>
    <t>item-at(', ', ${current_adult_roster}, 5)</t>
  </si>
  <si>
    <t>hhmem7</t>
  </si>
  <si>
    <t>item-at(', ', ${current_adult_roster}, 6)</t>
  </si>
  <si>
    <t>hhmem8</t>
  </si>
  <si>
    <t>item-at(', ', ${current_adult_roster}, 7)</t>
  </si>
  <si>
    <t>hhmem9</t>
  </si>
  <si>
    <t>item-at(', ', ${current_adult_roster}, 8)</t>
  </si>
  <si>
    <t>hhmem10</t>
  </si>
  <si>
    <t>item-at(', ', ${current_adult_roster}, 9)</t>
  </si>
  <si>
    <t>hhmem11</t>
  </si>
  <si>
    <t>item-at(', ', ${current_adult_roster}, 10)</t>
  </si>
  <si>
    <t>hhmem12</t>
  </si>
  <si>
    <t>item-at(', ', ${current_adult_roster}, 11)</t>
  </si>
  <si>
    <t>hhmem13</t>
  </si>
  <si>
    <t>item-at(', ', ${current_adult_roster}, 12)</t>
  </si>
  <si>
    <t>hhmem14</t>
  </si>
  <si>
    <t>item-at(', ', ${current_adult_roster}, 13)</t>
  </si>
  <si>
    <t>hhmem15</t>
  </si>
  <si>
    <t>item-at(', ', ${current_adult_roster}, 14)</t>
  </si>
  <si>
    <t>hhmem16</t>
  </si>
  <si>
    <t>item-at(', ', ${current_adult_roster}, 15)</t>
  </si>
  <si>
    <t>hhmem17</t>
  </si>
  <si>
    <t>item-at(', ', ${current_adult_roster}, 16)</t>
  </si>
  <si>
    <t>hhmem18</t>
  </si>
  <si>
    <t>item-at(', ', ${current_adult_roster}, 17)</t>
  </si>
  <si>
    <t>hhmem19</t>
  </si>
  <si>
    <t>item-at(', ', ${current_adult_roster}, 18)</t>
  </si>
  <si>
    <t>adult_hh_focorrection1</t>
  </si>
  <si>
    <t xml:space="preserve">&lt;b&gt; FO: DO NOT READ &lt;/b&gt; 
According to this form, there are &lt;strong&gt;${current_num_adults} adults&lt;/strong&gt; in this household. Is this correct? </t>
  </si>
  <si>
    <t>select_multiple hhroster</t>
  </si>
  <si>
    <t>curr_adult_full</t>
  </si>
  <si>
    <t>Please select current members of the HH:</t>
  </si>
  <si>
    <t>FO: Only select NON EMPTY options!</t>
  </si>
  <si>
    <t>count-selected(.) = ${current_num_adults}</t>
  </si>
  <si>
    <t>Number of selections should equal number of members in the HH</t>
  </si>
  <si>
    <t>other!=1</t>
  </si>
  <si>
    <t>adult_hh_focorrection2</t>
  </si>
  <si>
    <t>&lt;b&gt; FO: DO NOT READ &lt;/b&gt; How many adult members are in this household?</t>
  </si>
  <si>
    <t>Please go back and correct the roster if necessary.</t>
  </si>
  <si>
    <t>${adult_hh_focorrection1}=0 and ${surveyed_rd1}=0</t>
  </si>
  <si>
    <t>.&gt;0 and .&lt;15</t>
  </si>
  <si>
    <t>Number must be greater than 0 and less than 15.</t>
  </si>
  <si>
    <t>select_one hhroster</t>
  </si>
  <si>
    <t>s2_q17_e</t>
  </si>
  <si>
    <t>Who is the head of the household?</t>
  </si>
  <si>
    <t>Je, ni nani kiongozi wa nyumba yako?</t>
  </si>
  <si>
    <t>Jatend odi en ng'a?</t>
  </si>
  <si>
    <t>من هو رب الأسرة؟</t>
  </si>
  <si>
    <t>Itti gaafatamaan maatii kana eenyu?</t>
  </si>
  <si>
    <t>Waa kuma madaxa reerka?</t>
  </si>
  <si>
    <t>Qui est le chef de ce menage</t>
  </si>
  <si>
    <t>መን እዩ ርእሲ ናይ ስድራቤት?</t>
  </si>
  <si>
    <t>ye nga tö ni pan duön nöm?</t>
  </si>
  <si>
    <t>e ng'a diit ni jen cang?</t>
  </si>
  <si>
    <t>Select one</t>
  </si>
  <si>
    <t>${s2_q14_hhhead_rel}!=1 and ${surveyed_rd1}=0</t>
  </si>
  <si>
    <t>filter&lt;=${current_num_adults} or other=1</t>
  </si>
  <si>
    <t>s2_q17_e_name</t>
  </si>
  <si>
    <t>What is the household head’s full name?</t>
  </si>
  <si>
    <t>Je, Jina la kiongozi wa nyumba yako anaitwa nanii?</t>
  </si>
  <si>
    <t>Nyinge  en ng'ano?</t>
  </si>
  <si>
    <t>ماهو الإسم الكامل لرب الأسره؟</t>
  </si>
  <si>
    <t>Maqaa guutuun itti gafatama maatii kana eenyu?</t>
  </si>
  <si>
    <t>Wa maxay magaca buuxa ee madaxa reerka?</t>
  </si>
  <si>
    <t>Quel est le nom complet du chef de menage</t>
  </si>
  <si>
    <t>እንታይ እዩ ናይ ስድራቤት ርእሲ ምሉእ ስም</t>
  </si>
  <si>
    <t>yi chöl nga?</t>
  </si>
  <si>
    <t>ciot ram min diit cang</t>
  </si>
  <si>
    <t>This is the name, as it would appear on a government ID.</t>
  </si>
  <si>
    <t>s2_q29_hhheduc</t>
  </si>
  <si>
    <t>What is the highest level of education completed by the household head?</t>
  </si>
  <si>
    <t>s2_q29_hhheduc_oth</t>
  </si>
  <si>
    <t xml:space="preserve">${s2_q29_hhheduc}=-77 </t>
  </si>
  <si>
    <t>s2_q29_hhhmaritalstatus</t>
  </si>
  <si>
    <t>What is the marital status of the household head?</t>
  </si>
  <si>
    <t>s2_q29_hhhmaritalstatus_oth</t>
  </si>
  <si>
    <t xml:space="preserve">${s2_q29_hhhmaritalstatus}=-77 </t>
  </si>
  <si>
    <t>s2_q18_adults_gone</t>
  </si>
  <si>
    <t>In January 2020, were there any other ADULT (&gt;= 18 years of age) household members that are no longer part of this household? If so, how many?</t>
  </si>
  <si>
    <t xml:space="preserve"> Mnamo Januari 2020, je! Kulikuwa na watu wazima wengine (&gt; = umri wa miaka 18) washiriki wa familia ambao sio sehemu tena ya nyumba hii? Ikiwa ni hivyo, wangapi?</t>
  </si>
  <si>
    <t>Be nitiere ng'ato ma ni gi higni 18 kathi mbele ma nene udakgo chakruok January 2020 to sani okodak kodu?Kanitie gin ji adi?</t>
  </si>
  <si>
    <t>في كانون الثاني (يناير) 2020 ، هل كان هناك أي شخص بالغ آخر (&gt; = 18 سنة) من أعضاء المنزل لم يعودوا جزءًا من هذه الأسرة؟ إذا كان الأمر كذلك ، فكم عددها؟</t>
  </si>
  <si>
    <t>Amajji 2020 gaheeyyiin (&gt;=waggaa 18) kan kana booda miseensa maatii kanaa hin tahin turanii? Yoo jiraatan , meeqa ?</t>
  </si>
  <si>
    <t>Bishii Janaayo 2020, ma waxaa jiray qofkoo  kale oo DA' ah (&gt; = 18 sano jir ah) oo xubno qoys oo aan ka tirsanayn gurigan? Hadday haa tahay, waa imisa?</t>
  </si>
  <si>
    <t>En janvier 2020, y avait-il d'autres membres du ménage ADULTES (&gt; = 18 ans) qui ne faisaient plus partie de ce ménage? Si oui, combien?</t>
  </si>
  <si>
    <t xml:space="preserve"> ኣብ ጥሪ 2020 ኔሩ ዶ ዝኾነ ካልእ ዓቢ (&gt;=18 ዓመታት ናይ ዕድመ)  ኣብዚ ቤተ ሰብ ኣባል ግን ናይዚ ቤተ ሰብ ኣባል ዘይኮነ? እወ ተኾይኑ ክንደይ</t>
  </si>
  <si>
    <t>löng köc kök tö kene wëk ekene këk gor rïn? Ku yikë di?</t>
  </si>
  <si>
    <t>ke paykel 2020, teke rami diit (&gt;=18 run) mi ci ma ran thorun? Ka mi eje ke di?</t>
  </si>
  <si>
    <t>Enter 0 if all adult members in January 2020 are still part of this household. DK: -99; Refusal:-98
DK: -99; Refusal:-98</t>
  </si>
  <si>
    <t>.&gt;=0 and .&lt;=90 or .=-99 or .&lt;-98</t>
  </si>
  <si>
    <t>repeat_adults_gone</t>
  </si>
  <si>
    <t>Previous Household Members</t>
  </si>
  <si>
    <t>${s2_q18_adults_gone}&gt;0</t>
  </si>
  <si>
    <t>${s2_q18_adults_gone}</t>
  </si>
  <si>
    <t>s2_q18_num</t>
  </si>
  <si>
    <t>s2_q18</t>
  </si>
  <si>
    <t>s2_q18_name</t>
  </si>
  <si>
    <t>What is the name of former adult household member #${s2_q18_num}?</t>
  </si>
  <si>
    <t>Jina la mtu MZIMA aliyekua mmoja wa nyumba yako #${s2_q18_num} ni gani?</t>
  </si>
  <si>
    <t>Nying ng'ama nene udakgono en ng'a?  #${s2_q18_num}?</t>
  </si>
  <si>
    <t>ما اسم عضو العائلة السابق البالغ  {s2_q18_num}$#؟</t>
  </si>
  <si>
    <t xml:space="preserve">Maqaan gaheeyyii miseensa maatii duraanii eenyu ${s2_q18_num}? </t>
  </si>
  <si>
    <t>Waa maxay magaca xubin hore oo reerka ka tirsani # $ {s2_q18_num}?</t>
  </si>
  <si>
    <t>Quel est le nom de l'ancien membre adulte du ménage # $ {s2_q18_num}?</t>
  </si>
  <si>
    <t>መን እዩ ስም ናይቲ ቀዳማይ ዓቢ ፡ኣባል ስድራ ቤት #${s2_q18_num}?</t>
  </si>
  <si>
    <t>mïth chi nguän yiki di #${s2_q18_num}?</t>
  </si>
  <si>
    <t>ka ciot ram min diitni jen  #${s2_q18_num}??</t>
  </si>
  <si>
    <t>s2_q18_age</t>
  </si>
  <si>
    <t>Age:</t>
  </si>
  <si>
    <t>Umri:</t>
  </si>
  <si>
    <t>Umrii</t>
  </si>
  <si>
    <t>Da'da:</t>
  </si>
  <si>
    <t>Âge:</t>
  </si>
  <si>
    <t>ዕድመ</t>
  </si>
  <si>
    <t>rün këne</t>
  </si>
  <si>
    <t>run</t>
  </si>
  <si>
    <t>Completed age in years. I.e. If the person was born in February 2000, he/she is 20 years old. DK: -99; Refusal:-98
DK: -99; Refusal:-98</t>
  </si>
  <si>
    <t>.&gt;=18 and .&lt;=120 or .=-99 or .&lt;-98</t>
  </si>
  <si>
    <t>s2_q18_gender</t>
  </si>
  <si>
    <t>Gender:</t>
  </si>
  <si>
    <t>Jinsia:</t>
  </si>
  <si>
    <t>Dichuo kata dhako.</t>
  </si>
  <si>
    <t>جنس:</t>
  </si>
  <si>
    <t>Saala</t>
  </si>
  <si>
    <t>Genre</t>
  </si>
  <si>
    <t xml:space="preserve">
.ታ</t>
  </si>
  <si>
    <t>s2_q18a_whygone</t>
  </si>
  <si>
    <t>Why is ${s2_q18_name} no longer a member of this household?</t>
  </si>
  <si>
    <t>Kwa nini ${s2_q18_name} hayupo tena kwenye nyumba hii?</t>
  </si>
  <si>
    <t>Ang'o ma omiyo $[s2_q18_name} okodak kodu?</t>
  </si>
  <si>
    <t>لماذا لم يعد  {s2_q18_name}$# عضوًا في هذه الأسرة؟</t>
  </si>
  <si>
    <t>maaliif ${s2_q18_name} kana booda miseensa maatii kanaa hin taatu?</t>
  </si>
  <si>
    <t>Muxuu $ {s2_q18_name} u sii ahaan waayay xubin ka tirsan reerkan?</t>
  </si>
  <si>
    <t>Pourquoi $ {s2_q18_name} n'est-il plus membre de ce ménage?</t>
  </si>
  <si>
    <t>ንምንታይ እዩ ${s2_q18_name}  ኣባል እዚ በተሰብ ኣይኮነን</t>
  </si>
  <si>
    <t>ye ngö chëne ${s2_q18_name} edhic ke wëk?</t>
  </si>
  <si>
    <t>e ng'u  ${s2_q18_name} cie ran thoar eme?</t>
  </si>
  <si>
    <t>s2_q18b_whymove</t>
  </si>
  <si>
    <t>Why did ${s2_q18_name} move away?</t>
  </si>
  <si>
    <t>Je, ni kwanini ${s2_q18_name} alihama?</t>
  </si>
  <si>
    <t>Ang'o manene omiyo ${s2_q18_name} owuok?</t>
  </si>
  <si>
    <t>لماذا ابتعد  {s2_q18_name}$؟</t>
  </si>
  <si>
    <t>maliif ${s2_q18_name} deeman ?</t>
  </si>
  <si>
    <t>Maxuu $ {s2_q18_name} uga guuray?</t>
  </si>
  <si>
    <t>Pourquoi $ {s2_q18_name} s'est-il éloigné?</t>
  </si>
  <si>
    <t>ንምንታይ እዩ ${s2_q18_name}  ግዒዙ ናብ ርሑቕ</t>
  </si>
  <si>
    <t>ye ngö chën ${s2_q18_name} ajal etöng wëk?</t>
  </si>
  <si>
    <t>e ng'u ${s2_q18_name} jien ke je?</t>
  </si>
  <si>
    <t>${s2_q18a_whygone}=1 and ${surveyed_rd1}=0</t>
  </si>
  <si>
    <t>s2_q18b_whymove_oth</t>
  </si>
  <si>
    <t>Specify other reason why ${s2_q18_name} moved away:</t>
  </si>
  <si>
    <t>Eleza sababu nyingine kwa nini ${s2_q18_name} alihama:</t>
  </si>
  <si>
    <t>Lera gima omiyo ${s2_q18_name} nene owuok:</t>
  </si>
  <si>
    <t>حدد سببًا آخر لابتعاد  {s2_q18_name}$:</t>
  </si>
  <si>
    <t>sababa biroo malii ${s2_q18_name} akka deman adda baasii ibsi</t>
  </si>
  <si>
    <t>Sheeg sababta kale ee $ {s2_q18_name} u guuray:</t>
  </si>
  <si>
    <t>Spécifiez une autre raison pour laquelle $ {s2_q18_name} s'est éloigné:</t>
  </si>
  <si>
    <t xml:space="preserve"> ዘርዝር ካልእ ምኽንያት ንምንታይ ${s2_q18_name} ግዒዙ ናብ ርሑቕ</t>
  </si>
  <si>
    <t>lek ki wök ye ngö Chen ni ${s2_q18_name} jal ni nöng wëk?</t>
  </si>
  <si>
    <t>lar min ${s2_q18_name} jien ke je?</t>
  </si>
  <si>
    <t>${s2_q18b_whymove}=-77</t>
  </si>
  <si>
    <t>s2_q18c_deceased</t>
  </si>
  <si>
    <t xml:space="preserve"> I am sorry for the loss. I understand this may be painful to talk about, but what was the cause of death?</t>
  </si>
  <si>
    <t>Nasikitika kwa kumpoteza. Naelewa kuwa hii inaweza kuwa chungu kuzungumzia, lakini nini kilisababisha kifo?</t>
  </si>
  <si>
    <t>Atimo mos kwom tho mare.Ang'eyoni inyalobet gi lit  kwom loso e  wach mar tho mare.Ang'o manene okelo tho mare?</t>
  </si>
  <si>
    <t>أنا آسف للخسارة. أفهم أن هذا قد يكون مؤلمًا للحديث عنه ، ولكن ما هو سبب الوفاة</t>
  </si>
  <si>
    <t>dhiifama waan du'aan isaan dhabneef gadaatu natti dhagahama, wa'ee kanaa haa sa'uudhaaf akka nama dhukubsu nan hubadha , garuu sababni du'aa kun maal ture ?</t>
  </si>
  <si>
    <t>Je suis désolé pour la perte. Je comprends que cela puisse être douloureux de parler, mais quelle était la cause du décès?</t>
  </si>
  <si>
    <t>ኣይትሓዘለይ ስለ ክሳራኻ ይርድኣኒ እዩ ምናልባት ክኸብደካ ይኻል እዩ ክትዛረብ ብዛዕባኣኡ ግን እንታይ እዩ ሩ መሞቲኡ?</t>
  </si>
  <si>
    <t>eeh ma liëc ni thon de Ku ye ngö eh näk ke?</t>
  </si>
  <si>
    <t>malec ke bathde. Ca ng'ae en hoo e mi becbec ka ejen nong je lia?</t>
  </si>
  <si>
    <t>${s2_q18a_whygone}=2 and ${surveyed_rd1}=0</t>
  </si>
  <si>
    <t>s2_q18c_deceased_oth</t>
  </si>
  <si>
    <t>Eleza sababu nyingine ya kifo:</t>
  </si>
  <si>
    <t>Akwayo ni inyisa gimaomiyo nene ong'ielo oreng:.</t>
  </si>
  <si>
    <t>Maaloo sababa du'aa kana adda baasii  ibsi</t>
  </si>
  <si>
    <t>በጃኻ ዘርዝሮ ምኽንያት ናይ ሞቱ</t>
  </si>
  <si>
    <t>ye ngö näk ke</t>
  </si>
  <si>
    <t>lari ko min nong je lia:</t>
  </si>
  <si>
    <t>(${s2_q18c_deceased}=-77 or ${s2_q18c_deceased}=4) and ${surveyed_rd1}=0</t>
  </si>
  <si>
    <t>s2_q18d_whengone</t>
  </si>
  <si>
    <t>When did ${s2_q18_name} move away/pass away/stop being a member of this household?</t>
  </si>
  <si>
    <t>Je, ni lini ${s2_q18_name} alihama/aliaga? (aliacha kua mmoja wa nyumba hii)</t>
  </si>
  <si>
    <t>Karang'a ma ${s2_q18_name} nowuok/tho ? (stop being a member of this house.)</t>
  </si>
  <si>
    <t>متى ابتعد  {s2_q18_name} $/ رحل؟ (توقف عن كونك فردًا في هذه الأسرة)</t>
  </si>
  <si>
    <t>yoom ${s2_q18_name} godaane/du'e? ( miseensa maatii kanaa ta'uu dhiise)</t>
  </si>
  <si>
    <t>Goorma $ {s2_q18_name} guuray / dhintey? (Joojiyay  ka mid noqoshada reerkan)</t>
  </si>
  <si>
    <t>Quand $ {s2_q18_name} s'est-il éloigné / décédé? (arrêtez d'être membre de ce ménage)</t>
  </si>
  <si>
    <t xml:space="preserve"> መዓስ እዩ${s2_q18_name} ወጺኡ/ሓሊፉ ከይዱ? (stop being a member of this household)</t>
  </si>
  <si>
    <t>ye në ejeli/eeh thou yen ${s2_q18_name}</t>
  </si>
  <si>
    <t>e ney  ${s2_q18_name} jien ke je kie liw ni jen? (me pale yie)</t>
  </si>
  <si>
    <t>s2_q18e_whygone_county</t>
  </si>
  <si>
    <t>In which county did ${s2_q18_name} move to?</t>
  </si>
  <si>
    <t>Je, ${s2_q18_name} alihamia kaunti gani?</t>
  </si>
  <si>
    <t>E county mane ma nene $[s2_q18_name}  odarie?</t>
  </si>
  <si>
    <t>في أي مقاطعة انتقل إلى  {s2_q18_name}$؟</t>
  </si>
  <si>
    <t>Biyya eessaa  ${s2_q18_name} deme</t>
  </si>
  <si>
    <t>Gobolkee ayuu $ {s2_q18_name} u guuray?</t>
  </si>
  <si>
    <t>Dans quel county $ {s2_q18_name} a-t-il déménagé?</t>
  </si>
  <si>
    <t>ኣበየናይ ኣዉራጃ${s2_q18_name) ግዒዙ</t>
  </si>
  <si>
    <t>ye County hö cen ${s2_q18} lo thien</t>
  </si>
  <si>
    <t>ka e wee in   ${s2_q18_name} dien ce wa thin?</t>
  </si>
  <si>
    <t>s2_q18e_whygone_town</t>
  </si>
  <si>
    <t>In which city/town did ${s2_q18_name} move to?</t>
  </si>
  <si>
    <t>Je, ni katika jiji/mji gani ${s2_q18_name} alihamia?</t>
  </si>
  <si>
    <t>E city/town mane ma nene ${s2_q18_name} odarie?</t>
  </si>
  <si>
    <t>في أي مدينة / بلدة انتقل إلى  {s2_q18_name}$؟</t>
  </si>
  <si>
    <t>Biyya/magaalaa kam  ${s2_q18_name} deeme ?</t>
  </si>
  <si>
    <t>Caasimadee / magaaladee ayuu $ {s2_q18_name} u guuray?</t>
  </si>
  <si>
    <t>Dans quelle ville $ {s2_q18_name} a-t-il déménagé?</t>
  </si>
  <si>
    <t>ኣበየናይ ከተማ እዩ ${s2_q18_name} ግዒዙ</t>
  </si>
  <si>
    <t>ye madina nöm cen ${s2_q18} lo thien?</t>
  </si>
  <si>
    <t>ka rek kie thuk   ${s2_q18_name} dien ce wa thin?</t>
  </si>
  <si>
    <t>search('county_location', 'matches','county_code',${s2_q18e_whygone_county})</t>
  </si>
  <si>
    <t>s2_4_dur</t>
  </si>
  <si>
    <t>assets</t>
  </si>
  <si>
    <t>s2_q19_floormat</t>
  </si>
  <si>
    <t>What is the &lt;b&gt;predominant&lt;/b&gt; floor material of the [MAIN] dwelling unit?</t>
  </si>
  <si>
    <t>Nini imetumika sanasana kutengeneza sakafu ya nyumba kuu?</t>
  </si>
  <si>
    <t>wach gima olos go dier ot maduong</t>
  </si>
  <si>
    <t>ما هي المادة &lt;b&gt; السائدة &lt;/ b&gt; لوحدة المعيشة [الرئيسية]؟</t>
  </si>
  <si>
    <t>lafti&lt;b&gt;  mana jireenyaa [ijoon] maal irraa hojatame?</t>
  </si>
  <si>
    <t>Waa maxay aaladda &lt;b&gt; ugu badan &lt;/b&gt; ee sagxada dhulka [UGU WAYN] ee guriga aad ku nooshahay?</t>
  </si>
  <si>
    <t>Quel est le &lt;b&gt; matériau de plancher &lt;b&gt; prédominant &lt;/b&gt; du logement [PRINCIPAL]?</t>
  </si>
  <si>
    <t xml:space="preserve">እንታይ እዩ እቲ&lt;b&gt;predominaant&lt;/b ሓቅታት ባይታ ናይ [ቀንዲ] ሓደ መንበሪ ገዛ </t>
  </si>
  <si>
    <t>ka tö cene ke bai yek nhial?</t>
  </si>
  <si>
    <t>e ng'a &lt;b&gt;jekeduor&lt;/b&gt;rey nyini [ke guath] in ti thin?</t>
  </si>
  <si>
    <t xml:space="preserve">Do not read. </t>
  </si>
  <si>
    <t>${surveyed_rd1}!=1</t>
  </si>
  <si>
    <t>search('choices_hh_rd2', 'matches', 'list', 'floor')</t>
  </si>
  <si>
    <t>s2_q19_floormat_oth</t>
  </si>
  <si>
    <t>Please specify other predominant &lt;b&gt;floor&lt;/b&gt; material of the MAIN dwelling unit:</t>
  </si>
  <si>
    <t>Tafadhali eleza nyingine iliotumika sanasana kwa sakafu ya nyumba hii</t>
  </si>
  <si>
    <t>wach machielo molos go dier ot</t>
  </si>
  <si>
    <t>يرجى تحديد المادة &lt;b&gt; السائدة &lt;/ b&gt; السائدة الأخرى لوحدة المعيشة الرئيسية:</t>
  </si>
  <si>
    <t>Maaloo lafti mana jireenyaa&lt;b&gt; meshaalee&lt;/b&gt; kan biroo caalmaatti  kan irraa hojjatame ibsi?</t>
  </si>
  <si>
    <t>Fadlan qeex aalada  kale ee ugu badan &lt;b&gt; saqafka hoose &lt;/b&gt;  ee qaybta UGU WAYN ee guriga ku nooshahay</t>
  </si>
  <si>
    <t>Veuillez préciser l'autre &lt;b&gt; sol &lt;/b&gt; prédominant du logement principal:</t>
  </si>
  <si>
    <t xml:space="preserve"> በጃኻ ዘርዝሮ ካልእ ዓብላሊ/ዝበዝሔ&lt;b&gt;floor&lt;/b&gt; ሓቅታት ናይቲ ቀንዲ ሓደ መንበሪ ገዛ</t>
  </si>
  <si>
    <t>lar guath jeke duor &lt;b&gt;floor&lt;/b&gt; rey nyini ke guath cieng de:</t>
  </si>
  <si>
    <t>${s2_q19_floormat}=-77</t>
  </si>
  <si>
    <t>s2_q20_wallmat</t>
  </si>
  <si>
    <t>What is the &lt;b&gt;predominant&lt;/b&gt; wall material of the [MAIN] dwelling unit?</t>
  </si>
  <si>
    <t>Nini imetumika sanasana kutengeneza ukuta ya nyumba kuu?</t>
  </si>
  <si>
    <t>ango molos go kor ot maduong</t>
  </si>
  <si>
    <t>Quel est le &lt;b&gt; matériau de paroi &lt;b&gt; prédominant &lt;/b&gt; du logement [PRINCIPAL]?</t>
  </si>
  <si>
    <t xml:space="preserve">እንታይ እዩ እቲ&lt;b&gt;predominaant&lt;/b&gt; wall material of the [MAIN]  ሓደ መንበሪ ገዛ </t>
  </si>
  <si>
    <t>lar ram mi dong &lt;b&gt;jekeduor&lt;/b&gt;rey nyini [ke guath] in ti thin?</t>
  </si>
  <si>
    <t>search('choices_hh_rd2', 'matches', 'list', 'wall')</t>
  </si>
  <si>
    <t>s2_q20_wallmat_oth</t>
  </si>
  <si>
    <t>Please specify other predominant &lt;b&gt;wall&lt;/b&gt; material of the MAIN dwelling unit:</t>
  </si>
  <si>
    <t>Tafadhali eleza nyingine iliotumika sanasa kwa ukuta ya nyumba hii</t>
  </si>
  <si>
    <t>wach gimanolos go kor ot</t>
  </si>
  <si>
    <t>يرجى تحديد مواد &lt;b&gt; حائط &lt;/ b&gt; سائدة أخرى لوحدة المعيشة الرئيسية:</t>
  </si>
  <si>
    <t>Maaloo dhaabni mana jireenyaa&lt;b&gt; meeshaaleen&lt;/b&gt; biroo caalmaatti  kan biraan   irraa hojjetame ada baasii ibsi?</t>
  </si>
  <si>
    <t>Veuillez spécifier l'autre &lt;b&gt; mur &lt;/b&gt; prédominant du logement principal:</t>
  </si>
  <si>
    <t xml:space="preserve"> በጃኻ ዘርዝሮ ካልእ ዓብላሊ/ዝበዝሔ&lt;b&gt;fwall&lt;/b&gt; material of the MAIN  ሓደ መንበሪ ገዛ</t>
  </si>
  <si>
    <t>lar ram mi dong pany &lt;b&gt;wall&lt;/b&gt; rey nyini ke guath cieng de:</t>
  </si>
  <si>
    <t>${s2_q20_wallmat}=-77</t>
  </si>
  <si>
    <t>s2_q21a_powergrid</t>
  </si>
  <si>
    <t>Is your home physically connected to the electricity grid?</t>
  </si>
  <si>
    <t>Je! Nyumba yako imeunganishwa kwenye stima/gridi ya taifa?</t>
  </si>
  <si>
    <t>Be odi ni gi stima?</t>
  </si>
  <si>
    <t>هل منزلك متصل بشبكة الكهرباء؟</t>
  </si>
  <si>
    <t>Manni kee elektiriikii qabaa?</t>
  </si>
  <si>
    <t>Gurigaagu jidh ahaan ma ku xidhan yahay xadhkaha korantada?</t>
  </si>
  <si>
    <t>Votre maison est-elle physiquement connectée au réseau électrique?</t>
  </si>
  <si>
    <t xml:space="preserve"> ገዛኻ ብቕርጻዊ ብናይ ኤለክትሪክ ናይ ስልኪ ሰክዔት ተተሓሒዙ ድዩ? </t>
  </si>
  <si>
    <t>xöt Cheng löng ngec nur?</t>
  </si>
  <si>
    <t>mi nen ke ciengdun te ke karabe?</t>
  </si>
  <si>
    <t>s2_q21b_poweruse</t>
  </si>
  <si>
    <t>&lt;b&gt;In the past 7 days&lt;/b&gt;, have you used electricity from the grid in your home? (for example, a lightbulb or cell phone charger)?</t>
  </si>
  <si>
    <t>&lt;b&gt;kwa siku saba zilizopita&lt;/b&gt;, umewahi kutumia stima kutoka kwa grid katika boma lako? (kwa mfano kwa kupeana mwangaza nyakati za usiku na kadhalika)?</t>
  </si>
  <si>
    <t>&lt;b&gt;In the past 7 days&lt;/b&gt;, be itiyo gi stima ma in go e ot(for example, tiyogo e ler mar stima kata charjo sim)?</t>
  </si>
  <si>
    <t>b&gt; في الأيام السبعة الماضية &lt;/ b&gt; ، هل استخدمت الكهرباء من الشبكة في منزلك؟ (على سبيل المثال ، مصباح أو شاحن هاتف خلوي</t>
  </si>
  <si>
    <t>&lt;b&gt;Guyyoottan 7 darbran&lt;/b&gt; keessa mana keetti  Elektiriikii fayyadamtee jirtaa ?  (fakkeenaaf, ampoolii ykn charjeera silkiidhaa)?</t>
  </si>
  <si>
    <t>&lt;b&gt; 7dii maalmood ee la soo dhaafay &lt;/b&gt;, miyaad  gurigaagaku  isticmaashay koronto ka imaanaysa hadhgaha?  (tusaale ahaan, guluubka nalka ama dabaysiga taleefanka gacanta)?</t>
  </si>
  <si>
    <t>&lt;b&gt; Au cours des 7 derniers jours &lt;/b&gt;, avez-vous utilisé l'électricité du réseau électrique de votre maison? (par exemple, une ampoule ou un chargeur de téléphone portable)?</t>
  </si>
  <si>
    <t xml:space="preserve">&lt;b&gt; ኣብ ዝሓለፈ 7 መዓልታት&lt;b/b&gt;, ኣብ ገዛኻ ተጠቒምካ ዶ ኤለክትሪክ ናይ ካብ ስልኪ ሰኪዔት መስመር?(ንኣብነት ብርሃን ናይ ገዛ ኣይ ተሌፎን ባትሪ መምልኢ)? </t>
  </si>
  <si>
    <t>&lt;b&gt;In the past 7 days&lt;/b&gt;, cha nur nuoi pan chëng ? (for example, a lightbulb or cell phone charger)?</t>
  </si>
  <si>
    <t>&lt;b&gt;ke kor mini dang 7 &lt;/b&gt;, te ke mac rey jaatha du thorun? (ceetke nur kie min la cionke jaath)?</t>
  </si>
  <si>
    <t>${s2_q21a_powergrid}=1</t>
  </si>
  <si>
    <t>search('choices_hh_rd2', 'matches', 'list', 's7_poweruse')</t>
  </si>
  <si>
    <t>s2_q21b_poweruse_oth</t>
  </si>
  <si>
    <t>Specify other reason why not used electricity:</t>
  </si>
  <si>
    <t>Eleza sababu nyingine kwa nini haujatumia stima:</t>
  </si>
  <si>
    <t>Nyisa gimaomiyo okitiyo gi stima.</t>
  </si>
  <si>
    <t>حدد سببًا آخر لعدم استخدام الكهرباء:</t>
  </si>
  <si>
    <t>sababa biroo waan elektirikii hin fayadamneef ibsi:</t>
  </si>
  <si>
    <t>Sheeg sabab kale oo aadan u isticmaalin koronto:</t>
  </si>
  <si>
    <t>Précisez une autre raison pour laquelle vous n'avez pas utilisé l'électricité:</t>
  </si>
  <si>
    <t>ዘርዝር ካልእ ምኽንያት ንምንታይ  ዘይትጥቀም ኤለክትሪክ</t>
  </si>
  <si>
    <t>ye ngö yen chin nur pan du</t>
  </si>
  <si>
    <t>karabe lar mi dong ke min ci yien lat ke karabe:</t>
  </si>
  <si>
    <t>selected(${s2_q21b_poweruse}, '-77')</t>
  </si>
  <si>
    <t>ownasset</t>
  </si>
  <si>
    <t>Did anyone in your household own any of the following before March 2020?</t>
  </si>
  <si>
    <t>Je, kuna mtu yoyote katika nyumba yako aliyemiliki vifuatavyo kabla ya March 2020?</t>
  </si>
  <si>
    <t>Be nitie ng'ato ma nene ni gi gik ma lowogi ka pok ochopo March 2020?</t>
  </si>
  <si>
    <t>هل امتلك أي فرد في منزلك أيًا مما يلي قبل مارس 2020؟</t>
  </si>
  <si>
    <t>Bitooteessa 2020 kaneen armaan gadditti tareefaman kana matii kee keessaa namni qabu jiraa?</t>
  </si>
  <si>
    <t>Ma jiraa qof reerkaaga ka mid ah oo mid ka mid ah waxyaabaha soo socdaa kahor Maarso 2020?</t>
  </si>
  <si>
    <t>Un membre de votre ménage possédait-il l'un des éléments suivants avant mars 2020?</t>
  </si>
  <si>
    <t>ዝኾነ ካብ ስድራ ቤትኩም ይዉንን ዶ ዝኾነ ካብዞም ዝስዕቡ ቅድሚ መጋቢት 2020?</t>
  </si>
  <si>
    <t>we löng käng angöt pei de diak ni rün alipen Ku thieru</t>
  </si>
  <si>
    <t>te ke ram mi dong mi bi ciengdun ruac e nguot paydiok 2020?</t>
  </si>
  <si>
    <t>Read each answer choice except "None" and "Refused".</t>
  </si>
  <si>
    <t>search('choices_hh_rd2', 'matches', 'list', 'ownasset')</t>
  </si>
  <si>
    <t>if(selected(., 0), count-selected(.) = 1, count-selected(.) &gt;= 1) and if(selected(., -99), count-selected(.) = 1, count-selected(.) &gt;= 1) and if(selected(., -98), count-selected(.) = 1, count-selected(.) &gt;= 1)</t>
  </si>
  <si>
    <t>Cannot select "None", "Don't Know, or "Refused to Answer" and other responses</t>
  </si>
  <si>
    <t>s2_q23_anyphone</t>
  </si>
  <si>
    <t>In total, how many mobile phone numbers do ALL members of your household use?</t>
  </si>
  <si>
    <t>Kwa jumla, ni nambari ngapi za simu ambazo zinatumiwa na watu wote wa nyumba yako?</t>
  </si>
  <si>
    <t>Ka iriwo,nambe adi mek sim ma jok ma idakgo nigo?</t>
  </si>
  <si>
    <t>بشكل عام ، كم عدد أرقام الهواتف المحمولة التي يستخدمها جميع أفراد أسرتك؟</t>
  </si>
  <si>
    <t>walumaaglatti, miseensonni maatii keetii lakkofsa bilbilaa meeqa fayadamu</t>
  </si>
  <si>
    <t>Wadarr ahaan, immisa  taleefoon lambar  ayaa DHAMMAAN xubnaha reerkaaga isticmaalaan?</t>
  </si>
  <si>
    <t>Au total, combien de numéros de téléphone mobile TOUS les membres de votre ménage utilisent-ils?</t>
  </si>
  <si>
    <t>ኩሎም ኣባላት ስድራቤት ብጠቕላላ ክንደይ ሞባይል ተሌፎንቁጽሪ ይጥቀሙ?</t>
  </si>
  <si>
    <t>näng ke telephone ke dië?</t>
  </si>
  <si>
    <t>ken dial, ke jaath ni di teke yie rey duelun?</t>
  </si>
  <si>
    <t>Enum: Include all members of the household, and all connected mobile phone numbers. That is, if one person owns two numbers, count both</t>
  </si>
  <si>
    <t xml:space="preserve">(.&gt;=0 and  .&lt;=20) </t>
  </si>
  <si>
    <t>Admitted values: 0 to 20</t>
  </si>
  <si>
    <t>s2_q23_smartphone_num</t>
  </si>
  <si>
    <t>How many smartphones are owned?</t>
  </si>
  <si>
    <t>Ni simu ngapi aina ya smartphone zinamilikiwa?</t>
  </si>
  <si>
    <t>Simbe adi ma un go manyalo dhi e mbuyi.</t>
  </si>
  <si>
    <t>كم عدد الهواتف الذكية المملوكة؟</t>
  </si>
  <si>
    <t>Immisa telefoonada (smart) aa la leeyahay?</t>
  </si>
  <si>
    <t>Combien de smartphones possédent-ils?</t>
  </si>
  <si>
    <t xml:space="preserve">(.&gt;=0 and  .&lt;15) </t>
  </si>
  <si>
    <t>Admitted values: 0 to 15</t>
  </si>
  <si>
    <t>s2_q23_smartphone</t>
  </si>
  <si>
    <t>Who in your household owns a smartphone?</t>
  </si>
  <si>
    <t>Je! kuna mtu yeyote katika nyumba yako anayemiliki simu(smartphone)?</t>
  </si>
  <si>
    <t>Ng'ano e odi man gi sim manyalo dhi e mbuyi?</t>
  </si>
  <si>
    <t>من في منزلك يملك هاتف ذكي؟</t>
  </si>
  <si>
    <t>Maatii kee keessaa bilbila ammayaawa eenyuutu qaba?</t>
  </si>
  <si>
    <t>Qoyskaaga yaa leh taleefanka casriga ah?</t>
  </si>
  <si>
    <t>Qui dans votre famille possède un smartphone?</t>
  </si>
  <si>
    <t>selected(${curr_adult_full}, filter)</t>
  </si>
  <si>
    <t>s2_note5</t>
  </si>
  <si>
    <t>Please provide us with all phone numbers associated with these smartphones.</t>
  </si>
  <si>
    <t>Tafadhali nipatie nambari zote za simu zinazoshirikiana na hizi simu.</t>
  </si>
  <si>
    <t>Akwayo ni ikonya gi nambe te ma itiyogo e simbe ma dhi e mbuyi.</t>
  </si>
  <si>
    <t>يرجى تزويدنا بجميع أرقام الهواتف المرتبطة بهذه الهواتف الذكية.</t>
  </si>
  <si>
    <t>Maloo lakoofsa bibilaa , bilbila amayaawaatiin walitti hidhaa jirtu hundumaa nuuf himaa</t>
  </si>
  <si>
    <t>Fadlan na sii dhammaan lambarada taleefanada ee ku xiran taleefannadan casriga ah.</t>
  </si>
  <si>
    <t>Veuillez nous fournir tous les numéros de téléphone associés à ces smartphones.</t>
  </si>
  <si>
    <t>Maximum phone numbers that can be provided are 5.</t>
  </si>
  <si>
    <t>smartphones</t>
  </si>
  <si>
    <t>repeat_smartphone</t>
  </si>
  <si>
    <t>Smartphone Contacts</t>
  </si>
  <si>
    <t>smartphone_num</t>
  </si>
  <si>
    <t>s2_q23a_phonenum</t>
  </si>
  <si>
    <t>Enter phone number for smartphone #${smartphone_num}:</t>
  </si>
  <si>
    <t>Ingiza nambari za simu za #${smartphone_num}:</t>
  </si>
  <si>
    <t>أدخل رقم الهاتف للهاتف الذكي #${smartphone_num}:</t>
  </si>
  <si>
    <t>lakkoofsa bilbila,bilbila amayyaa galchi  #${smartphone_num}:</t>
  </si>
  <si>
    <t>Gali lambarka taleefanka casriga ah # $ {smartphone_num}:</t>
  </si>
  <si>
    <t>Saisissez le numéro de téléphone du smartphone #${smartphone_num}:</t>
  </si>
  <si>
    <t>Don't know: -99, Refused to answer: -98</t>
  </si>
  <si>
    <t>s2_q23a_phonenumcheck</t>
  </si>
  <si>
    <t>Ingiza tena nambari za simu za #${smartphone_num}:</t>
  </si>
  <si>
    <t>lakkoofsa bilbila irra deebi'iitii galchi</t>
  </si>
  <si>
    <t>Gali  lambarka taleefanka mar kale:</t>
  </si>
  <si>
    <t>.=${s2_q23a_phonenum}</t>
  </si>
  <si>
    <t>The two phone numbers you have entered do not match. Please correct both.</t>
  </si>
  <si>
    <t>s2_q23a_phonenum1</t>
  </si>
  <si>
    <t>indexed-repeat(${s2_q23a_phonenum}, ${repeat_smartphone},1)</t>
  </si>
  <si>
    <t>s2_q23a_phonenum2</t>
  </si>
  <si>
    <t>indexed-repeat(${s2_q23a_phonenum}, ${repeat_smartphone},2)</t>
  </si>
  <si>
    <t>s2_q23a_phonenum3</t>
  </si>
  <si>
    <t>indexed-repeat(${s2_q23a_phonenum}, ${repeat_smartphone},3)</t>
  </si>
  <si>
    <t>s2_q23a_phonenum4</t>
  </si>
  <si>
    <t>indexed-repeat(${s2_q23a_phonenum}, ${repeat_smartphone},4)</t>
  </si>
  <si>
    <t>s2_q23a_phonenum5</t>
  </si>
  <si>
    <t>indexed-repeat(${s2_q23a_phonenum}, ${repeat_smartphone},5)</t>
  </si>
  <si>
    <t>s2_hhinfo_dur</t>
  </si>
  <si>
    <t>s3</t>
  </si>
  <si>
    <t>Section 3</t>
  </si>
  <si>
    <t>(${s1_q7_consent_rest}=1 or ${s1_q7_consent_knbs}=1)</t>
  </si>
  <si>
    <t>s3_title</t>
  </si>
  <si>
    <t>&lt;h3&gt; Section 3: Travel Patterns &amp; Interactions  &lt;/h3&gt;</t>
  </si>
  <si>
    <t>s3_start_sec</t>
  </si>
  <si>
    <t>s3_travel_interactions</t>
  </si>
  <si>
    <t>s3_q1_whoshop</t>
  </si>
  <si>
    <t>&lt;b&gt;In the past 14 days&lt;/b&gt;, which ADULTS in your household visited a market center / village for purchasing goods?</t>
  </si>
  <si>
    <t>&lt;b&gt;Kwa siku 14 zilizopita&lt;/b&gt;,ni washiriki gani wa nyumba yako walitembelea soko / kijiji kununua bidhaa?</t>
  </si>
  <si>
    <t>&lt;b&gt;In the past 7 s&lt;/b&gt;Ng'ano e odi kanyo ma nigihigni 18 ka dhi mbele ma nyicha odhi e chiro nyiewo gikmoko?</t>
  </si>
  <si>
    <t>&lt;b&gt; خلال الـ 14 يومًا الماضية &lt;/ b&gt; ، أي بالغين في أسرتك زاروا مركز / قرية سوق لشراء السلع؟</t>
  </si>
  <si>
    <t>&lt;b&gt; Guyyoottan 14 dabran&lt;/b&gt;,maatii keessan keessaa gaheeyii/maanguddoo kamtu gidduu gala gabaa /mandara / dhaqee mi’a bitate?</t>
  </si>
  <si>
    <t>&lt;b&gt; 14kii maalmood ee la soo dhaafay &lt;/b&gt;, Qodkee  DA' AH ee reerkaaga ka mid ah ee  soo booqday xarun suuq / tuulo si ay alaabo uga soo iibsadaan?</t>
  </si>
  <si>
    <t>Au cours des 14 derniers jours, combien vous et d'autres membres du ménage avez-vous dépensé au total dans ces marchés / villages / supermarchés?</t>
  </si>
  <si>
    <t>&lt;b&gt;  ኣብ ዝሃለፈ 14 መዓልታት&lt;/b&gt;,ኣየኖት እኹላት ዓበይቲ ካብስድራቤትካ በጺሖም ንዕዳጋ ማእከል/ገጠር ኣቑሑት ንኽገዝኡ?</t>
  </si>
  <si>
    <t>ye ngä de wëk ni käng lo xöc thuk?</t>
  </si>
  <si>
    <t>&lt;b&gt;ke kor nini 14 &lt;/b&gt;, e ng'a mi diit ni jen mi cu wa ka thuk kie rey cieng ke ti gow?</t>
  </si>
  <si>
    <t>Tick all that apply</t>
  </si>
  <si>
    <t>if(selected(., '-98'), count-selected(.)=1, count-selected(.)&gt;=1)</t>
  </si>
  <si>
    <t>If you selected "None", do not also select a household member.</t>
  </si>
  <si>
    <t>(selected(${curr_adult_full}, filter) and ${surveyed_rd1}=1 or other_1=1) or (${surveyed_rd1}=0 and filter&lt;=${current_num_adults} or other_1=1)</t>
  </si>
  <si>
    <t>s3_q2_whoshop_fr</t>
  </si>
  <si>
    <t>&lt;b&gt;FO&lt;/b&gt;: Did you select the Respondent in the previous question?</t>
  </si>
  <si>
    <t>&lt;b&gt;FO&lt;/b&gt;: Je, ulichagua mhojiwa katika swali la awali?</t>
  </si>
  <si>
    <t>be iyiero ngato e penjo no</t>
  </si>
  <si>
    <t>&lt;b&gt; FO &lt;/b&gt;: هل حددت المجيب في السؤال السابق؟</t>
  </si>
  <si>
    <t>&lt;b&gt;FO&lt;/b&gt;:Deebii kennaa  kana  gaaffii duraa keessatti filattee?</t>
  </si>
  <si>
    <t>&lt;b&gt; FO &lt;/b&gt;: Ma u dooratay Jawaab celiyaha su’aasha hore?</t>
  </si>
  <si>
    <t>&lt;b&gt; FO &lt;/b&gt;: Avez-vous sélectionné le répondant à la question précédente?</t>
  </si>
  <si>
    <t>&lt;b&gt;FO&lt;/b&gt;: መሪጽካ ዶ ተኻራኻሪ ኣብቲ ቀድማይ ሕቶ</t>
  </si>
  <si>
    <t>thial?</t>
  </si>
  <si>
    <t>&lt;b&gt;fo=&lt;/b&gt;: cia ro kueny ram mi diit cang?</t>
  </si>
  <si>
    <t>not(selected(${s3_q1_whoshop}, '-98'))</t>
  </si>
  <si>
    <t>s3_q2a</t>
  </si>
  <si>
    <t>${s3_q2_whoshop_fr}=1</t>
  </si>
  <si>
    <t>s3_q2a_frshops1</t>
  </si>
  <si>
    <t>How many times have you personally visited a market center or a village for purchasing/selling goods/services? &lt;i&gt;Count each visit separately. Include trips to a shop WITHIN the same village/neighborhood.&lt;/i&gt;
i. in the past 7 days?</t>
  </si>
  <si>
    <t>Je, Ni mara ngapi umetembelea soko au kijiji kingine kwa ununuzi au kuuza bidhaa? &lt;i&gt; Hesabu kila ziara tofauti &lt;/i&gt;. i. jumuisha trips za kuenda kwa soko ndani ya kijiji/kitongoji katika siku 7 zilizopita?</t>
  </si>
  <si>
    <t>In iwuon isedhi e chiro didi nyiepo kata uso ? &lt;i&gt;Count each visit separately. Include trips to a shop WITHIN the same village/neighborhood.&lt;/i&gt;
i. In the past 7 days?</t>
  </si>
  <si>
    <t>كم مرة قمت فيها شخصيًا بزيارة مركز سوق أو قرية لشراء / بيع سلع / خدمات؟ &lt;i&gt; احسب كل زيارة على حدة. ضمّن رحلات إلى متجر داخل نفس القرية / الحي. &lt;/ i&gt;
ط. في السبعة أيام الماضية؟</t>
  </si>
  <si>
    <t>Ati akka nama tokkooti yeroo meeqa gidduu gala gaba /mandara / mi’a bituudhaaf ykn gurguruudhaaf deemte. Yeroo deemte hunda adda baasii lakaahi.  Ganda&lt;/i&gt; wal fakkataa KEESA kan deemtees walitti qabii &lt;i&gt;lakaahi.                                    i.  Guyyaa 7ban dabre</t>
  </si>
  <si>
    <t xml:space="preserve">Immisa jeer ayaad shakhsi ahaan booqatay xarun suuq ama tuulo si aad u iibsato / iibiso badeecada / adeegyada? &lt;i&gt; Tiri booqasho kasta si gooni ah. Ku dar safarada aad ku tagtid dukaan IYADOO hal tuulo / xaafad ah. &lt;/i&gt;
i. 7-dii maalmood ee la soo dhaafay? </t>
  </si>
  <si>
    <t>Combien de fois avez-vous personnellement visité un centre commercial ou un village pour acheter / vendre des biens / services? &lt;i&gt; Comptez chaque visite séparément. Incluez les voyages dans un magasin DANS LE même village / quartier. &lt;/i&gt;
ii. au cours des 7 jours précédents (c'est-à-dire entre 14 et 7 jours auparavant)?</t>
  </si>
  <si>
    <t xml:space="preserve">ክንደይ ግዜ ባዕልኻ ከይድካ ን ዕዳጋ ማእከል ወይ ገጠር ን ምግዝእ/ምሻጥ ኣቑሕትን  ኣገልግሎትን? &lt;!&gt; ቁጽጾሮም ነፍሲ ወከፍ ዝኸድካዮም በብሓደ ሓዊስካ መገሻኣት ን ድኳን ኣብ ዉሽቲ ሓደ ገጥር/ጎረቤት። &lt;/!&gt;                                                              ኣብ ዝሓለፈ 7 መዓልታት                              </t>
  </si>
  <si>
    <t>cha lö thuk ni adë ni weekic?</t>
  </si>
  <si>
    <t>ka e nika di ci rek kie rey cieng guil kie ke kaka du/ke ti gow? &lt;i&gt; kuen ke kelkeli. Meni wadu ka thuth nie ry wec/ji maradu. &lt;/i&gt; ke kor nini barow (7)</t>
  </si>
  <si>
    <t>.&gt;=0 or .=-99 or .&lt;-98</t>
  </si>
  <si>
    <t>Please provide a positive number</t>
  </si>
  <si>
    <t>s3_q2a_frshops2</t>
  </si>
  <si>
    <t>ii. in the 7 days before that (ie. between 14 and 7 days ago)?</t>
  </si>
  <si>
    <t>ii. katika siku 7 kabla ya hiyo ((kati ya siku 14 na 7 zilizopita)?</t>
  </si>
  <si>
    <t>ثانيا. في السبعة أيام السابقة لذلك (أي قبل 14 إلى 7 أيام)؟</t>
  </si>
  <si>
    <t>ii. Guyyaa 7 san dura (fkn Guyaa 14 fi 7 dura)</t>
  </si>
  <si>
    <t>ii. 7da maalmood ee ka horreeya (i.e taas oo u dhaxaysa 14-ka  iyo 7 maalmood kahor)?</t>
  </si>
  <si>
    <t>ii. au cours des 7 jours précédents (c'est-à-dire entre 14 et 7 jours auparavant)?</t>
  </si>
  <si>
    <t xml:space="preserve"> ኣብ ዝሓለፋ 7 መዓልታት ቅድሚ(ንኣብነት ኣብመንጎ 14 ከምኡ ዉን 7 መዓልታት ዝገብር</t>
  </si>
  <si>
    <t>ni weekic?</t>
  </si>
  <si>
    <t>II KE BAROW (7) E NGUOT (IE KAM 14-7 TIN CI WA)?</t>
  </si>
  <si>
    <t>s3_q4_accesscash</t>
  </si>
  <si>
    <t>In the last week, did you need to go to the bank, money agent (western union, moneygram, mobile money) or use the ATM?</t>
  </si>
  <si>
    <t>Je! Wiki lililopita ulihitaji kwenda kwenye benki, ejenti wa pesa(Western Union, money gram, mobile money) au kutumia ATM?</t>
  </si>
  <si>
    <t>Week ma okalo be nene idhi e benki,kargolo pesa kata e ATM?</t>
  </si>
  <si>
    <t xml:space="preserve">في الأسبوع الماضي ، هل احتجت إلى الذهاب إلى البنك أو وكيل الأموال (ويسترن يونيون أو موني جرام أو أموال الهاتف المحمول) أو استخدام ماكينة الصراف الآلي؟
</t>
  </si>
  <si>
    <t>Torbaan Dabre keessa , baankii deemtee,wakiila maallaqaa (western union, moneygram, maalaqa bilbilaa) ykn ATM fayadamtee?</t>
  </si>
  <si>
    <t>Toddobaadkii la soo dhaafay, miyaad u baahaday inaad tagto bangiga, wakiilka lacagta (midowga reer galbeedka, lacaggram, lacagta moobiilka) ama aad isticmaasho ATM-ka?</t>
  </si>
  <si>
    <t>Au cours de la dernière semaine, avez-vous dû vous rendre à la banque, à un agent financier (western union, moneygram, mobile money) ou utiliser le guichet automatique?</t>
  </si>
  <si>
    <t>ኣብ ዝሓለፈ ሰሙን ናብ ወኪል ባንክ ክትከይ ደሊኻ ኔርካ ዶ(ምዕራባዉያን ማሕበራት፣ናይ ገንዘብ ግራምኒ፣  ናይ ሞባይል ገንዘብ) ወይ ATM?</t>
  </si>
  <si>
    <t>löng ti chin wëu/guruc löm ni bank yic ni waar chi lö?</t>
  </si>
  <si>
    <t>KE JUOK E CI WA, GORI HOO DERI WA GUATH YIONI, (WESTERN UNION, MONEYGRAM, MOBILE MONEY) KIE ATM?</t>
  </si>
  <si>
    <t>s3_q4a_accesscash</t>
  </si>
  <si>
    <t>Were you able to successfully access it?</t>
  </si>
  <si>
    <t>Uliweza kufanikiwa kuipata?</t>
  </si>
  <si>
    <t>Be nene inwango ?</t>
  </si>
  <si>
    <t>هل تمكنت من الوصول إليه بنجاح؟</t>
  </si>
  <si>
    <t>Eessatti milkaa'inaan fayyadamuu dandeessee jirtaa ?</t>
  </si>
  <si>
    <t>Makuu suuragashay inaad isticmaashid?</t>
  </si>
  <si>
    <t>Avez-vous pu y accéder avec succès?</t>
  </si>
  <si>
    <t>ኣኽእሎ ክትረክ ክኢልካ ዶ ብዓወት?</t>
  </si>
  <si>
    <t>yin löng michkila?</t>
  </si>
  <si>
    <t>e ni guici bero wang ke hoo bie lat?</t>
  </si>
  <si>
    <t>search('choices_hh_rd2', 'matches', 'list', 'ynr')</t>
  </si>
  <si>
    <t>s3_q4b_accesscash</t>
  </si>
  <si>
    <t>Why were you not able to access it?</t>
  </si>
  <si>
    <t>Kwanini haukuweza kuafikia?</t>
  </si>
  <si>
    <t>ango momiyo nokinyalo yudo kony</t>
  </si>
  <si>
    <t>لماذا لم تتمكن من الوصول إليه؟</t>
  </si>
  <si>
    <t>Maaliif achitti fayyadamuu hin dandeenye?</t>
  </si>
  <si>
    <t>Maxaad u awoodi weyday inaad hesho?</t>
  </si>
  <si>
    <t>pourquoi n’avez vous pas pu y accéder?</t>
  </si>
  <si>
    <t>ንምንታይ ኢኻ ክትረክብ ዘይክኣልካ ኣኻእሎ/መእተዊ/?</t>
  </si>
  <si>
    <t>ye ngö chin wëu ku löm?</t>
  </si>
  <si>
    <t>ka e ng'u ci je bi luang ke je mo?</t>
  </si>
  <si>
    <t>search('choices_hh_rd2', 'matches', 'list', 'atmwhy')</t>
  </si>
  <si>
    <t>s3_q4b_accesscash_other</t>
  </si>
  <si>
    <t>Please specify why you were not able to access it.</t>
  </si>
  <si>
    <t>Tafadhali eleza kwanini haukuweza kuipata.</t>
  </si>
  <si>
    <t>wach gimomiyo nokinyal yudo</t>
  </si>
  <si>
    <t>يرجى تحديد سبب عدم التمكن من الوصول إليه.</t>
  </si>
  <si>
    <t>Maaloo Maaliif achitti fayyadamuu akka hin dandeenye adda baasii ibsi?</t>
  </si>
  <si>
    <t>Fadlan sheeg sababta aadan u awoodin inaad u hesho.</t>
  </si>
  <si>
    <t>Specifiez pourquoi vous n’avez pas pu y accéder.</t>
  </si>
  <si>
    <t>ብጃካ ዘርዝሮ ንምንታይ ኢኻ ክትረክብ ዘይክኣልካ ኣኽእሎ/መእተዊ?</t>
  </si>
  <si>
    <t>lëki wö ye ngö chi nuan?</t>
  </si>
  <si>
    <t>lar min cie bi luang ke je?</t>
  </si>
  <si>
    <t>Only alphabet letters (A-Z) are allowed.</t>
  </si>
  <si>
    <t>s3_q5a_attendchurch</t>
  </si>
  <si>
    <t>&lt;b&gt;In the past 14 days&lt;/b&gt;, has any member of your household attended religious services in-person?</t>
  </si>
  <si>
    <t xml:space="preserve"> &lt;b&gt; Katika siku 14 zilizopita &lt;/b&gt;, je! kuna mtu yeyote wa nyumba yako amehudhuria ibada za kidini?</t>
  </si>
  <si>
    <t>&lt;b&gt;In the past 14 days&lt;/b&gt; Be nitie ng'ato e odi ma osedhi e romo mar lamo?</t>
  </si>
  <si>
    <t>&lt;b&gt; خلال الـ 14 يومًا الماضية &lt;/ b&gt; ، هل حضر أحد أفراد أسرتك الخدمات الدينية شخصيًا؟</t>
  </si>
  <si>
    <t>&lt;b&gt; Guyyoottan  14 dabran &lt;/b&gt;,miseensa  matii kee kessa namni iddoo waqeeffannaa dhaqe jiraa?</t>
  </si>
  <si>
    <t>&lt;b&gt;14kii maalin ee lasoo dhaafay&lt;/b&gt;, xubin reerkaaga ka mid ah ma ka qeyb qaatay adeegyada diinta shakhsi ahaan?</t>
  </si>
  <si>
    <t>&lt;b&gt; Au cours des 14 derniers jours &lt;/b&gt;, un membre de votre ménage a-t-il assisté à des services religieux en personne?</t>
  </si>
  <si>
    <t>&lt;B&gt; ኣብ ዝሓለፋ 14 መዓልታት &lt;/b&gt;; ዝኾነ ኣባል  ናይ ስድራ ቤትካ ተሳቲፎም ዶ ሃይማኖታዊ ኣገልግሎታት ብኣካል?</t>
  </si>
  <si>
    <t>löng raan eeh chi lö luang de yesu/crisco ni yibio ke rou chi lo?</t>
  </si>
  <si>
    <t>&lt;b&gt; ke kor nini 14 &lt;/b&gt;, te ke rami ci met wa pala ka yie?</t>
  </si>
  <si>
    <t>search('choices_hh_rd2', 'matches', 'list', 's3_church')</t>
  </si>
  <si>
    <t>s3_q5b_churchtype</t>
  </si>
  <si>
    <t>Which denomination of religious services was attended?</t>
  </si>
  <si>
    <t>Je, Ni dhehebu gani la huduma za kidini aliyohudhuriwa?</t>
  </si>
  <si>
    <t>Nene en lamo mar din mane?</t>
  </si>
  <si>
    <t>ما هي  الخدمات الدينية التي حضرتها؟</t>
  </si>
  <si>
    <t>Mana waaqeefanaa kami</t>
  </si>
  <si>
    <t xml:space="preserve">Sheegitaanada adeegyada diineed ee la qabtay?
</t>
  </si>
  <si>
    <t>Quelle dénomination de services religieux a été suivie?</t>
  </si>
  <si>
    <t xml:space="preserve"> ኣበየናይ ስም ናይ ሃይማኖት ኣገልግሎት እዮም ተኻፊሎም?</t>
  </si>
  <si>
    <t>tö luöng ngö?</t>
  </si>
  <si>
    <t>e duel kuoth in dien ce wa pal thin?</t>
  </si>
  <si>
    <t>${s3_q5a_attendchurch}!=0</t>
  </si>
  <si>
    <t>search('choices_hh_rd2', 'matches', 'list', 'g11')</t>
  </si>
  <si>
    <t>if(selected(., '-99'), count-selected(.)=1, count-selected(.)&gt;=1)</t>
  </si>
  <si>
    <t>If you selected "Do not know", do not also select a denomination.</t>
  </si>
  <si>
    <t>s3_q5b_churchtype_oth</t>
  </si>
  <si>
    <t>Specify other type of service</t>
  </si>
  <si>
    <t>eleza aina nyingine ya kanisa</t>
  </si>
  <si>
    <t>wach kit lemo mamoko</t>
  </si>
  <si>
    <t>حدد نوع خدمة آخر</t>
  </si>
  <si>
    <t xml:space="preserve">Gosa tajaajila biraa ibsi </t>
  </si>
  <si>
    <t>Sheeg nooc kale oo adeeg ah</t>
  </si>
  <si>
    <t>Specifiez autre types de services</t>
  </si>
  <si>
    <t>ዘርዝር ካልእ ዓይነት ኣገልግሎት</t>
  </si>
  <si>
    <t>lar taa pala mi dong</t>
  </si>
  <si>
    <t>selected(${s3_q5b_churchtype}, '-77')</t>
  </si>
  <si>
    <t>s3_q6a_whotravel</t>
  </si>
  <si>
    <t xml:space="preserve"> &lt;b&gt;In the past 14 days&lt;/b&gt;, which ADULTS in your household traveled to and returned from outside the county?</t>
  </si>
  <si>
    <t xml:space="preserve"> &lt;b&gt;Katika siku 14 zilizopita &lt;/b&gt;, Ni watu wagani wazima wa nyumba yako wameenda na kurudi kutoka mji mwingine au jiji?</t>
  </si>
  <si>
    <t>&lt;b&gt;In the past 14 days&lt;/b&gt; Ng'atmane e odi kae ma nene owuok ma odwogo ka owuok e county moro?</t>
  </si>
  <si>
    <t>b&gt;في الأيام الـ 14 الماضية/b&gt;، هل قام أي فرد من أفراد أسرتك بزيارة منزل/u&gt; شخص آخر أو قام أي شخص من خارج المنزل بزيارة منزلك/u&gt; لأكثر من 15 دقيقة؟ (على سبيل المثال الوجبات المشتركة والعمل معًا، وما إلى ذلك).</t>
  </si>
  <si>
    <t>&lt;b&gt;14kii maalin ee lasoo dhaafay&lt;/b&gt;, qofkee weyn ee gurigiina ka mid ah ayaa u safray oo kasoo laabtay magaalo kale ama caasimad?</t>
  </si>
  <si>
    <t>&lt;b&gt;au courant de 14 jours&lt;/b&gt;, y-a-t il un membre de votre menage qui a visité &lt;u&gt;la maison de quelqu’un d’autre&lt;/u&gt; ou quelqu'un d’autre en dehors de votre domicile &lt;u&gt;a visité votre domicile&lt;/u&gt;  pour une durée de plus de 15 minutes? (e.g. inclure repas, travail ensemble, etc.)</t>
  </si>
  <si>
    <t xml:space="preserve">
&lt;b&gt; ያለፉት 14 ቀናት &lt;/b&gt; በቤተሰብዎ ውስጥ ያሉ ADULTS ከካውንቲው ውጭ ተጉዘው የተመለሱ የትኞቹ ናቸው?</t>
  </si>
  <si>
    <t>selected(${curr_adult_full}, filter) or other=1</t>
  </si>
  <si>
    <t>s3_q7_visitother</t>
  </si>
  <si>
    <t>&lt;b&gt;In the past 14 days&lt;/b&gt;, did any members of your household visit &lt;u&gt;someone else's house&lt;/u&gt; or or did anyone from outside the household &lt;u&gt;visit your house&lt;/u&gt; for more than 15 minutes? (e.g. joint meals, working together, etc.)</t>
  </si>
  <si>
    <t>&lt;b&gt;Katika siku 14 zilizopita &lt;/b&gt; wazima wa nyumba yako walitembelea nyumba ya mtu mwingine kwa zaidi ya dakika 15? (k.m. kushiriki chakula, kufanya kazi pamoja, n.k.)</t>
  </si>
  <si>
    <t>&lt;b&gt;In the past 14 days&lt;/b&gt;,Be nitie ng'ato e odi kae ma nene odhi limo &lt;u&gt;od ng'atmoro&lt;/u&gt; e dakika maloyo 15?(kwom ranyisi.chiemo kata tiyo kodgi)</t>
  </si>
  <si>
    <t xml:space="preserve">&lt;b&gt; Guyyootan 14 darban keessa&lt;/b&gt;, daqiiqa 15 caalaaf miseensootni maatii keessanii tokkollee  &lt;u&gt;mana namoota biraa&lt;/u&gt; daawwate yookiin namni tokkolle kan maatii keessaani ala ta'ee &lt;u&gt;mana keessan dawwaate&lt;/u&gt; jiraa? (Fkn. Nyaata waliin nyaachuu, wajjiin hojjeechu, k.k.f.) </t>
  </si>
  <si>
    <t>&lt;b&gt;14-kii maalmood ee la soo dhaafay&lt;/b&gt; , xubin ka tirsan reerkaaga ma booqdeen&lt;u&gt;qof kale gurigiisa&lt;/u&gt; ama qof kale oo ka baxsan reerka &lt;u&gt;soo booqday gurigaaga&lt;/u&gt; wax ka badan 15 daqiiqo?(tusaale cuntada wadajirka ah, wada shaqeynta, iwm.)</t>
  </si>
  <si>
    <t xml:space="preserve">&lt;b&gt; ኣብ ዝሓለፋ 14 መዓልታት &lt;/b&gt;; ዝኾነ ኣባል  ናይ ስድራ ቤትካ በጺሖም ዶ &lt;u&gt;ናብ ናይ ካልእ ሰብ ገዛ house&lt;/u&gt; ካብ 15 ደቒቕ ንላዕሊ?{ን/ንኣብነት ብሓደ መግቢ፣ብሓደ ምስራሕ ወዘተ)
</t>
  </si>
  <si>
    <t>&lt;b&gt;week ki rou chi lo&lt;/b&gt;, löng raan chi lo nëm&lt;yin&gt;pan de raan dië&lt;/u&gt; or or löng köc chi nëm &lt;u&gt;köc chi nëm&lt;/u&gt; for more than 15 minutes? (e.g. joint meals, working together, etc.)</t>
  </si>
  <si>
    <t>&lt;b&gt; ke kor nini 14 &lt;/b&gt;, te ke rami ci me ci wa guel &lt;u&gt; guath mi dong &lt;/u&gt; kie te ke rami ci yie guil gola &lt;/u&gt; mi guil duelun&lt;/u&gt; ke kor kueni 15 cetke mith ke yiekeel/lat eweke wa thiam.</t>
  </si>
  <si>
    <t>s3_q7a</t>
  </si>
  <si>
    <t>s3_q7a_withinvill</t>
  </si>
  <si>
    <t>How many other households did you or members of your household visit in the past 14 days? &lt;i&gt;Enter 0 if no households in that category visited&lt;/i&gt;.
i. Households within this village/town:</t>
  </si>
  <si>
    <t>Je, Ni nyumba ngapi zingine washiriki wa nyumba yako walitembelea siku 14 zilizopita? &lt;i&gt;Enter 0 if no households in that category visited&lt;/i&gt;. i. nyumba ndani ya kijijihuki, [village_name]:</t>
  </si>
  <si>
    <t xml:space="preserve">
"كم عدد الأسر الأخرى التي قمت أنت أو أفراد أسرتك بزيارتها خلال الـ 14 يومًا الماضية؟ &lt;i&gt; أدخل 0 إذا لم تكن هناك أسر من هذه الفئة زرتها &lt;/ i&gt;.
أنا. الأسر داخل هذه القرية / البلدة: "</t>
  </si>
  <si>
    <t xml:space="preserve">
Immisa qoys oo kale ayaad adiga ama xubnaha qoyskaaga ah soo booqdeen 14-kii maalmood ee la soo dhaafay? &lt;i&gt; Gali 0 haddii qoysas ka mid ah qaybtaas aysan booqan &lt;/i&gt;.
i. Reeraha ku dhex yaal tuulada / magaaladan:</t>
  </si>
  <si>
    <t xml:space="preserve">
ላለፉት 14 ቀናት እርስዎ ወይም የቤተሰብዎ አባላት ምን ያህል ሌሎች ጎብኝዎች ነበር የጎበኙት? &lt;i&gt; በዚያ ምድብ ውስጥ ያሉ ቤተሰቦች የማይጎበኙ ከሆነ &lt;&gt; ያስገቡ 0።
i. በዚህ መንደር / ከተማ ውስጥ ያሉ ቤቶች-‹‹</t>
  </si>
  <si>
    <t>ye köc ke di chi nëm ni week chi lo ke rou yic</t>
  </si>
  <si>
    <t>.&gt;=0 or .=-99 or .=-98</t>
  </si>
  <si>
    <t>s3_q7a_withincounty</t>
  </si>
  <si>
    <t>ii. Households outside this village/town but within this county:</t>
  </si>
  <si>
    <t>ii. Nyumba zilizo nje ya kijiji hiki lakini ndani County ya, ${countyname}:</t>
  </si>
  <si>
    <t>ثانيا. الأسر خارج هذه القرية / البلدة ولكن داخل هذه المقاطعة:</t>
  </si>
  <si>
    <t>ii. Reeraha ka baxsan tuuladan / magaaladan laakiin ku dhex jira gobolkan:</t>
  </si>
  <si>
    <t xml:space="preserve">
ii. ከዚህ መንደር / ከተማ ውጭ ያሉ ቤተሰቦች ግን በዚህ አውራጃ ውስጥ-</t>
  </si>
  <si>
    <t>köc kök chi bën ni töng ye no county ti yic</t>
  </si>
  <si>
    <t xml:space="preserve">ii duelun rar wec </t>
  </si>
  <si>
    <t>s3_q7a_outsidecounty</t>
  </si>
  <si>
    <t>iii. Households outside of this county:</t>
  </si>
  <si>
    <t>iii. Nyumba zilizo nje ya county ya  ${countyname}:</t>
  </si>
  <si>
    <t>ثالثا. الأسر خارج هذه المقاطعة:</t>
  </si>
  <si>
    <t>iii. 
Reeraha ka baxsan gobolkan:</t>
  </si>
  <si>
    <t xml:space="preserve">
iii. ከዚህ አውራጃ ውጭ ያሉ ቤተሰቦች</t>
  </si>
  <si>
    <t>köc chi tö ni County dü yic</t>
  </si>
  <si>
    <t>s3_q7_visitus</t>
  </si>
  <si>
    <t>&lt;b&gt;In the past 14 days&lt;/b&gt;, did anyone from outside this household visit &lt;u&gt;your house&lt;/u&gt; for more than 15 minutes? (e.g. joint meals, working together, etc.)</t>
  </si>
  <si>
    <t xml:space="preserve">  &lt;b&gt;Katika siku 14 zilizopita &lt;/b&gt;, Je, Kuna mtu yeyote kutoka nje ya nyumba hii alitembelea nyumba yako kwa zaidi ya dakika 15? (k.m. kushiriki chakula, kufanya kazi pamoja, n.k.)</t>
  </si>
  <si>
    <t>&lt;b&gt; خلال الـ 14 يومًا الماضية &lt;/ b&gt; ، هل زار أي شخص من خارج هذه الأسرة المنزلية &lt;u&gt; منزلك &lt;/ u&gt; لأكثر من 15 دقيقة؟ (مثل وجبات المفاصل والعمل معًا وما إلى ذلك)</t>
  </si>
  <si>
    <t xml:space="preserve">&lt;b&gt; 14kii maalin ee lasoo dhaafay&lt;/b&gt;, qof ka yimid banaanka gurigaan ma soo booqday gurigiina, in ka badan 15 bdaqiiqo? Tusaale ahaan. cuntada wadajirka ah, wada shaqeynta, iwm. </t>
  </si>
  <si>
    <t xml:space="preserve">
&lt;b&gt; ያለፉት 14 ቀናት &lt;/ b&gt; ከዚህ ቤተሰብ ውጭ &lt;u&gt; ቤትዎን &lt;/u&gt; ን ከ 15 ደቂቃዎች በላይ የጎበኘ ሰው አለ? (ለምሳሌ የጋራ ምግብ ፣ አብሮ መሥራት ፣ ወዘተ.)</t>
  </si>
  <si>
    <t>s3_q8a</t>
  </si>
  <si>
    <t>s3_q8a_withinvill</t>
  </si>
  <si>
    <t>How many people visited your household in the past 14 days? &lt;i&gt;Enter 0 if no households in that category visited&lt;/i&gt;.
i. Households within this village, ${locationname}:</t>
  </si>
  <si>
    <t>Ni watu wangapi walitembelea nyumba yako katika siku 14 zilizopita? &lt;i&gt;Enter 0 if no households in that category visited&lt;/i&gt;. i. Nyumba ndani ya kijiji hiki,  ${locationname}:</t>
  </si>
  <si>
    <t>Ji adi ma oselimo odi e odiechienge 14 ma okalo? &lt;i&gt;Enter 0 if no households in that category visited&lt;/i&gt;.
i. Mier ma ni e gweng ${locationname}:</t>
  </si>
  <si>
    <t xml:space="preserve"> عدد الأشخاص الذين زاروا منزلك في الأيام الـ 14 الماضية؟ أدخل 0 إذا لم تكن هناك عائلات في تلك الفئة تمت زيارتها.
ط. الأسر المعيشية داخل هذه القرية،  i. Households within this village, ${locationname}:</t>
  </si>
  <si>
    <t>Guyyoota 14 darban keessa namoota meeqatuu maatii keessan daawwate? &lt;i&gt; 0 Itti galchi yoo maatiiwwan akaaku san hin daawwatamin&lt;/i&gt;.          i. Maatiiiwwan ganda kanaa  ${locationname}:</t>
  </si>
  <si>
    <t>Immisa qof ayaa soo booqday gurigaaga 14-kii maalmood ee la soo dhaafay?&lt;i&gt;Geli 0 haddii qoysas ka mid ah qaybtaas aan la booqan&lt;/i&gt;.                   i.Reeraha ku dhex yaal xaafadan,${locationname}:</t>
  </si>
  <si>
    <t>combien des personnes ont visité votre menage au cours de 14 derniers jours ? &lt;i&gt; inserez 0 si personne n’a visité votre menage&lt;/i&gt;.                                                                                       i. Menages dans ce village,${locationname}:</t>
  </si>
  <si>
    <t>ካብ ስድራ ቤትኩም ክንደይ ሰባት በጺሕኩም ኣብ ዝሓለፉ 14 መዓልታት?&lt;!&gt; የእትው 0 ካብ ቤተሰብ ኣካል እንተዘይበጽሔ&lt;/!&gt; i. Households within this village, ${locationname}:</t>
  </si>
  <si>
    <t>ye köc ke di chi nëm ni week chi lo ke rou yic i. Households within this village, ${locationname}:</t>
  </si>
  <si>
    <t>ke needi tin ca duelun guil ke kor nini 14? &lt;i&gt; lathni 0 mi thiele rami ci yie guil.        I duelun rey wec eme, ${locationname}:</t>
  </si>
  <si>
    <t>s3_q8a_withincounty</t>
  </si>
  <si>
    <t>ii. Households outside this village but within this county, ${countyname}:</t>
  </si>
  <si>
    <t>ii. Nyumba nje ya hiki kijiji lakini ndani ya hii county, ${countyname}:</t>
  </si>
  <si>
    <t>ii. mier ma ni e gweng' moro laki podi ni e county ni: ${countyname}:</t>
  </si>
  <si>
    <t>ثانيا. الأسر خارج هذه القرية ولكن داخل هذه المقاطعة ، {countyname}$</t>
  </si>
  <si>
    <t>ii.maattii ganda kanaa alaa garuu naanuma kana,${countyname}:</t>
  </si>
  <si>
    <t>Guriyaha ka baxsan tuuladan lakiin ku dhex jiraa  degmadha ${countyname}:</t>
  </si>
  <si>
    <t>ii. Ménages en dehors de ce village mais dans ce county, ${countyname}:</t>
  </si>
  <si>
    <t>!! ስድራቤታት ካብዚ ገጠር  ወጻኢ ግን ኣብ ዉሽጢ እዚ ኣዉራጃ, ${countyname}:</t>
  </si>
  <si>
    <t>ii duelun rar wec  ${countyname}:</t>
  </si>
  <si>
    <t>s3_q8a_outsidecounty</t>
  </si>
  <si>
    <t>iii. Households outside of this county, ${countyname}:</t>
  </si>
  <si>
    <t xml:space="preserve">
iii. Nyumba nje ya hii county, ${countyname}:</t>
  </si>
  <si>
    <t>iii. Mier ma ni woko mar coutini, ${countyname}:</t>
  </si>
  <si>
    <t>ثالثا. الأسر خارج هذه المقاطعة  {countyname}$</t>
  </si>
  <si>
    <t>iii. Maatii biyya kanaa ala jiran            ${countyname}:</t>
  </si>
  <si>
    <t>guriyaha ka baxsan degmadhaan ${countyname}:</t>
  </si>
  <si>
    <t>iii. Ménages à l'extérieur de ce county,  ${countyname}:</t>
  </si>
  <si>
    <t>!!! ስድራቤታት ካብ ኣዉራጃ ወጻኢ                      ${countyname}</t>
  </si>
  <si>
    <t>s3_q9</t>
  </si>
  <si>
    <t>s3_q9_today</t>
  </si>
  <si>
    <t>Taken together, how many people outside this household have you (the Respondent) interacted with in-person?
i. Today:</t>
  </si>
  <si>
    <t>Ikizingatiwa kwa jumla, ni watu wangapi nje ya nyumba hii ambao umekutana nao kibinafsi? i. Leo</t>
  </si>
  <si>
    <t>Ka iriwo ji adi ma iromogo mawuok wuoko mar ot ma idakie?</t>
  </si>
  <si>
    <t xml:space="preserve">معًا ، كم عدد الأشخاص خارج هذا البيت الذين تفاعلت معهم (المجيب) شخصيًا؟
ط. اليوم: </t>
  </si>
  <si>
    <t>waliin fuudhame/namoota meeqa kan maatii kanaa alaa waliin wal qunamte                               i. Har'a</t>
  </si>
  <si>
    <t>wada jiir, Meeqa qof oo ka baxsan gurigan ayaa athiga (jawabaha) ad isdhex gasheen shaqsi ahaan?                i. maanta</t>
  </si>
  <si>
    <t>"Dans l'ensemble, avec combien de personnes à l'extérieur de ce ménage avez-vous (le répondant) interagi en personne?  I. Aujourd'hui:</t>
  </si>
  <si>
    <t xml:space="preserve">ብሓደ ዝተታሓሓዙ፣ ክንደይ ሰባት ካብዚ ስድራቤት ወጻኢ (ተኻራኻሪ)  ዝተለዋወጡ ምስ ሰባት?             !ሎሚ                    </t>
  </si>
  <si>
    <t>ye köc ke di chin ke röt nyic kina ke ni yi köc ke yic?</t>
  </si>
  <si>
    <t>nang ke kel, ke nedi ti te rar duel eme, (ram mi luoc ke) mi ci jiek ke ran?                      I en wale</t>
  </si>
  <si>
    <t>By interact, we mean talk, touch, hug, etc. Do not count people you only crossed on the street and had no interaction with. DK: -99; Refusal: -98</t>
  </si>
  <si>
    <t>s3_q9_last7</t>
  </si>
  <si>
    <t>ii. In the past 7 days:</t>
  </si>
  <si>
    <t>ii. Katika siku 7 zilizopita:</t>
  </si>
  <si>
    <t>e kind ndalo abirio mokalo</t>
  </si>
  <si>
    <t>ثانيا. خلال الأيام السبعة الماضية</t>
  </si>
  <si>
    <t>ii. Guyyoota 7 dabran keessatti:</t>
  </si>
  <si>
    <t>todobadi maalmood ee la soo dhaafay:</t>
  </si>
  <si>
    <t>ii. Aucours de 7 jours</t>
  </si>
  <si>
    <t>!! ኣብ ዝሃለፉ 7 መዓልታት</t>
  </si>
  <si>
    <t>ni week chi lö?</t>
  </si>
  <si>
    <t>ii ke kor nini dang 14:</t>
  </si>
  <si>
    <t>s3_q9_last14</t>
  </si>
  <si>
    <t>iii. In the 7 days before that (ie. between 14 to 7 days ago).</t>
  </si>
  <si>
    <t>iii. Katika siku 7 kabla ya hapo (km. kati ya siku 14 hadi 7 zilizopita):</t>
  </si>
  <si>
    <t>e ndalo abirio kapok mano &gt; e kind jumbe ariyo mokalo</t>
  </si>
  <si>
    <t>ثالثا. في السبعة أيام التي سبقت ذلك (أي قبل 14 إلى 7 أيام</t>
  </si>
  <si>
    <t>guyyaa 7 dabran ( fkn guyya 14 hanga 7 jidduu)</t>
  </si>
  <si>
    <t xml:space="preserve">7da maalmood taas ka hoor
(tusaale ahaan, inta u dhaxaysa 14 ilaa 7 maalmood kahor).
</t>
  </si>
  <si>
    <t>iii. Avant 7 jours (example. Entre 14 a 7 jours)</t>
  </si>
  <si>
    <t>!!! ኣብ 7 መዓልታት ቅድሚ እቲ (ንኣብነት ኣብ መንጎ 14 ካብ 7 መዓልታት ኣቢሉ)</t>
  </si>
  <si>
    <t>ni week ke rou ku weekic?</t>
  </si>
  <si>
    <t>iii ke kor nini dang 7 e nguot nomo (cetke 14-7).</t>
  </si>
  <si>
    <t>s3_q10</t>
  </si>
  <si>
    <t>s3_q10_today</t>
  </si>
  <si>
    <t>How many people have you talked with on the phone or exchanged text messages with?
i. Today:</t>
  </si>
  <si>
    <t>Je, Ni watu wangapi ambao umeongea nao kibinafsi kwenye simu au kutumiana ujumbe mfupi wa simu? i. Leo</t>
  </si>
  <si>
    <t xml:space="preserve">ji adi ma iselosogo e simu kata oroni ote machwok?                                                                           </t>
  </si>
  <si>
    <t>"كم عدد الأشخاص الذين تحدثت معهم على الهاتف أو تبادلت معهم الرسائل النصية؟</t>
  </si>
  <si>
    <t>Bilbilaan namoota meeqa waliin haasofte yookiin ergaa barreeffamaa waliin wal jijjiirte?  i.har'a</t>
  </si>
  <si>
    <t>Meeqo qof ayaad kala hadashay telifoonka ama aad is weydaarsateen fariinta qoralka?  i. maanta</t>
  </si>
  <si>
    <t>Avec combien de personnes avez-vous parlé au téléphone ou échangé des SMS?    i. Aujourd'hui:</t>
  </si>
  <si>
    <t>ምስ ክንደይ ሰባት ተዛሪብካ ብ ተሌፎን ወ ብ መላኽቲ ተጸሓሒፍካ?                                                   ! ሎሚ</t>
  </si>
  <si>
    <t>ye köc ke di chi gäm ki yi ni telephone yic ni koli?</t>
  </si>
  <si>
    <t>ke nedi ti ci ruac ke ke jaath kie gorika?                                 I en wale</t>
  </si>
  <si>
    <t>s3_q10_last7</t>
  </si>
  <si>
    <t>ثانيا - في الايام السبعة الماضية:</t>
  </si>
  <si>
    <t>ii.guyyoottan  7 darban</t>
  </si>
  <si>
    <t>todobadii maalin ee laso dhaafay:</t>
  </si>
  <si>
    <t>ii. Au cours des 7 derniers jours:</t>
  </si>
  <si>
    <t>!! ዝሓለፉ 7 መዓልታት</t>
  </si>
  <si>
    <t>ni weekic</t>
  </si>
  <si>
    <t>ii ke kor nini dang 14 tin ci wa.</t>
  </si>
  <si>
    <t>s3_q10_last14</t>
  </si>
  <si>
    <t>iii. In the 7 days before that (ie. between 14 to 7 days ago):</t>
  </si>
  <si>
    <t>ثالثا. في السبعة أيام السابقة لذلك (أي قبل 14 إلى 7 أيام):</t>
  </si>
  <si>
    <t>7da maalmood taas ka hoor
(tusaale ahaan, inta u dhaxaysa 14 ilaa 7 maalmood kahor)</t>
  </si>
  <si>
    <t>iii. Au cours des 7 jours précédents (c'est-à-dire entre 14 et 7 jours auparavant):</t>
  </si>
  <si>
    <t>!!! ኣብ ዝሓለፉ 7 መዓልታት ማለት(ንኣብነት ኣብ መንጎ 14 ክሳብ 7 መዓልታት ይገብር)</t>
  </si>
  <si>
    <t>ni week ke rou ku weekic</t>
  </si>
  <si>
    <t>iii rey nini 7 e nguot nomo (cetke 14-7 tin ci wa)</t>
  </si>
  <si>
    <t>s3_1_dur</t>
  </si>
  <si>
    <t>school_aged_children</t>
  </si>
  <si>
    <t>School aged children</t>
  </si>
  <si>
    <t>${current_num_schoolchildren}&gt;0</t>
  </si>
  <si>
    <t>s3_10_school_activity_yn</t>
  </si>
  <si>
    <t>Have your children between 5 - 17 years been engaged in any education or learning activities in the last week?</t>
  </si>
  <si>
    <t>Kwa muda wa wiki moja lilopita, watoto wako walio na umri kati ya miaka 5-17 wameshiriki katika shughuli zozote za kusoma/mafunzo ?</t>
  </si>
  <si>
    <t>Be nyithindi ma ni kar higni 5 - 17 otime gimoro ma lure gi weche somo e wik achiel ma okalo?</t>
  </si>
  <si>
    <t>هل شارك أطفالك الذين تتراوح أعمارهم بين 5 و17 سنة في أي أنشطة تعليمية أو دراسيه في الأسبوع الماضي؟</t>
  </si>
  <si>
    <t>Torban darbee kessattii ijoollen keessan kan umuriin isaanii 5-17 jiran barnoota yookiin hojii barnoota  kamiyyuu irrattii hirmaatani?</t>
  </si>
  <si>
    <t>immisa caruurtada udhaxeysa da’da 5-17 sano ee ku jireen waxbarasho nooc kasta ama waxqabadka waxbarashada isbuuci lasoo dhaafay?</t>
  </si>
  <si>
    <t>Vos enfants de 5 à 17 ans ont-ils participé à des activités d'éducation ou d'apprentissage au cours de la dernière semaine?</t>
  </si>
  <si>
    <t>ኣብ ዝሓለፈ ሰሙን ደቅኻ ኣብ መንጎ 5-17 ዓመታት ዘለዉ ኣብ  ትምህርቲ ወይ ድማ ናይ ትምህርቲ ንጥፈታት ተሳቲፎም ይፈልጡ?</t>
  </si>
  <si>
    <t>mëth kun nöng rün ke dhiec ken thier ku dhoru döt?</t>
  </si>
  <si>
    <t>gaat  teke 5-7 mi ci ra lar duel gora kie lat duel gora?</t>
  </si>
  <si>
    <t>search('choices_hh_rd2', 'matches', 'list', 'yndk')</t>
  </si>
  <si>
    <t>s3_q11_schooltype</t>
  </si>
  <si>
    <t>Are these children going to public school, private school or both public and private school?</t>
  </si>
  <si>
    <t>Watoto wako kati ya miaka 5-17 wanahudhuria shule za umma, shule za binafsi au shule za umma na za kibinafsi kwa pamoja?</t>
  </si>
  <si>
    <t>Nyithindogi dhi e skund serikal,skund private koso giriwo skund serikal kod skund private?</t>
  </si>
  <si>
    <t>هل يذهب هؤلاء الأطفال إلى المدارس العامة أو المدارس الخاصة أو المدارس العامة والخاصة؟</t>
  </si>
  <si>
    <t>Ijoolleen ijoolleen kun  gara mana barnoota hawasaa, mana barnoota dhuunfa yookiin lamanuu jechuunis  mana barnoota hawasaas  akkasumas kan dhuunfa deemu?</t>
  </si>
  <si>
    <t>Caruurtani  miyeey adaan dugsiga dadweynaha, dugsiga gaarka loo leeyahay ama isku jir dugsiga dadweynaha iyo kan gaarka loo leeyahay?</t>
  </si>
  <si>
    <t>Les enfants partent à l’école publique, privée ou tous le deux publique et privée ?</t>
  </si>
  <si>
    <t>እዞም ቆልዑት እዚኣቶም ኣብ ናይ ህዝቢ ቤት ትምህርቲ፣ ናይ ግሊ ቤት ትምህርቲ ወይስ ኣብ ክልቲኡ ናይ ህዝብን ናይ ግልን እዮም ዝኸዱ?</t>
  </si>
  <si>
    <t>mëth kun ke, ye ki löng ni shugul kö yic? yi shugul ke Akuma ama yeki kaa ke weu?</t>
  </si>
  <si>
    <t>ken gaat titi wake duel gora kume kie nyin jikieni kie ken dial?</t>
  </si>
  <si>
    <t>Do not read.</t>
  </si>
  <si>
    <t>search('choices_hh_rd2', 'matches', 'list', 's3_school')</t>
  </si>
  <si>
    <t>s3_q10_atndbefmarch</t>
  </si>
  <si>
    <t>Were your children between 5-17 years attending school or any academic institutions before March?</t>
  </si>
  <si>
    <t>Watoto wako waliokati ya miaka 5-17 walikuwa wakihudhuria shule au taasisi zozote za kitaaluma kabla ya Machi?</t>
  </si>
  <si>
    <t>Be nyithindi man kar higni 5-17 nene dhiga e skul kata kar tiegrok ka pok ochopo dwe mar adek?</t>
  </si>
  <si>
    <t>هل كان أطفالك بين 5-17 سنة يذهبون إلى المدرسة أو أي مؤسسات أكاديمية قبل مارس؟</t>
  </si>
  <si>
    <t>Ijoolleen tee tan umrii isanii 5-17 barumsaa irratti hirmaata turanii ammaa dhaabbata barnoota kamiyyuu Bitootessa dura?</t>
  </si>
  <si>
    <t>Ilmahaagu inta u dhahaysa 5 ilaa 17 sano dugsi ayey dhiganayeen ama wax machad taclimeed ah kahor bisha maarso?</t>
  </si>
  <si>
    <t>Vos enfants de 5 à 17 ans fréquentaient-ils l'école ou un établissement universitaire avant mars?</t>
  </si>
  <si>
    <t xml:space="preserve">
ከ 5 እስከ 17 ዓመት ዕድሜ ያላቸው ልጆች ትምህርት ቤት ገብተው ነበር ወይም ከመጋቢት በፊት የትኛውም የትምህርት ተቋማት?</t>
  </si>
  <si>
    <t>s3_q11_atndbefmarch</t>
  </si>
  <si>
    <t>Why weren’t your children attending school or academic institutions?</t>
  </si>
  <si>
    <t>Kwa nini watoto wako hawakuwa wakihudhuria shule au taasisi za kitaaluma?</t>
  </si>
  <si>
    <t>Ang'o ma omiyo nyithindi nene okdhi e skul kata kar tiegrok?</t>
  </si>
  <si>
    <t>لماذا لم يلتحق أطفالك بالمدرسة أو بالمؤسسات الأكاديمية؟</t>
  </si>
  <si>
    <t>Maalif ijoolleen tee barnoota irratti hin hirmaanne ammaa dhaabbata barnoota?</t>
  </si>
  <si>
    <t>maxaysan caruurtina u xaadirin dugsi ama macha taclimeed?</t>
  </si>
  <si>
    <t>Pourquoi vos enfants ne fréquentaient-ils pas l'école ou les établissements universitaires?</t>
  </si>
  <si>
    <t xml:space="preserve">
ለምንድነው ልጆችዎ ትምህርት ቤት ወይም አካዳሚክ ተቋማት የማይማሩበት?</t>
  </si>
  <si>
    <t>Do not read.  Select all that apply.</t>
  </si>
  <si>
    <t>${s3_q10_atndbefmarch}=0</t>
  </si>
  <si>
    <t>search('choices_hh_rd2', 'matches', 'list', 'whynoschool1')</t>
  </si>
  <si>
    <t>s3_q11_atndbefmarch_oth</t>
  </si>
  <si>
    <t>Please specify why your children were not attending school or academic institutions.</t>
  </si>
  <si>
    <t>${s3_q11_atndbefmarch}=-77</t>
  </si>
  <si>
    <t>s3_q12_schoolgo</t>
  </si>
  <si>
    <t>Are all these children going to school now?</t>
  </si>
  <si>
    <t>Hawa watoto wote wakubwa wanaenda shule sasa?</t>
  </si>
  <si>
    <t>Be nyithindogi dhi e skul sani?</t>
  </si>
  <si>
    <t>هل يذهب جميع هؤلاء الأطفال إلى المدرسة الآن؟</t>
  </si>
  <si>
    <t>Ijoolleen kunneen marti amma mana barumsaa ni deemuu</t>
  </si>
  <si>
    <t>12. Caruurta dhan hada miyeey aadan iskuul?</t>
  </si>
  <si>
    <t>Est-ce que tous ces enfants vont à l'école maintenant?</t>
  </si>
  <si>
    <t>ክኡሎም እዞም ቆልዑት ቤት ትምህርቲ ይኸዱ ድዮም?</t>
  </si>
  <si>
    <t>mëth yeki lö ni thugulic ne mën?</t>
  </si>
  <si>
    <t>ken gaat diaal eti la wake duel gora?</t>
  </si>
  <si>
    <t>s3_q12a_whynoschool</t>
  </si>
  <si>
    <t>Why are the children that are not going to school staying home?</t>
  </si>
  <si>
    <t>Kwa nini watoto ambao hawaendi shule wanakaa nyumbani?</t>
  </si>
  <si>
    <t>Ang'o ma omiyo nyithindo ma okdhi e skul sani ni e dala?</t>
  </si>
  <si>
    <t>لماذا لا يذهب الأطفال إلى المدرسة ويجلسون في البيت؟</t>
  </si>
  <si>
    <t>ijoolleen maaliif mana barumsaa deemuu dhisanii  ,mana turan?</t>
  </si>
  <si>
    <t>sababte ayeey caruurta joogta guriga u aadin iskuulada?</t>
  </si>
  <si>
    <t>Pourquoi les enfants qui ne vont pas à l'école restent-ils à la maison?</t>
  </si>
  <si>
    <t>ንምንታይ እዮም ቆልዑት ትምህርቲ ዘይከዱ ኣብ ገዛ ዝጸንሑ?</t>
  </si>
  <si>
    <t>ku löng mëth chi lö pan da abun?</t>
  </si>
  <si>
    <t>e ng'u nyur ni gaat cang cike wa duel gora?</t>
  </si>
  <si>
    <t xml:space="preserve">Do not read. Select all that apply. </t>
  </si>
  <si>
    <t>${current_num_schoolchildren}&gt;0 and ${s3_q12_schoolgo}=0</t>
  </si>
  <si>
    <t>search('choices_hh_rd2', 'matches', 'list', 'whynoschool')</t>
  </si>
  <si>
    <t>2</t>
  </si>
  <si>
    <t>s3_q12a_whynoschool_oth</t>
  </si>
  <si>
    <t>Please specify why children are staying home:</t>
  </si>
  <si>
    <t>Tafadhali elezea kwanini watoto wanakaa nyumbani</t>
  </si>
  <si>
    <t>Lerna gima omiyo nyithindo ni e dala:</t>
  </si>
  <si>
    <t>يرجى تحديد سبب بقاء الأطفال في المنزل:</t>
  </si>
  <si>
    <t>Maaloo maaliif  ijoolleen  akka mana turan adda baasii ibsi:</t>
  </si>
  <si>
    <t>Fadlan sheeg sababta carruurta guriga u joogaan:</t>
  </si>
  <si>
    <t>Spécifiez pourquoi les enfants sont à la maison:</t>
  </si>
  <si>
    <t>በጃካ ዘርዝሮ ንምንታይ ቆልዑት ኣብ ገዛ ይጸንሑ</t>
  </si>
  <si>
    <t>leki wök ke cheni mëth eeh lö ni thukulic?</t>
  </si>
  <si>
    <t>lar min pen gaat me te keke nyura cang</t>
  </si>
  <si>
    <t>selected(${s3_q12a_whynoschool},'-77')</t>
  </si>
  <si>
    <t>3</t>
  </si>
  <si>
    <t>s3_q12b_oncereopen</t>
  </si>
  <si>
    <t>Will your children attend school again once school reopens?</t>
  </si>
  <si>
    <t>Watoto wako watahudhuria shule tena wakati shule zitafunguliwa?</t>
  </si>
  <si>
    <t>Be nyithindi brodok e skul ka oyap kendo?</t>
  </si>
  <si>
    <t>هل سيذهب أطفالك إلى المدرسة مرة أخرى بمجرد إعادة فتح المدرسة؟</t>
  </si>
  <si>
    <t>Eega manni barumsaa deebi'ee banamee ijoolleen tee mana barumsaa irratti ni hirmaatu?</t>
  </si>
  <si>
    <t>imahaagu mar kale miya iskuul dhigan doonan marka dib loo furo?</t>
  </si>
  <si>
    <t>Vos enfants vont-ils retourner à l'école une fois que l'école rouvrira?</t>
  </si>
  <si>
    <t xml:space="preserve">
ትምህርት ቤቶች እንደገና ከከፈቱ በኋላ ልጆችዎ እንደገና ትምህርት ቤት ይማሩ ይሆን?</t>
  </si>
  <si>
    <t>${s3_q12a_whynoschool}=1</t>
  </si>
  <si>
    <t>s3_q12b_wherenoschool</t>
  </si>
  <si>
    <t>Where are your children staying during the day?</t>
  </si>
  <si>
    <t>Watoto wako wanakaa wapi wakati wa mchana?</t>
  </si>
  <si>
    <t>Nyithindi riyoga kanye odiechieng'?</t>
  </si>
  <si>
    <t>اين ا يجلس طفالك خلال النهار؟</t>
  </si>
  <si>
    <t>ijoolleen keessan yeroo guyyaa eessa  turu ?</t>
  </si>
  <si>
    <t xml:space="preserve">xagee caruurtaada joogaan maalintii?
</t>
  </si>
  <si>
    <t>Où restent vos enfants pendant la journée?</t>
  </si>
  <si>
    <t>ኣበይ ይጸንሑ ቆልዑት ኣብ እዋን መዓልቲ?</t>
  </si>
  <si>
    <t>mëth yeki ngö loi aköl?</t>
  </si>
  <si>
    <t>la gaat ku la but nika ke cangdar?</t>
  </si>
  <si>
    <t>search('choices_hh_rd2', 'matches', 'list', 'wherenoschool')</t>
  </si>
  <si>
    <t>s3_q12b_wherenonoschool_oth</t>
  </si>
  <si>
    <t>Please specify where your children are staying during the day:</t>
  </si>
  <si>
    <t>tafadhali elezea ni wapi watoto wanakaa mchana</t>
  </si>
  <si>
    <t>Lerna kama nyithindo riyoga e odiechieng':</t>
  </si>
  <si>
    <t>يرجى تحديد مكان إقامة أطفالك خلال اليوم:</t>
  </si>
  <si>
    <t>Maaloo ijoolleen keessan yeroo guyyaa  eessa akka turan adda baasii  ibsi:</t>
  </si>
  <si>
    <t>Fadlan sheeg xaggee ay carruurtaadu joogaan maalintii:</t>
  </si>
  <si>
    <t>Specifiez là où les enfants restent pendant la journée</t>
  </si>
  <si>
    <t xml:space="preserve"> በጃካ ዘርዝሮም ደቅኻ ኣበይ ይጸንሑ  ኣብ ግዜ ትምህርቲ</t>
  </si>
  <si>
    <t>ye ki tö nö?</t>
  </si>
  <si>
    <t>Guath in ciang ke e gaatke ke cang car</t>
  </si>
  <si>
    <t>selected(${s3_q12b_wherenoschool},'-77')</t>
  </si>
  <si>
    <t>s3_q12c_accessteacher</t>
  </si>
  <si>
    <t>Did you (or your children) have access to their teachers in the last week?</t>
  </si>
  <si>
    <t>Je, wewe (au watoto wako) mliweza kuwafikia walimu wiki lilipopita?</t>
  </si>
  <si>
    <t>Be inyalo (kata nyiyhindi) tudri gi jopwonje?</t>
  </si>
  <si>
    <t>هل كان لديك (أو أطفالك) القدره على الوصول إلى معلميهم في الأسبوع الماضي؟</t>
  </si>
  <si>
    <t>Ati yookiin ijoollen keessan torbaan darbe keesaa barsiisoota isaani argattani?</t>
  </si>
  <si>
    <t>Miyaad adiga(ama carruurtaada) heli kartaan macallimiintooda isbuuci la soo dhaafay?</t>
  </si>
  <si>
    <t>Avec vous (ou vos enfants) été en contact avec leurs enseignants la semaine passée ?</t>
  </si>
  <si>
    <t>ኣብ ዝሓለፈ ሰሙን ንስኻ(ደቅኻ) ኣኽእሎ ኣሎካ ዶ ምስ መምሃራኖም?</t>
  </si>
  <si>
    <t>löng ti ye kek gäm ke dupioc kën?</t>
  </si>
  <si>
    <t>Ci puanyde(kie gaatke) jiek ke ngieeke koe juaka mee ci wa?</t>
  </si>
  <si>
    <t>s3_q12d_howaccessteacher</t>
  </si>
  <si>
    <t>How did you or your children have access to their teachers in the last week?</t>
  </si>
  <si>
    <t>Wewe au watoto wako mnaweza kuwafikia walimu wao vipi?</t>
  </si>
  <si>
    <t>E yo mane ma in kata nyithindi nyalo tudre kod jopwenje?</t>
  </si>
  <si>
    <t>كيف كان بإمكانك أنت أو أطفالك الوصول إلى معلميهم في الأسبوع الماضي؟</t>
  </si>
  <si>
    <t>Torbaan darbe keessa ati yookiin ijoollen keessan akkamittii barsiisoota isaani argattan?</t>
  </si>
  <si>
    <t>Sidee adiga ama carruurtaadu u helli kartaan macallimiintoda isbuuci la so dhaafay?</t>
  </si>
  <si>
    <t>comment vous ou vos enfants êtes vous entré en contact avec leurs enseignants la semaine passée ?</t>
  </si>
  <si>
    <t>ኣብ ዝሓለፈ ሰሙን ንስኻ ወይ ደቅኻ ብኸመይ በጺሕኩም/ተራኺብኩም ኔርኩም ምስ መማህራኖም?</t>
  </si>
  <si>
    <t>yi mëth yök ke ni dupioc ken ni dië?</t>
  </si>
  <si>
    <t>Ka jie kie gaatke cia ke ngiec ke juok e wa?</t>
  </si>
  <si>
    <t>${s3_q12c_accessteacher}=1</t>
  </si>
  <si>
    <t>search('choices_hh_rd2', 'matches', 'list', 'howteachaccess')</t>
  </si>
  <si>
    <t>if(selected(., -99), count-selected(.) = 1, count-selected(.) &gt;= 1) and if(selected(., -98), count-selected(.) = 1, count-selected(.) &gt;= 1)</t>
  </si>
  <si>
    <t>If you selected "Don't Know" or "Refused", cannot select another choice.</t>
  </si>
  <si>
    <t>s3_q12d_howaccessteacher_oth</t>
  </si>
  <si>
    <t>Please specify how your children have access to their teacher last week:</t>
  </si>
  <si>
    <t>Tafadhali eleza jinsi watoto wako walieza kumfikia mwalimu wiki lililopita:</t>
  </si>
  <si>
    <t>wach kaka nyithindi nonyalo yudo japuonj e juma mokalo</t>
  </si>
  <si>
    <t>يرجى تحديد كيفية وصول أطفالك إلى معلميهم الأسبوع الماضي:</t>
  </si>
  <si>
    <t>Maaloo akkamitti ijoollen teessan barsiisoota isaani akka argattan addan baasi ibsi:</t>
  </si>
  <si>
    <t>Fadlan sheeg sida carruurtaadu u helaan marinka macalinkooda usbuucii ugu dambeyay</t>
  </si>
  <si>
    <t>Veuillez préciser comment vos enfants ont eu accès à leur professeur la semaine dernière:</t>
  </si>
  <si>
    <t>በጃኻ ዘርዝሮም፡ ኣብ ዝሓለፈ ሰሙን ብኸመይ ደቅኹም ተራኺቦም(ኣኽእሎ ነርዎም) ምስ መማህራኖም</t>
  </si>
  <si>
    <t>mëth ku eke yök ni di me dupioc kën ni weekic?</t>
  </si>
  <si>
    <t>Guath in ci gaatke jiek ke ngiec thirr:</t>
  </si>
  <si>
    <t>selected(${s3_q12d_howaccessteacher},'-77')</t>
  </si>
  <si>
    <t>s3_q13_info_govt</t>
  </si>
  <si>
    <t>In this time while schools have been closed, have you seen or received any information from the Ministry of Education or Kenya Institute for Curriculum Development?</t>
  </si>
  <si>
    <t>Katika wakati huu ambapo shule zimefungwa, umewahi kuona au kupokea habari yoyote kutoka kwa Wizara ya Elimu au Taasisi ya Kenya ya Ukuzaji wa Mtaala?</t>
  </si>
  <si>
    <t>Sani kaka skunde olor,be ineno kata nwango wach ka owuok kwom migao mar somo kata Kenya Institute of Curruculam Development</t>
  </si>
  <si>
    <t>في هذا الوقت بينما تم إغلاق المدارس، هل رأيت أو تلقيت أي معلومات من وزارة التربية والتعليم أو معهد كينيا لتطوير المناهج الدراسية؟</t>
  </si>
  <si>
    <t>Yeroo ammaa kan manni barumsaa chufame kanatti odeefannoo tokkollee ministeera barumsa irra argee jirtaa ammaa dhaabbata sirna barnoota guddisu Kenya irra?</t>
  </si>
  <si>
    <t>waqtigaan lagu jiro inta dugsiyaadu xiran yihiinmiyaad argtay ama heshay wax macluumadu oo ka yimado wasaradda waxbarashada mise machadka horumarinta manhajka kenya?</t>
  </si>
  <si>
    <t>Pendant cette période, alors que les écoles ont été fermées, avez-vous vu ou reçu des informations du ministère de l'Éducation ou du Kenya Institute for Curriculum Development?</t>
  </si>
  <si>
    <t xml:space="preserve">
ትምህርት ቤቶች በተዘጉበት በዚህ ወቅት ፣ ከትምህርት ሚኒስቴር ወይም ከኬንያ ተቋም የሥርዓተ-ልማት ተቋም ማንኛውንም መረጃ አይተዋል ወይም ተቀበሉ?</t>
  </si>
  <si>
    <t xml:space="preserve">${current_num_schoolchildren}&gt;0 </t>
  </si>
  <si>
    <t>s3_q13a_info_gov_channel</t>
  </si>
  <si>
    <t>Through which channel have you seen or received any information from the Ministry of Education or Kenya Institute for Curriculum Development?</t>
  </si>
  <si>
    <t>Kupitia chaneli gani umeona au umepokea habari yoyote kutoka kwa Wizara ya Elimu au Taasisi ya Kenya ya Ukuzaji wa Mtaala?</t>
  </si>
  <si>
    <t>E yo mane ma ineno kata nwang'o weche ka owuok e migao mar somo kata Kenya Institiute of Curriculum Development?</t>
  </si>
  <si>
    <t>من خلال أي قناة شاهدت أو تلقيت أي معلومات من وزارة التربية والتعليم أو المعهد الكيني لتطوير المناهج الدراسية؟</t>
  </si>
  <si>
    <t>Karaa toora kamiittin odeeffannoo argate ministeera barnoota ammaa dhaabbata sirna barnoota gudisu irra?</t>
  </si>
  <si>
    <t>wadaadkee ayaa ka heshay warbixiin ka yimado wasaradda waxbarashada mise machadka horumarinta manhajka kenya?</t>
  </si>
  <si>
    <t>Par quel canal avez-vous vu ou reçu des informations du ministère de l'Éducation ou du Kenya Institute for Curriculum Development?</t>
  </si>
  <si>
    <t xml:space="preserve">
ከትምህርት ሚኒስቴር ወይም ከኬንያ ተቋም የሥርዓተ ትምህርት ልማት ውስጥ ማንኛውንም መረጃ ያዩት ወይም የተቀበሉት በየትኛው ቻናል ነው?</t>
  </si>
  <si>
    <t>Select all that apply</t>
  </si>
  <si>
    <t>${current_num_schoolchildren}&gt;0 and ${s3_q13_info_govt}=1</t>
  </si>
  <si>
    <t>search('choices_hh_rd2', 'matches', 'list', 'edugovt')</t>
  </si>
  <si>
    <t>s3_q13a_info_gov_channels_o</t>
  </si>
  <si>
    <t>Please specify how you have seen or received information from the Ministry of Education or Kenya Institute for Curriculum Development</t>
  </si>
  <si>
    <t>Tafadhali elezea vile umeona au umepokea habari kutoka kwa Wizara ya Elimu au Taasisi ya Kenya ya Ukuzaji wa Mtaala</t>
  </si>
  <si>
    <t>Akwayo ni iler yo ma ineno kata nwang'o go weche ka owuok e migao mar somo kata Kenya Institiute of Curriculum Development?</t>
  </si>
  <si>
    <t>يرجى تحديد كيف رأيت أو تلقيت معلومات من وزارة التربية والتعليم أو معهد كينيا لتطوير المناهج الدراسية</t>
  </si>
  <si>
    <t>Maaloo adda baasi ibsi akkamitti akka agarte ammaa odeeffannoo itti argatte ministeera barnoota irra ammaa dhaabbata sirna barnoota gudisuu irraa?</t>
  </si>
  <si>
    <t>Faldan cadee sida ad ku aragtay mise ku heshay warbixiin ka yimado wasaraddda waxbarasho mise machadka horumarinta manhajkakenya?</t>
  </si>
  <si>
    <t>Veuillez indiquer comment vous avez vu ou reçu des informations du ministère de l'Éducation ou du Kenya Institute for Curriculum Development</t>
  </si>
  <si>
    <t xml:space="preserve">
እባክዎን ከትምህርት ሚኒስቴር ወይም ከኬንያ ተቋም ለሥርዓተ ትምህርት ልማት እንዴት እንደታዩ ወይም እንደደረሱ ይግለጹ</t>
  </si>
  <si>
    <t>${s3_q13a_info_gov_channel}=-77</t>
  </si>
  <si>
    <t>s3_q14_hrsedu</t>
  </si>
  <si>
    <t>On average over the past week, how many hours a day do children in the household spend on education since schools have been closed?</t>
  </si>
  <si>
    <t>Kwa wastani kwa wiki iliyopita, masaa mangapi kwa siku watoto katika familia/nyumba yako hutumia kwa masomo tangu shule zilipofungwa?</t>
  </si>
  <si>
    <t>E wik ma okalo,seche adi e odiechieng' ma nyithindo e odi kao ka timo weche madhi gi weche somo chakrok lor skunde?</t>
  </si>
  <si>
    <t>في المتوسط ​​خلال الأسبوع الماضي، كم ساعة يقضيها الأطفال في الأسرة على التعليم منذ إغلاق المدارس؟</t>
  </si>
  <si>
    <t>Eeega manni barumsaa cufaa eegale giddu galaan ijoollen maati sa'atii hagam barumsaa irratti baasu?</t>
  </si>
  <si>
    <t>Celcelis ahaan usbucii la soo dhafay imisa sacadood oo malinti ayaa caruurta qoysku ku qataan waxbarashada maadama dugsiyadii la xidhay?</t>
  </si>
  <si>
    <t>En moyenne au cours de la semaine écoulée, combien d'heures par jour les enfants du ménage consacrent-ils à l'éducation depuis la fermeture des écoles?</t>
  </si>
  <si>
    <t xml:space="preserve">
ካለፈው ሳምንት በአማካይ በቤተሰብ ውስጥ ያሉ ልጆች ትምህርት ቤቶች ዝግ ስለሆኑ በትምህርት ላይ ስንት ሰዓት ያሳልፋሉ?</t>
  </si>
  <si>
    <t>search('choices_hh_rd2', 'matches', 'list', 'eduhrs')</t>
  </si>
  <si>
    <t>s3_q14_hrsedu_reason</t>
  </si>
  <si>
    <t>What are the main reasons some children/ your child has not spend more time on education?</t>
  </si>
  <si>
    <t>Ni sababu gani kuu watoto wengine/ mtoto wako hajatumia muda mwingi kwa masomo?</t>
  </si>
  <si>
    <t>Ang'o ma omiyo nyithindo moko/nyathini ok kaw seche mang'eny e weche somo?</t>
  </si>
  <si>
    <t>ما الأسباب الرئيسية لعدم قضاء بعض الأطفال / طفلك في التعليم؟</t>
  </si>
  <si>
    <t>Maal sababni guddaan ijoolleen muraasi/daa'imi kee barumsa irratti sa'atii hedduu baasu dhaban?</t>
  </si>
  <si>
    <t>waa maxay sababaha ugu waweyne ee carruta/cunugaaga usa waqti badan ugu helin waxbarashada?</t>
  </si>
  <si>
    <t>Quelles sont les principales raisons pour lesquelles certains enfants / votre enfant n'ont pas consacré plus de temps à l'éducation?</t>
  </si>
  <si>
    <t xml:space="preserve">
አንዳንድ ልጆች / ልጅዎ በትምህርት ላይ ብዙ ጊዜ የማያጠፋባቸው ዋና ምክንያቶች ምንድ ናቸው?</t>
  </si>
  <si>
    <t>Do not read options. Code to fit the answer where possible; select up to 3 maximum answers</t>
  </si>
  <si>
    <t>search('choices_hh_rd2', 'matches', 'list', 'eduhrs_reas')</t>
  </si>
  <si>
    <t>count-selected(.) &lt;= 3</t>
  </si>
  <si>
    <t>s3_q14_hrsedu_reason_oth</t>
  </si>
  <si>
    <t>Please specify the reason some children/your child has not spend more time on education</t>
  </si>
  <si>
    <t>Tafadhali elezea sababu gani watoto wengine/mtoto wako hajatumia muda mwingi kwa masomo</t>
  </si>
  <si>
    <t>Akwayo ni iler gima omiyo nyithindo moko/nyathini ok kaw seche mang'eny e weche somo?</t>
  </si>
  <si>
    <t>يرجى تحديد سبب عدم قضاء بعض الأطفال / طفلك في التعليم</t>
  </si>
  <si>
    <t>Maaloo adda baasi ibsi sababa ijoolleen muraasi/daa'imi kee sa'atii hedduu barumsa irratti baasu dhaban?</t>
  </si>
  <si>
    <t>Fadlan cadee sababta carrurta qaar/cunugaaga uusan waqti badan uga helin waxbarashadda</t>
  </si>
  <si>
    <t>Veuillez préciser la raison pour laquelle certains enfants / votre enfant n'ont pas consacré plus de temps à l'éducation</t>
  </si>
  <si>
    <t xml:space="preserve">
እባክዎን አንዳንድ ልጆች / ልጅዎ በትምህርት ላይ ብዙ ጊዜ የማይወስድበትን ምክንያት ይጥቀሱ</t>
  </si>
  <si>
    <t>At most specify three other reasons. Separate each reson with a semicolumn (;)</t>
  </si>
  <si>
    <t>selected(${s3_q14_hrsedu_reason},-77)</t>
  </si>
  <si>
    <t>child_randnum</t>
  </si>
  <si>
    <t>once(int(${current_num_schoolchildren}*random())+1)</t>
  </si>
  <si>
    <t>child_n</t>
  </si>
  <si>
    <t>${child_randnum}*${current_num_schoolchildren}</t>
  </si>
  <si>
    <t>s3_q13_childnum</t>
  </si>
  <si>
    <t>if(${child_randnum}=1, '1st', if(${child_randnum}=2, '2nd', if(${child_randnum}=3, '3rd', if(${child_randnum}=4, '4th', if(${child_randnum}=5, '5th', if(${child_randnum}=6, '6th', if(${child_randnum}=7, '7th', if(${child_randnum}=8, '8th', if(${child_randnum}=9, '9th', if(${child_randnum}=10, '10th', 'eldest' ))))))))))</t>
  </si>
  <si>
    <t>s3_q13_note1</t>
  </si>
  <si>
    <t>&lt;b&gt;Read&lt;/b&gt;: You said you have ${current_num_schoolchildren} school-aged children. Among those ${current_num_schoolchildren}, I'd now like to ask about the ${s3_q13_childnum} child.</t>
  </si>
  <si>
    <t>&lt;b&gt;Read&lt;/b&gt;: Ulisema kuwa una watoto ${current_num_schoolchildren} walio na umri wa miaka ya kuenda shule. Kati ya hao ${current_num_schoolchildren}, ningependa sasa kuuliza kuhusu mtoto ${s3_q13_childnum}.</t>
  </si>
  <si>
    <t>&lt;b&gt;Read&lt;/b&gt;: Nende iwacho ni in gi nyithindo ${current_num_schoolchildren} madhi e skul. Kwom nyithindo ${current_num_schoolchildren}, An gi dwaro mar penji ka lure gi nyathini mar ${s3_q13_childnum} .</t>
  </si>
  <si>
    <t>&lt;b&gt; قراءة &lt;/ b&gt;: قلت إن لديك {s2_q15b_schoolchildren}$ أطفال في سن الدراسة. من بين هؤلاء  {s2_q15b_schoolchildren}$ ، أود أن أسأل عن طفل  {s3_q13_childnum}$</t>
  </si>
  <si>
    <t xml:space="preserve">&lt;b&gt;Dubisi&lt;/b&gt;: ilmaan mana barumsaa deemuu gahan nan qaba jette ${current_num_schoolchildren}. San keessaa ${current_num_schoolchildren}.  . Waa'ee daaima${s3_q13_childnum}. gaafachuun barbaada </t>
  </si>
  <si>
    <t>&lt;b&gt;Akhri&lt;/b&gt;: waxaad dhahday waad haysataa ${current_num_schoolchildren}carruurta da'da dugsiga gartaay. ka mid ah kuwa ${current_num_schoolchildren},hadda waxaan jeclaan lahaa inaan wax ka weydiiyo waxa ku saabsan  ${s3_q13_childnum} child</t>
  </si>
  <si>
    <t>&lt;b&gt; Lire &lt;/b&gt;: vous avez dit que vous aviez des enfants d'âge scolaire de $ {s2_q15b_schoolchildren}. Parmi ces $ {s2_q15b_schoolchildren}, je voudrais maintenant poser des questions sur l'enfant $ {s3_q13_childnum}.</t>
  </si>
  <si>
    <t>&lt;b&gt; ኣንብብ&lt;/b&gt;፡ ኢልካ ኔርካ                     ${current_num_schoolchildren} ዕድመ ትምህርቲ ዘለዎም ቆልዑ ካብ መንጓኦአም ${current_num_schoolchildren} ይደሊ ብዛዕባ  ${s3_q13_childnum} ቆልዓ</t>
  </si>
  <si>
    <t>&lt;b&gt;Larije I tike ${current_num_schoolchildren} run duel gora ${current_num_schoolchildren} dien kamdien thiee ke ${s3_q13_childnum} gat.</t>
  </si>
  <si>
    <t>s3_q13</t>
  </si>
  <si>
    <t>s3_q13_name</t>
  </si>
  <si>
    <t>What is this ${s3_q13_childnum} child's name:</t>
  </si>
  <si>
    <t>Jina la ${s3_q13_childnum} ni  lipi?</t>
  </si>
  <si>
    <t>Nying nyathini mar ${s3_q13_childnum}                        Nying nyathi:</t>
  </si>
  <si>
    <t>ما هو الاسم الأصغر  {s3_q13_childnum}$:</t>
  </si>
  <si>
    <t>maqaan daaima ${s3_q13_childnum} kanaa eenyu;</t>
  </si>
  <si>
    <t>Waa maxay waxaan${s3_q13_childnum} child's name magaca ilmaha</t>
  </si>
  <si>
    <t>Quel est le nom de cet enfant $ {s3_q13_childnum}:</t>
  </si>
  <si>
    <t>እንታይ እዩ እዚ  ${s3_q13_childnum} ስም ቖልዓ</t>
  </si>
  <si>
    <t xml:space="preserve">Rïn ke meth ${s3_q13_childnum} </t>
  </si>
  <si>
    <t>E ngu ne ${s3_q13_childnum} iot gatda:</t>
  </si>
  <si>
    <t>decimal</t>
  </si>
  <si>
    <t>s3_q13_age</t>
  </si>
  <si>
    <t>Hike:</t>
  </si>
  <si>
    <t>umrii</t>
  </si>
  <si>
    <t>Age</t>
  </si>
  <si>
    <t>Run</t>
  </si>
  <si>
    <t>.&gt;=5 and .&lt;=17</t>
  </si>
  <si>
    <t>Should be a school-aged child.</t>
  </si>
  <si>
    <t>s3_q14_childactiv_oth</t>
  </si>
  <si>
    <t>Right now, over the last 15 minutes, what has ${s3_q13_name} been doing?</t>
  </si>
  <si>
    <t>Katika dakika 15 zilizopita ${s3_q13_name} amekua akifanya nini?</t>
  </si>
  <si>
    <t>Sani,kwom dakika 15 ma okadho ${s3_q13_name} aye timo ang'o?</t>
  </si>
  <si>
    <t>في الوقت الحالي ، خلال آخر 15 دقيقة ، ما الذي كان يفعله  {s3_q13_name}$؟</t>
  </si>
  <si>
    <t>yeroo ammaa ,daqiiqaa 15 ol, ${s3_q13_name} maal hojechaa jira?</t>
  </si>
  <si>
    <t>haddadaan, wixii ka dambeeyay 15kii daqiiqo ee la soo dhaafay waa maxay$s3_q13_name} 
qabanayay</t>
  </si>
  <si>
    <t>À l'heure actuelle, au cours des 15 dernières minutes, qu'a fait $ {s3_q13_name}?</t>
  </si>
  <si>
    <t>ብትኽክል ሕጂ  ቅድሚ ዝሓለፈ 15 ደቒቕ እንታይ${s3_q13_name} ይገብር ኔሩ</t>
  </si>
  <si>
    <t xml:space="preserve">ye ngö chi meth loi ni digïg ke thier ku dhiec chi lö?  ${s3_q13_name} </t>
  </si>
  <si>
    <t>If more than one, select the main activity.</t>
  </si>
  <si>
    <t>search('choices_hh_rd2', 'matches', 'list', 's3_activity')</t>
  </si>
  <si>
    <t>s3_q14_childactiv</t>
  </si>
  <si>
    <t>Kwa sasa, zaidi ya dakika 15,  ${s3_q13_name} alikua akifanya nini?</t>
  </si>
  <si>
    <t>kuom sani, e dakika apar gi abich notimo ango</t>
  </si>
  <si>
    <t>في الوقت الحالي، على مدار آخر 15 دقيقة، ما الذي فعله{s3_q13_name}$؟</t>
  </si>
  <si>
    <t>Amman tana, daqiiqaa 15 darban keessa,${s3_q13_name}maal godhaa turee/tee?</t>
  </si>
  <si>
    <t>haddadaan, wixii ka dambeeyay 15kii daqiiqo ee la soo dhaafay waa maxay ${s3_q13_name} qabanayay</t>
  </si>
  <si>
    <t>Actuellement, au cours des 15 dernières minutes , que ce que ${s3_q13_name) a fait?</t>
  </si>
  <si>
    <t>En teme,ke kor kuari 15,e ngu ${s3_q13_name} bii coa lat?</t>
  </si>
  <si>
    <t>Specify other activity:</t>
  </si>
  <si>
    <t>Eleza shughuli nyingine:</t>
  </si>
  <si>
    <t>Wach gima ayeotimoga.</t>
  </si>
  <si>
    <t>حدد نشاطًا آخر:</t>
  </si>
  <si>
    <t>hojiwwan  kan biroo adda baasii ibsi ibsi</t>
  </si>
  <si>
    <t>Cadee dhacdooyinka kale</t>
  </si>
  <si>
    <t>Précisez une autre activité:</t>
  </si>
  <si>
    <t xml:space="preserve"> ዘርዝሮ ካልእ ንጥፈታት</t>
  </si>
  <si>
    <t>kak ke pioc</t>
  </si>
  <si>
    <t>Lat in dong in la kene a lat:</t>
  </si>
  <si>
    <t>selected(${s3_q14_childactiv}, '-77')</t>
  </si>
  <si>
    <t>s3_q15_childlearning</t>
  </si>
  <si>
    <t xml:space="preserve"> &lt;b&gt;In the last week&lt;/b&gt;, has ${s3_q13_name} done any learning-related activities?</t>
  </si>
  <si>
    <t>&lt;b&gt;Katika muda wa wiki moja iliopita&lt;/b&gt;, ${s3_q13_name} amefanya shughuli zozote zinazohusiana na kujifunza/elimu?</t>
  </si>
  <si>
    <t>e kind juma achiel mokalo be osetimo gimoramora madhi ${s3_q13_name}gi somo kata skul</t>
  </si>
  <si>
    <t>&lt;b&gt;في الأسبوع الماضي&lt;/b&gt;، هل قام {s3_q13_name}$ بأي أنشطة متعلّقة بالتعلم؟</t>
  </si>
  <si>
    <t>&lt;b&gt; Torban darbe keessa&lt;/b&gt;, ${s3_q13_name} gochaa barnoota kamiinuu wal-qabatu hojechaa turee/tee?</t>
  </si>
  <si>
    <t>&lt;b&gt;Isbuuci ee u dambeysay&lt;/b&gt;, miyuu ${s3_q13_name} Sameeyey waxqabadyo  la xiriira waxbarashada</t>
  </si>
  <si>
    <t>&lt;b&gt; Au cours de la dernière semaine &lt;/b&gt;, $ {s3_q13_name} a-t-il effectué des activités liées à l'apprentissage?</t>
  </si>
  <si>
    <t>&lt;b&gt;in the last week&lt;/b&gt;,has ${s3_q13_name} ወዲኦም ዶ ዝኾነ ትምህርቲ ዝትሓሓዝ ምስ ንጥፈታት?</t>
  </si>
  <si>
    <t xml:space="preserve">kak ke pioc  ${s3_q13_name} </t>
  </si>
  <si>
    <t>&lt;b&gt;Ke kor juoka mee ci wa&lt;/b&gt;,ke ${s3_q13_name} ngeci latke?</t>
  </si>
  <si>
    <t>Do not read. Select all that apply.</t>
  </si>
  <si>
    <t>search('choices_hh_rd2', 'matches', 'list', 's3_learning')</t>
  </si>
  <si>
    <t>If you selected "None", do not select another option.</t>
  </si>
  <si>
    <t>s3_q15_childlearning_oth</t>
  </si>
  <si>
    <t>Specify other learning-relative activity:</t>
  </si>
  <si>
    <t>Eleza shughuli zingine zinazohusiana na kujifunza/elimu:</t>
  </si>
  <si>
    <t>Nyisa gima nende otimo ma lure gi weche somo.</t>
  </si>
  <si>
    <t>حدد نشاطًا آخر متعلقًا بالتعلم:</t>
  </si>
  <si>
    <t>sochii barnootaan walqabtu biroo adda baasii ibsi</t>
  </si>
  <si>
    <t>cadee nashaadaadka kale hawlaha</t>
  </si>
  <si>
    <t>Spécifiez une autre activité relative à l'apprentissage:</t>
  </si>
  <si>
    <t xml:space="preserve"> ዘርዝር ካልእ ምስ ትምህርቲ ዝኸይድ ንጥፈት</t>
  </si>
  <si>
    <t>Lat tii kokien tin cietke latke:</t>
  </si>
  <si>
    <t>selected(${s3_q15_childlearning}, '-77')</t>
  </si>
  <si>
    <t>s3_q16_childlearnplat</t>
  </si>
  <si>
    <t>Which of the following platforms has ${s3_q13_name} used online?</t>
  </si>
  <si>
    <t>Ni gani kati ya platifomu zifuatazo ${s3_q13_name} ametumia mtandaoni?</t>
  </si>
  <si>
    <t>أي من المنصات التالية استخدم ${s3_q13_name} عبر الإنترنت؟</t>
  </si>
  <si>
    <t>Kaneen itti aanu keessaa Gooyaa kamtu ${s3_q13_name} olanii fayyadama?</t>
  </si>
  <si>
    <t>Aaladaha soo socda midkee ayaa adeegsaday ${s3_q13_name} khadka internetka?</t>
  </si>
  <si>
    <t>Laquelle des plates-formes suivantes $ {s3_q13_name} a utilisé en ligne?</t>
  </si>
  <si>
    <t xml:space="preserve">
ከሚከተሉት መድረኮች ውስጥ የትኛዎቹ $ {s3_q13_name} መስመር ላይ ጥቅም ላይ ይውላሉ?</t>
  </si>
  <si>
    <t>selected(${s3_q15_childlearning}, '5')</t>
  </si>
  <si>
    <t>search('choices_hh_rd2', 'matches', 'list', 'platform')</t>
  </si>
  <si>
    <t>s3_q16_childlearnplat_o1</t>
  </si>
  <si>
    <t>Specify other FREE educational internet content:</t>
  </si>
  <si>
    <t>selected(${s3_q16_childlearnplat}, '3')</t>
  </si>
  <si>
    <t>s3_q16_childlearnplat_o2</t>
  </si>
  <si>
    <t>Specify other PAID educational internet content:</t>
  </si>
  <si>
    <t>selected(${s3_q16_childlearnplat}, '4')</t>
  </si>
  <si>
    <t>s3_q16_childlearnplat_o3</t>
  </si>
  <si>
    <t>Specify other online content:</t>
  </si>
  <si>
    <t>selected(${s3_q16_childlearnplat}, '-77')</t>
  </si>
  <si>
    <t>s3_q16_childlearnradio</t>
  </si>
  <si>
    <t>Which of the following educational programs has ${s3_q13_name} listened to?</t>
  </si>
  <si>
    <t>Ni gani kati ya ratiba za kielimu zifuatazo ${s3_q13_name} amesikiza?</t>
  </si>
  <si>
    <t>Mane Kwom chenro maluwogi mek somo ma ${s3_q13_name} osebedo kawinjo?</t>
  </si>
  <si>
    <t>أي من البرامج التعليمية التالية استمع إليها ${s3_q13_name}؟</t>
  </si>
  <si>
    <t>Kaneen itti aanu keessaa sagantaa barnoota kamtu ${s3_q13_name} dhageefatamu?</t>
  </si>
  <si>
    <t xml:space="preserve">
Barnaamijyadan waxbarasho ee soo socda midkee ayaa leh ${s3_q13_name} maqashay?</t>
  </si>
  <si>
    <t>Lequel des programmes éducatifs suivants $ {s3_q13_name} a écouté ?</t>
  </si>
  <si>
    <t>ከሚከተሉት የትምህርት ፕሮግራሞች ውስጥ $ {s3_q13_name} ን ያዳመጠው ማነው?</t>
  </si>
  <si>
    <t>selected(${s3_q15_childlearning}, '6')</t>
  </si>
  <si>
    <t>search('choices_hh_rd2', 'matches', 'list', 'radio')</t>
  </si>
  <si>
    <t>s3_q16_childlearnradio_o</t>
  </si>
  <si>
    <t>Specify other educational radio program listened to</t>
  </si>
  <si>
    <t>Elezea ratiba nyingine ya redio ya kielimu iliyosikilizwa</t>
  </si>
  <si>
    <t>Ler chenro ma moko mek somo ma ikelo e redio ma owinjo</t>
  </si>
  <si>
    <t>حدد برنامج إذاعي تعليمي آخر تم الاستماع إليه</t>
  </si>
  <si>
    <t>Sagantaa biraa kan barnoota rediyoo dhageefatamu adda basi ibsi?</t>
  </si>
  <si>
    <t xml:space="preserve">
Sheeg barnaamijyada kale ee raadiyaha waxbarasho ee la dhagaystay</t>
  </si>
  <si>
    <t>Précisez un autre programme de radio éducative écouté</t>
  </si>
  <si>
    <t xml:space="preserve">
የተቀበሉትን ሌሎች የትምህርት ሬዲዮ ፕሮግራም ይግለጹ</t>
  </si>
  <si>
    <t>selected(${s3_q16_childlearnradio}, '-77')</t>
  </si>
  <si>
    <t>s3_q16_childlearntv</t>
  </si>
  <si>
    <t>Which of the following educational television programs has ${s3_q13_name} watched?</t>
  </si>
  <si>
    <t>Ni gani kati ya ratiba za kielimu za televisheni zifuatazo ${s3_q13_name} ametazama?</t>
  </si>
  <si>
    <t>Mane Kwom chenro maluwogi mek somo ma ikelo e wang' jowi mane ma ${s3_q13_name} osebedo kaneno?</t>
  </si>
  <si>
    <t>أي من البرامج التلفزيونية التعليمية التالية شاهدها ${s3_q13_name}؟</t>
  </si>
  <si>
    <t>Sagantaa barnoota kan televishinii kamtu ${s3_q13_name} daawatama?</t>
  </si>
  <si>
    <t xml:space="preserve">
Kuwee barnaamijyada telefishannada waxbarashadda soo socdaa leh ${s3_q13_name} daawaday?</t>
  </si>
  <si>
    <t>Laquelle des émissions de télévision éducatives suivantes a été regardée par $ {s3_q13_name}?</t>
  </si>
  <si>
    <t xml:space="preserve">
ከሚከተሉት ትምህርታዊ የቴሌቪዥን ፕሮግራሞች ውስጥ $ {s3_q13_name} የታየ ማነው?</t>
  </si>
  <si>
    <t>selected(${s3_q15_childlearning}, '13')</t>
  </si>
  <si>
    <t>search('choices_hh_rd2', 'matches', 'list', 'tv')</t>
  </si>
  <si>
    <t>s3_q16_childlearntv_o</t>
  </si>
  <si>
    <t>Specify other educational program watched on tv</t>
  </si>
  <si>
    <t>Elezea ratiba nyingine ya kielimu iliyotazamwa kwa tv</t>
  </si>
  <si>
    <t>Ler chenro ma moko mek somo ma oneno e wang' jowi.</t>
  </si>
  <si>
    <t>حدد برنامجًا تعليميًا آخر تمت مشاهدته على شاشة التلفزيون</t>
  </si>
  <si>
    <t>Adda baasi ibsi sagantaa bira kan barumsaa telivishinii irratti daawatamu</t>
  </si>
  <si>
    <t>Cadee barnamijka kale ee waxbarasho ee laga daawado TV</t>
  </si>
  <si>
    <t>Précisez un autre programme éducatif regardé à la télévision</t>
  </si>
  <si>
    <t xml:space="preserve">
በቴሌቪዥን ላይ የታዩ ሌሎች ትምህርታዊ ፕሮግራሞችን ይጥቀሱ</t>
  </si>
  <si>
    <t>selected(${s3_q16_childlearntv}, '-77')</t>
  </si>
  <si>
    <t>s3_q17_childlearnmodality</t>
  </si>
  <si>
    <t>Which of the following distance learning modalities has been most helpful for your child during school closure?</t>
  </si>
  <si>
    <t>Ni gani kati ya njia za kusomea umbali(distance learning) zifuatazo zimekuwa za msaada sana kwa mtoto wako wakati shule zimefungwa?</t>
  </si>
  <si>
    <t>Mane kwom yo maluwogi mek somo ka in mabor,ma okonyo nyathini e ndalogi ma skunde olore?</t>
  </si>
  <si>
    <t>أي من طرق التعلم عن بعد التالية كانت مفيدة للغاية لطفلك أثناء إغلاق المدرسة؟</t>
  </si>
  <si>
    <t>Barumsa fagoo kamittu akkaan qarqaarsa tureef daa'ima keetif hanga manni barumsaa cufamee akkataa inni darbuun?</t>
  </si>
  <si>
    <t>Qaababkaan waxbarasho ee socda midkee ayuu caawiyeey anugaaga intaa uu xirnaa iskulku?</t>
  </si>
  <si>
    <t>Laquelle des modalités d'apprentissage à distance suivantes a été la plus utile pour votre enfant pendant la fermeture de l'école?</t>
  </si>
  <si>
    <t xml:space="preserve">
ትምህርት ቤት በሚዘጋበት ወቅት ልጅዎ ከሚከተሉት ከሚከተሉት የርቀት ትምህርት ዘዴዎች መካከል የትኛው አጋዥ ነው?</t>
  </si>
  <si>
    <t>Rank 1st and 2nd choice options</t>
  </si>
  <si>
    <t>not(selected(${s3_q16_childlearntv}, '-98'))</t>
  </si>
  <si>
    <t>search('choices_hh_rd2', 'matches', 'list', 'learnmode')</t>
  </si>
  <si>
    <t>s3_q17_childlearnmodality_o</t>
  </si>
  <si>
    <t>Specify other educational modality</t>
  </si>
  <si>
    <t>Elezea njia nyingine ya kielimu</t>
  </si>
  <si>
    <t>Ler yore somo mamoko.</t>
  </si>
  <si>
    <t>تحديد طريقة تعليمية أخرى</t>
  </si>
  <si>
    <t>Adda baasi ibsi akkataa barnooti bira darbuun</t>
  </si>
  <si>
    <t>cadee qaab kale oo waxbarasho</t>
  </si>
  <si>
    <t>Précisez une autre modalité éducative</t>
  </si>
  <si>
    <t xml:space="preserve">
ሌሎች የትምህርት ሁነታን ይጥቀሱ</t>
  </si>
  <si>
    <t>selected(${s3_q17_childlearnmodality}, '-77')</t>
  </si>
  <si>
    <t>s3_q16_schoolmeal</t>
  </si>
  <si>
    <t>How many primary school students in your household rely on the government sponsored school meals to have one hot meal in a day?</t>
  </si>
  <si>
    <t>Ni watoto wangapi wa shule za msingi katika nyumba yako hutegemea chakula kilicho dhaminiwa na serikali kuwa na mlo moto mmoja kwa siku?</t>
  </si>
  <si>
    <t>Nyithindi adi ma ogeno kwom chiemo ma ichamo dichiel e odiechieng e skunde primary  mek sirikal ?</t>
  </si>
  <si>
    <t>كم عدد طلاب المدارس الابتدائية في أسرتك يعتمدون على الوجبات المدرسية التي ترعاها الحكومة للحصول على وجبة ساخنة واحدة في اليوم؟</t>
  </si>
  <si>
    <t>Maatii kee keessaa barattoota hangamtu gargaarsa mootummaa nyaata mana barumsaa irratti hunda’ee nyaata ho’aa guyyaatti argata?</t>
  </si>
  <si>
    <t xml:space="preserve">
Imisa ardayda dugsiga hoose ee qoyskaga ku tiirsan dowladda ay maalgalisay cuntada iskuulka si ay u cunaan hal cunno kulul maalintiiba</t>
  </si>
  <si>
    <t>Combien d'élèves de l'école primaire de votre ménage comptent sur les repas scolaires parrainés par le gouvernement pour prendre un repas chaud par jour?</t>
  </si>
  <si>
    <t>ክንደይ ኣብ ቀዳማይ ደረጃ ተመሃሮታት ኣብ ቤተሰብካ  ዝሙርኮስ ብመንግስቲ፡ ሓላፍነት ዝዉሰድ ቤት ትምህርቲ ንኽወስዱ መግቢ ሓንቲ ዉዑይ መግቢ ን መዓልቲ?</t>
  </si>
  <si>
    <t>Ke duel goori gaan daydi tiin kua laat ika ekome ke cay</t>
  </si>
  <si>
    <t>.&gt;=0 and .&lt;=${current_num_schoolchildren} or .=-98 or .=-99</t>
  </si>
  <si>
    <t>This number is larger than the number of school-aged children in the household.</t>
  </si>
  <si>
    <t>s3_q17_schoolmeal_fr</t>
  </si>
  <si>
    <t>Since March 2020, has the number of primary school students in your household relying on the government sponsored school meals...</t>
  </si>
  <si>
    <t>Tangu Mechi 2020, nambari  ya watoto wa shule walioko ndani ya nyumba yako wanaotegemea ufadhili wa chakula kutoka kwa serikali...</t>
  </si>
  <si>
    <t>Chakrwok  May 2020,kwan mar nyithindo ma idakgo to ogeno kwom chiemb skunde mek sirikal…</t>
  </si>
  <si>
    <t>منذ مارس/آذار 2020، هل عدد طلاب المدارس الابتدائية في منزلك على وجبات المدارس التي ترعاها الحكومة...</t>
  </si>
  <si>
    <t xml:space="preserve">Bitootessa 2020 irra jalqabee, lakkoofsi barattoota sadarkaa tokkoffa maatii kee keessaa nyaata mana barumsaa mootummaan gargaaramu irraatti hunda'aan...  </t>
  </si>
  <si>
    <t>Ilaa maarso 2020, miyey tirada ardayda dugsiga hoose ee reerkiina ku tiirsan cuntada dowlada maalgaliso</t>
  </si>
  <si>
    <t>Depuis Mars 2020, quel est le nombre d'enfant à l'ecole primaire dans votre menage dépendant de la nouriture du gouvernement.</t>
  </si>
  <si>
    <t xml:space="preserve"> ካብ መጋቢት 2020 ኣለዉዶ ቁጽሪ ናይ ቀዳማይ ደረጃ ቤት ትምህርቲ ኣብ ቤተሰብካ፡ ዝተጸግዑ ኣብ ናይ መንግስቲ ድጋፍ ትምህርቲ መግቢ. . . </t>
  </si>
  <si>
    <t>ye käm miëth tö ni panda abun de Akuma?</t>
  </si>
  <si>
    <t>Nike paydiak 2020,teke nubar gatduel gora mi ca nang e kume ke kui mieth.</t>
  </si>
  <si>
    <t>Read options</t>
  </si>
  <si>
    <t>search('choices_hh_rd2', 'matches', 'list', 'aidvariation')</t>
  </si>
  <si>
    <t>s3_travelinteractions_dur</t>
  </si>
  <si>
    <t>s4</t>
  </si>
  <si>
    <t>Section 4</t>
  </si>
  <si>
    <t>s4_title</t>
  </si>
  <si>
    <t>&lt;h3&gt; Section 4: Employment  &lt;/h3&gt;</t>
  </si>
  <si>
    <t>s4_start_sec</t>
  </si>
  <si>
    <t>s4_employment</t>
  </si>
  <si>
    <t>s4a_title</t>
  </si>
  <si>
    <t>&lt;h3&gt; Section 4a: Farming  &lt;/h3&gt;</t>
  </si>
  <si>
    <t>s4_q1_agactivity</t>
  </si>
  <si>
    <t xml:space="preserve"> &lt;b&gt;In the past 14 days&lt;/b&gt;, have any household members performed any agricultural or pastoral activities?</t>
  </si>
  <si>
    <t xml:space="preserve"> &lt;b&gt; Katika siku 14 zilizopita &lt;/b&gt; je, kuna watu wowote wa nyumba wamefanya shughuli zozote za kilimo au za ufugaji wa kuhama hama?</t>
  </si>
  <si>
    <t>&lt;b&gt;Odiechienge 14 ma okalo&lt;/b&gt;,Nitie ng'ato ma idakgo ma osebedo ka tiyo tije  pwodho kata lure gi jamni?</t>
  </si>
  <si>
    <t>&lt;b&gt; خلال الـ 14 يومًا الماضية &lt;/ b&gt; ، هل قام أي فرد من أفراد الأسرة بأي أنشطة زراعية أو رعوية؟</t>
  </si>
  <si>
    <t xml:space="preserve">&lt;b&gt;guyyaa 14 dabran keessatti &lt;/b&gt;, miseensonni maatii tokkolleen wa'ee qonaa ykn horsiisa raawatee? </t>
  </si>
  <si>
    <t>&lt;b&gt;14kii maalin ee laso dhaafay &lt;/b&gt;miyu shaqsi ka mid ahi qoyska sameeyay waxqabad beerasho ama xoolo dhaqasho?</t>
  </si>
  <si>
    <t>&lt;b&gt; Au cours des 14 derniers jours &lt;/b&gt;, des membres du ménage ont-ils exercé des activités agricoles ou pastorales?</t>
  </si>
  <si>
    <t>&lt;b&gt; ኣብ 14 መዓልታት ዝኾነ ኣባል ስድራቤት ፈጺሙ ዶ ዝኾነ ናይ ሕርሻ ወ ናይ ጉስነት ንጥፈታት</t>
  </si>
  <si>
    <t>luoi de pïny</t>
  </si>
  <si>
    <t>&lt;b&gt; Ke kor nini 14&lt;/b&gt;,leke ran thorun mi ci met piath ke kaka kie ke hok?</t>
  </si>
  <si>
    <t>&lt;b&gt;Select all that apply&lt;/b&gt; Note: pastoral activities include Livestock, herding, fish ponds, fishing, poultry, etc</t>
  </si>
  <si>
    <t>search('choices_hh_rd2', 'matches', 'list', 'ynagr')</t>
  </si>
  <si>
    <t>if(selected(., '0'), count-selected(.)=1, count-selected(.)&gt;=1)</t>
  </si>
  <si>
    <t>If you selected "No", do not also select another choice.</t>
  </si>
  <si>
    <t>s4_q2</t>
  </si>
  <si>
    <t>${s4_q1_agactivity}!=0</t>
  </si>
  <si>
    <t>s4_q2_hours_hhmem1</t>
  </si>
  <si>
    <t xml:space="preserve"> &lt;b&gt;In the past 7 days&lt;/b&gt;, how many hours did each of following household members perform those agricultural or pastoral actvities? &lt;i&gt;Enter 0 for those that did not work any hours.&lt;/i&gt;
${hhmem1}</t>
  </si>
  <si>
    <t>&lt;b&gt; Katika siku 7 zilizopita &lt;/b&gt;, ni masaa mangapi kila mmoja wa watu wa nyumba yako wafuatao walifanya shughuli hizo za kilimo au za ufugaji wa kuhamahama? &lt;i&gt; Ingiza 0 kwa wale ambao hawakufanya kazi masaa yoyote. &lt;/i&gt; i. ${hhmem1}</t>
  </si>
  <si>
    <t>&lt;b&gt;Odiechienge 7 ma okalo&lt;/b&gt;,kwom seche adi ma jok ma idak go ma luwogi, osebedo ka tiyo e weche mek pwodho kata madhi gi jamni? ${hhmem1}</t>
  </si>
  <si>
    <t>&lt;b&gt; في الأيام السبعة الماضية &lt;/ b&gt; ، كم عدد الساعات التي قام بها كل فرد من أفراد الأسرة التالية بتلك الأنشطة الزراعية أو الرعوية؟ &lt;i&gt; أدخل 0 لأولئك الذين لم يعملوا في أي ساعة. &lt;/ i&gt;${hhmem1}</t>
  </si>
  <si>
    <t>&lt;b&gt; guyyaa 7 dabran keessatti &lt;/b&gt;  tokko tokkon misseennsota maatii armaan gadii kuni sochii qonaa fii horsiisaasan hgamiif raawatan.&lt;i&gt; Warra homaa hin hojatiniis 0 galchi.&lt;/i&gt;         ${hhmem1}</t>
  </si>
  <si>
    <t>&lt;b&gt;2. Todobadii bari ee laso dhaafay&lt;/b&gt;, meeqo sacadood ayuu qof waliba ka mid ah qoyska qabtay waxqabad beerasho ama xoolo tabcasho?&lt;i&gt;geli 0 kuwa aan shaqeynin wax saacado ah.&lt;/i&gt; ${hhmem1}</t>
  </si>
  <si>
    <t>"&lt;b&gt; Au cours des 7 derniers jours &lt;/b&gt;, combien d'heures chacun des membres du ménage suivants a-t-il effectué ces activités agricoles ou pastorales? &lt;i&gt; Entrez 0 pour ceux qui n'ont pas travaillé. &lt;/i&gt;    ${hhmem1}</t>
  </si>
  <si>
    <t>&lt;b&gt;ኣብ ዝሓለፉ 7 መዓልታት&lt;/b?, ነፍ.ሲ ወከፍ ኣባላት ቤተሰብ  ክንደይ ስዓታት ጌሮም ኣብ ሕርሻ ወይ ኣብ ናይ ጉስነት ንጥፈታት?&lt;!&gt; የእትዉ 0 ነቶም ምንም ሰዓታት ዘይሰርሑ።&lt;/!&gt;          ${hhmem1}</t>
  </si>
  <si>
    <t>ye nïn ke di chin ke luoi dömic ${hhmem1}</t>
  </si>
  <si>
    <t>&lt;b&gt; Ke kor nini 7 &lt;b/&gt;,ka ke thakni di ken tin la ram ema ke la nang kaka kie rey hok.&lt;/i&gt;  &lt;b&gt;In the past 7 days&lt;/b&gt;, how many hours did each of following household members perform those agricultural or pastoral actvities? &lt;i&gt;Enter 0 for those that did not work any hours.&lt;/i&gt;
${hhmem1}</t>
  </si>
  <si>
    <t>${hhmem1}!=''</t>
  </si>
  <si>
    <t>.&gt;=0 and .&lt;=168</t>
  </si>
  <si>
    <t>Value range is 0 to 168</t>
  </si>
  <si>
    <t>s4_q2_hours_hhmem2</t>
  </si>
  <si>
    <t>${hhmem2}</t>
  </si>
  <si>
    <t>${hhmem2}!=''</t>
  </si>
  <si>
    <t>s4_q2_hours_hhmem3</t>
  </si>
  <si>
    <t>${hhmem3}</t>
  </si>
  <si>
    <t>$ {hhmem3}</t>
  </si>
  <si>
    <t>${hhmem3}!=''</t>
  </si>
  <si>
    <t>s4_q2_hours_hhmem4</t>
  </si>
  <si>
    <t>${hhmem4}</t>
  </si>
  <si>
    <t>$ {hhmem4}</t>
  </si>
  <si>
    <t>${hhmem4}!=''</t>
  </si>
  <si>
    <t>s4_q2_hours_hhmem5</t>
  </si>
  <si>
    <t>${hhmem5}</t>
  </si>
  <si>
    <t>$ {hhmem5}</t>
  </si>
  <si>
    <t>${hhmem5}!=''</t>
  </si>
  <si>
    <t>s4_q2_hours_hhmem6</t>
  </si>
  <si>
    <t>${hhmem6}</t>
  </si>
  <si>
    <t>$ {hhmem6}</t>
  </si>
  <si>
    <t>${hhmem6}!=''</t>
  </si>
  <si>
    <t>s4_q2_hours_hhmem7</t>
  </si>
  <si>
    <t>${hhmem7}</t>
  </si>
  <si>
    <t>$ {hhmem7}</t>
  </si>
  <si>
    <t>${hhmem7}!=''</t>
  </si>
  <si>
    <t>s4_q2_hours_hhmem8</t>
  </si>
  <si>
    <t>${hhmem8}</t>
  </si>
  <si>
    <t>$ {hhmem8}</t>
  </si>
  <si>
    <t>${hhmem8}!=''</t>
  </si>
  <si>
    <t>s4_q2_hours_hhmem9</t>
  </si>
  <si>
    <t>${hhmem9}</t>
  </si>
  <si>
    <t>$ {hhmem9}</t>
  </si>
  <si>
    <t>${hhmem9}!=''</t>
  </si>
  <si>
    <t>s4_q2_hours_hhmem10</t>
  </si>
  <si>
    <t>${hhmem10}</t>
  </si>
  <si>
    <t>$ {hhmem10}</t>
  </si>
  <si>
    <t>${hhmem10}!=''</t>
  </si>
  <si>
    <t>s4_q2_hours_hhmem11</t>
  </si>
  <si>
    <t>${hhmem11}</t>
  </si>
  <si>
    <t>$ {hhmem11}</t>
  </si>
  <si>
    <t>${hhmem11}!=''</t>
  </si>
  <si>
    <t>s4_q2_hours_hhmem12</t>
  </si>
  <si>
    <t>${hhmem12}</t>
  </si>
  <si>
    <t>$ {hhmem12}</t>
  </si>
  <si>
    <t>${hhmem12}!=''</t>
  </si>
  <si>
    <t>s4_q2_hours_hhmem13</t>
  </si>
  <si>
    <t>${hhmem13}</t>
  </si>
  <si>
    <t>$ {hhmem13}</t>
  </si>
  <si>
    <t>${hhmem13}!=''</t>
  </si>
  <si>
    <t>s4_q2_hours_hhmem14</t>
  </si>
  <si>
    <t>${hhmem14}</t>
  </si>
  <si>
    <t>$ {hhmem14}</t>
  </si>
  <si>
    <t>${hhmem14}!=''</t>
  </si>
  <si>
    <t>s4_q2_hours_hhmem15</t>
  </si>
  <si>
    <t>${hhmem15}</t>
  </si>
  <si>
    <t>$ {hhmem15}</t>
  </si>
  <si>
    <t>${hhmem15}!=''</t>
  </si>
  <si>
    <t>s4_q2_hours_allchild</t>
  </si>
  <si>
    <t>All children combined:</t>
  </si>
  <si>
    <t>Watoto wote wakijumuishwa:</t>
  </si>
  <si>
    <t>nyithindo te koket karachiel</t>
  </si>
  <si>
    <t>كل الاطفال مجتمعين</t>
  </si>
  <si>
    <t xml:space="preserve">Daa'iman hundinuu walitti qabamanii </t>
  </si>
  <si>
    <t xml:space="preserve">dhammaan carruurta daan oo lasokoobay.
</t>
  </si>
  <si>
    <t>Tous les enfants combinés:</t>
  </si>
  <si>
    <t>ተጸምቢሮም ኩሎም ቆልዑ</t>
  </si>
  <si>
    <t>s4_q3_outsideworker</t>
  </si>
  <si>
    <t xml:space="preserve"> &lt;b&gt;In the past 14 days&lt;/b&gt;, how many workers from &lt;u&gt;outside this household&lt;/u&gt; did your household employ for all agricultural and pastoralist activities combined?</t>
  </si>
  <si>
    <t xml:space="preserve"> &lt;b&gt;Katika siku 14 zilizopita &lt;/b&gt;, nyumba yako iliajiri wafanyikazi wangapi kutoka &lt;u&gt;nje ya nyumba hii&lt;/u&gt; kwa shughuli zote za kilimo na ufugaji wa kuhamahama kwa pamoja?</t>
  </si>
  <si>
    <t>&lt;b&gt;odiechienge 14 ma okalo&lt;/b&gt;,jotich/jo orak adi &lt;u&gt;mawuok oko&lt;/u&gt;ma usendiko e weche pwodho kod ritonu jamni ka oriwore?</t>
  </si>
  <si>
    <t>&lt;b&gt; خلال الـ 14 يومًا الماضية &lt;/ b&gt; ، كم عدد العمال من &lt;u&gt; خارج هذا البيت &lt;/ u&gt; الذين استخدمتهم أسرتك لجميع الأنشطة الزراعية والرعوية مجتمعة؟</t>
  </si>
  <si>
    <t xml:space="preserve">&lt;b&gt;guyoota 14 dabran&lt;/b&gt; hojetoota meeqa&lt;u&gt; kan maatii kanaa alaa &lt;/u&gt; maatiin kee qacare walumaagalatti sochii qonnaa fi horsiisuuf ? </t>
  </si>
  <si>
    <t>&lt;b&gt;14kiii maalin ee laso dhaafay&lt;/b&gt;,meeqo qof &lt;u&gt;oo ka baxsan qoyskina&lt;/u&gt;ayeey shaqo siyeen qoyskina ayagoo qabanaayo isku jir beer iyo xoolo tabcasho?</t>
  </si>
  <si>
    <t>&lt;b&gt; Au cours des 14 derniers jours &lt;/b&gt;, combien de travailleurs &lt;u&gt; hors de ce ménage &lt;/u&gt; votre ménage a-t-il employés pour toutes les activités agricoles et pastorales combinées?</t>
  </si>
  <si>
    <t>&lt;b&gt;! ኣብ ዝሓለፉ 14 መዓልታት/b&gt; ክንደይ ሰራሕተኛታት ካብ &lt;u&gt;  ወጻኢ እዚ ቤተሰብ&lt;/u&gt; ጌሩ ናትካ ቤተሰብ ተቖጺሩ ዝሰርሕ ንኹሎም ናይ ሕርሻን ናይ ጉስነትን ንጥፈታት ዝጽንብር?</t>
  </si>
  <si>
    <t>ye köc ke di luoi ni töng ngi?</t>
  </si>
  <si>
    <t>&lt;b&gt; Ke kor nini dang  14 &lt;/b&gt;,ke lat dang di &lt;u&gt;tin te raar duelen&lt;/u&gt; ci guari ciraan lat rialika ke kui kaka kie hok?</t>
  </si>
  <si>
    <t>Include casual workers and volunteers. Enter 0 if none. DK: -99; Refusal: -98</t>
  </si>
  <si>
    <t>(.&gt;=0 and .&lt;=50) or .=-99 or .=-98</t>
  </si>
  <si>
    <t>Value range is 0 to 50</t>
  </si>
  <si>
    <t>s4_q4_acres</t>
  </si>
  <si>
    <t>What is the total size of the land you used for this activity in the last 12 months?</t>
  </si>
  <si>
    <t>Ni kiasi gani kwa jumla cha shamba ulitumia kwa shughuli hii katika miezi kumi na miwili iliopita?</t>
  </si>
  <si>
    <t>Ukomo pwodho marom nadi e dweche 12 ma okadho?</t>
  </si>
  <si>
    <t>ما هو الحجم الإجمالي للأرض التي استخدمتها في هذا النشاط خلال الاثني عشر شهرًا الماضية؟</t>
  </si>
  <si>
    <t>dacheen ati walumaagalati sochii kanan fayadamte hagam ga'a?</t>
  </si>
  <si>
    <t>Immisa wadar cabir dhuleed ayaad u isticmaashay waxqabadkan 12kii bilood ee u dambeyey?</t>
  </si>
  <si>
    <t>Quel est la dimension totale de parcel que vous utilisez pour cet activité pendant 12 mois passés</t>
  </si>
  <si>
    <t>እንታይ እዩ ጠቕላላ ዓቐን ናይቲ መሬት እትጥቀመሉ ነዚ ንጥፈታት ኣብ ዝሓለፉ 12 ኣዋርሕ?</t>
  </si>
  <si>
    <t>piny dü leng ethok?</t>
  </si>
  <si>
    <t>Ka e mun mi nin di en min ce nalika ke latni titi ke kor pathni 12?</t>
  </si>
  <si>
    <t>Enter answer in ACRES. If respondent answers in hectars, remember that: 1 Hectare ≈ 2.5
DK:-99; Refusal:-98</t>
  </si>
  <si>
    <t>selected(${s4_q1_agactivity},1)</t>
  </si>
  <si>
    <t>(.&gt;=0 and .&lt;=100) or .=-99 or .=-98</t>
  </si>
  <si>
    <t>Value range is 0 to 100</t>
  </si>
  <si>
    <t>s4_q5_maincrop</t>
  </si>
  <si>
    <t>What is the most important crop for your household?</t>
  </si>
  <si>
    <t>Ni mmea gani wa muhimu sana katika nyumba yako?</t>
  </si>
  <si>
    <t>Cham mane ma odi ohero pidho?</t>
  </si>
  <si>
    <t>ما هو أهم محصول لأسرتك؟</t>
  </si>
  <si>
    <t>oomishni akka malee maatii keetiif barbaachisaa ta'e maaliidha?</t>
  </si>
  <si>
    <t>5. Waakee dalaga ugu muhiimsan qoyskiina?</t>
  </si>
  <si>
    <t>Quelle est la récolte la plus importante pour votre ménage?</t>
  </si>
  <si>
    <t>እንታይ ኣዩ እቲ ዝለዓለ ኣገዳሲ/ክቡር እቶት ኣብ ቤተሰብካ?</t>
  </si>
  <si>
    <t>ye ngö yi cöm?</t>
  </si>
  <si>
    <t>ke kuay  ti kien nhok yien ke too?</t>
  </si>
  <si>
    <t>search('choices_hh_rd2', 'matches', 'list', 'maincrop')</t>
  </si>
  <si>
    <t>s4_q5_maincrop_oth</t>
  </si>
  <si>
    <t>Please specify the crop that is the most important for your household:</t>
  </si>
  <si>
    <t>Tafadhali taja mmea ulio wa muhimu zaidi kwa nyumba yako:</t>
  </si>
  <si>
    <t>Akwayo ni inyisa ni en cham mane?</t>
  </si>
  <si>
    <t>في أي مرحلة من دورة المحاصيل أنت؟</t>
  </si>
  <si>
    <t>maaloo oomisha maatii keetii hedduu barbaachisaa ta'e ibsi</t>
  </si>
  <si>
    <t>fadlan sheeg dalaga ugu muhiimsan qoyskaaga</t>
  </si>
  <si>
    <t>Veuillez spécifier la récolte la plus importante pour votre ménage:</t>
  </si>
  <si>
    <t>በጃኻ ዘርዝር እቶት ንሱ ድማ /ኣቲ ዝለዓለ /ኣገዳሲ።ክቡር ን ስድራ ቤትካ</t>
  </si>
  <si>
    <t>ki yi cöm?</t>
  </si>
  <si>
    <t>kuey in nhok yien e long:</t>
  </si>
  <si>
    <t>selected(${s4_q5_maincrop}, '-77')</t>
  </si>
  <si>
    <t>s4_q6_cropphase</t>
  </si>
  <si>
    <t>In which phase of the crop cycle are you?</t>
  </si>
  <si>
    <t>Uko katika awamu gani ya mzunguko wa mmea?(crop cycle)</t>
  </si>
  <si>
    <t>Sani utiyo tich mane e pwodho?</t>
  </si>
  <si>
    <t>sadarkaa oomishaa kam irra jirtu?</t>
  </si>
  <si>
    <t>Marxalade wareega dallaga aad kujirta ?</t>
  </si>
  <si>
    <t>Dans quelle phase du cycle de récolte êtes-vous?</t>
  </si>
  <si>
    <t>ኣበየናይ ክፍሊ/ ገጽ ዑደት እቶት ኣዩ?</t>
  </si>
  <si>
    <t>ka yiki täu dömic?</t>
  </si>
  <si>
    <t>kuey tin kien la tii thin too?</t>
  </si>
  <si>
    <t>search('choices_hh_rd2', 'matches', 'list', 'cropcyclephase')</t>
  </si>
  <si>
    <t>planting</t>
  </si>
  <si>
    <t>${s4_q6_cropphase}=2</t>
  </si>
  <si>
    <t>s4_q7_plantamt</t>
  </si>
  <si>
    <t>In this planting season, did your household plant more, less or the same as last planting season?</t>
  </si>
  <si>
    <t>Katika msimu huu wa upanzi, Je, Unapanda / ulipanda zaidi, kidogo, au sawa na msimu uliopita wa upanzi?</t>
  </si>
  <si>
    <t>Higa ni odi nene opidho cham mang'eny,matin koso marom gi manene upidho higa mokalo?</t>
  </si>
  <si>
    <t>في موسم الزراعة هذا ، هل زرعت أسرتك أكثر أو أقل أو نفس موسم الزراعة الأخير؟</t>
  </si>
  <si>
    <t>yeroo oomishaa kanatti , maatiin kee hanguma duraanii moo sanaa gadi oomishe?</t>
  </si>
  <si>
    <t>Xilligaan abuuritaanka, reerkaagu miyuu beeray wax badan, ka yar ama la mid ah xilligi abuurka ugu dambeeyay?</t>
  </si>
  <si>
    <t>Dans cette saison de plantation, Est-ce que votre ménage a planté plus, Moins ou identique à la dernière saison de plantation?</t>
  </si>
  <si>
    <t xml:space="preserve"> ኣብዚ ናይ ተኽሊ ወቕቲ/ እዋን ናይ ቤተሰብካ ተኽሊ ብዙሕ ኔሩ፣ ዝወሓደ ወይስ ሓደ ዓይነት ከም ናይ ዝሓለፈ ናይ ተኽሊ ወቕቲ/እዋን</t>
  </si>
  <si>
    <t>cha cöm areetic?</t>
  </si>
  <si>
    <t>kane pieth kuami, la ji doarun a hpith ke kuay ti guan, ti tot kie ti nguan?</t>
  </si>
  <si>
    <t>selected(${s4_q1_agactivity},1) and (selected(${s4_q6_cropphase},2) or selected(${s4_q6_cropphase},3))</t>
  </si>
  <si>
    <t>search('choices_hh_rd2', 'matches', 'list', 'plantamount')</t>
  </si>
  <si>
    <t>s4_q7a_whyplantless</t>
  </si>
  <si>
    <t>Why did you plant less than last year?</t>
  </si>
  <si>
    <t>Je! Kwanini ulipanda kidogo kuliko mwaka uliopita?</t>
  </si>
  <si>
    <t>Ang'o momiyo nene upidho matin moloyo higa mokadho?</t>
  </si>
  <si>
    <t>لماذا زرعت أقل من العام الماضي؟</t>
  </si>
  <si>
    <t>sanyii maalii kan waggaa dabree gad gootan?</t>
  </si>
  <si>
    <t>Maxaad u beeratay wax kayar sannadki ugu dambeeyay?</t>
  </si>
  <si>
    <t>Pourquoi vous avez planté moins que l'année dernière?</t>
  </si>
  <si>
    <t>ንምንታይ እዩ ተኽልኻ ዉሒዱ ካብ ናይ ዝሓለፈ ዓመት</t>
  </si>
  <si>
    <t>cha cöm ni ye rün ni yic?</t>
  </si>
  <si>
    <t>e n'gu pithy yien ti tot tileangke e tee thar?</t>
  </si>
  <si>
    <t>selected(${s4_q7_plantamt},3) or selected(${s4_q7_plantamt},-99)</t>
  </si>
  <si>
    <t>search('choices_hh_rd2', 'matches', 'list', 'whyplantless')</t>
  </si>
  <si>
    <t>s4_q7a_whyplantless_oth</t>
  </si>
  <si>
    <t>Please specify other reason for planting less than last year:</t>
  </si>
  <si>
    <t>Tafadhali elezea sababu nyingine ya kupanda mimea kidogo mwaka uliopita</t>
  </si>
  <si>
    <t>Akwayo ni inyisa paro moro ma omiyo upidho matin moloyo higa mokalo?</t>
  </si>
  <si>
    <t>يرجى تحديد سبب آخر للزراعة أقل من العام الماضي:</t>
  </si>
  <si>
    <t xml:space="preserve">Maloo sababa sanyii waggaa dabree gadi gootaniif ibsi </t>
  </si>
  <si>
    <t>fadlan sheeg sabab kale oo ad ubeertaay waax ka yar  sanadkii la soo dhaafay</t>
  </si>
  <si>
    <t>Choisissez d'autre raison qui on fait que tu plant peut</t>
  </si>
  <si>
    <t>በጃካ ግለጾ ካልእ ምኽንያት ናይ ተኽሊ ምዉሓድ ካብ ዝሓለፈ ዓመት</t>
  </si>
  <si>
    <t>ye ngö yin cöm ni ka dïak ni ye rün ni yic?</t>
  </si>
  <si>
    <t>lat duop mi dong min pen yie pieth ke ti nguan</t>
  </si>
  <si>
    <t>selected(${s4_q7a_whyplantless}, '-77')</t>
  </si>
  <si>
    <t>s4_q7a_whyplantmore</t>
  </si>
  <si>
    <t>Why did you plant more than last year?</t>
  </si>
  <si>
    <t>Je! Kwanini ulipanda mingi kuliko mwaka uliopita?</t>
  </si>
  <si>
    <t>Ang'o momiyo nene upidho mang'eny moloyo higa mokadho?</t>
  </si>
  <si>
    <t>لماذا زرعت أكثر من العام الماضي؟</t>
  </si>
  <si>
    <t>sanyii maalii kan waggaa dabre caalsiftan?</t>
  </si>
  <si>
    <t>maxaad u beertaay wax ka badan sanadkii hore?</t>
  </si>
  <si>
    <t>Pourquoi avez-vous planté plus que l'an dernier?</t>
  </si>
  <si>
    <t>ንምንታይ ተኺልካ ካብ ናይ ዝሓለፈ ዓመት ዝበዝሕ</t>
  </si>
  <si>
    <t>e ng'u pieth ke yie ke kuay ti nguan ti lany ke te thar?</t>
  </si>
  <si>
    <t>${s4_q7_plantamt}=1 or ${s4_q7_plantamt}=-98</t>
  </si>
  <si>
    <t>search('choices_hh_rd2', 'matches', 'list', 'whyplantmore')</t>
  </si>
  <si>
    <t>s4_q7a_whyplantmore_oth</t>
  </si>
  <si>
    <t>Please specify other reason for planting more than last year:</t>
  </si>
  <si>
    <t>Tafadhali elezea sababu nyingine ya kupanda zaidi mwaka uliopita</t>
  </si>
  <si>
    <t>Akwayo ni inyisa paro moro ma omiyo upidho mang'eny moloyo higa mokalo?</t>
  </si>
  <si>
    <t>يرجى تحديد سبب آخر للزراعة أكثر من العام الماضي:</t>
  </si>
  <si>
    <t>Maaloo sababa sanyii wagaa dabre caalsiftaniif ibsaa:</t>
  </si>
  <si>
    <t>fadlan sheeg sababta kale oo ad ubeerataay waax ka badhaan  sanadkii la soo dhaafay</t>
  </si>
  <si>
    <t>veuillez de specifiez des raisons qui ont fait que tu plant beaucoup l'annee passe</t>
  </si>
  <si>
    <t>በጃኻ ግለጾ ካልእ ምኽንያት ካብ ዝሓለፈ ዓመት  ብዙሕ ምትካልካ፡</t>
  </si>
  <si>
    <t>ye ngö yin cöm areetic ni rün ni yic?</t>
  </si>
  <si>
    <t>lat mi dong me pen yie pieth ke kauy ti nguan te cet ke thar?</t>
  </si>
  <si>
    <t>selected(${s4_q7a_whyplantmore}, '-77')</t>
  </si>
  <si>
    <t>harvesting</t>
  </si>
  <si>
    <t>${s4_q6_cropphase}=4</t>
  </si>
  <si>
    <t>s4_q8_harvestamt</t>
  </si>
  <si>
    <t>In this harvesting season, did your household harvest more, less or the same as last harvesting season?</t>
  </si>
  <si>
    <t>Katika huu musimu wa mavuno, Je mavuno yalikua mengi, kidogo au sawa na msimu uliyopita?</t>
  </si>
  <si>
    <t>E higa ni be nene odi onwang'o cham mang'eny,matin koso marom gi manene unwango higa mokalo?</t>
  </si>
  <si>
    <t>في موسم الحصاد هذا، هل حصد منزلك أكثر أو أقل أو نفس محصول موسم الحصاد الأخير؟</t>
  </si>
  <si>
    <t>Waqtii oomishaa kana keessa, maatiin kee irra caalaa, gadi aanaa yookiin waqtii darbeen wal qixa oomishanii?</t>
  </si>
  <si>
    <t xml:space="preserve">Xilligaan goosashada, reerkaagu miyuu goostay wax badan, ka yar ama la mid ah xilligi abuurka ugu dambeeyay?  </t>
  </si>
  <si>
    <t>Au cours de cette saison de récolte, votre ménage a-t-il récolté plus, moins ou la même que la dernière saison de récolte?</t>
  </si>
  <si>
    <t>ስድራ ቤትኩም ናይ ለብዘበን ቀዉዑ/እቶት ምስ ናይ ዘሓለፈ ዓመት ቀወዑ/እቶትኩም፡ እንተነፃፅሮ ዝረኸብኩምዎ እቶት ዝበለፀ ድዩን ዝወሐደ/ዝነአለ ድዩ ? ወይከዓ ተመሣሣሌ ዕዩ ትበሉ?</t>
  </si>
  <si>
    <t>we chi por ni rëp guec ni yi rün ni yic?</t>
  </si>
  <si>
    <t>ke jen ruon ng'eera ci guan doarun ng'eer ki ti nguan kie ke yi tot ciet ke ruon e thar?</t>
  </si>
  <si>
    <t>selected(${s4_q1_agactivity},1) and (selected(${s4_q6_cropphase},4) or selected(${s4_q6_cropphase},5))</t>
  </si>
  <si>
    <t>search('choices_hh_rd2', 'matches', 'list', 'harvestamount')</t>
  </si>
  <si>
    <t>s4_q8a_whyharvestless</t>
  </si>
  <si>
    <t>Why did you harvest less than last year?</t>
  </si>
  <si>
    <t>Je! Kwanini ulivuna kidogo kuliko mwaka uliopita?</t>
  </si>
  <si>
    <t>Ang'o ma omiyo nene unwan'go cham matin moloyo higa mokalo?</t>
  </si>
  <si>
    <t>لماذا حصاد أقل من العام الماضي؟</t>
  </si>
  <si>
    <t>Oomishni kan waggaa dabree irraa gad bu'ee</t>
  </si>
  <si>
    <t>maxaa goosashadada ugu yaaratay sanadkii hore?</t>
  </si>
  <si>
    <t>Pourquoi avez-vous récolté moins que l'an dernier?</t>
  </si>
  <si>
    <t>ንምንታይ ምህርትኻ ዉሒዱ ካብ ናይ ዝሓለፈ ዓመት</t>
  </si>
  <si>
    <t>ye ngö yin raap kur ni ye rün ni yic?</t>
  </si>
  <si>
    <t>e ng'u n'eer yien ni ti tot ti lanyke ruon e thar?</t>
  </si>
  <si>
    <t>${s4_q8_harvestamt}=3</t>
  </si>
  <si>
    <t>search('choices_hh_rd2', 'matches', 'list', 'whyharvestless')</t>
  </si>
  <si>
    <t>s4_q8a_whyharvestless_badharvest_oth</t>
  </si>
  <si>
    <t>Please specify why you had a bad harvest:</t>
  </si>
  <si>
    <t>Tafadhali elezea kwanini ulikua na mavuno mabovu</t>
  </si>
  <si>
    <t>Akwayo ni inyisa gima omiyo higani nene okodhini maber e keyo?</t>
  </si>
  <si>
    <t>يرجى تحديد سبب سوء الحصاد:</t>
  </si>
  <si>
    <t>Maaloo oomisha badaa maaliif akka argattan ibsi:</t>
  </si>
  <si>
    <t>Fadlan sheeg maxaa soo goosashadaada u xumeyd</t>
  </si>
  <si>
    <t>Veuillez préciser pourquoi vous avez eu une mauvaise récolte:</t>
  </si>
  <si>
    <t xml:space="preserve"> በጃኻ ዘርዝሮ ንምንታይ ሕማቕ ምህርቲ ነሩካ?</t>
  </si>
  <si>
    <t>ye ka ngö nuan yin ni cöm de döm yic?</t>
  </si>
  <si>
    <t>e ng'u cia ng'eer e kui hoo</t>
  </si>
  <si>
    <t>s4_q8a_whyhstless_bad_oth</t>
  </si>
  <si>
    <t>selected(${s4_q8a_whyharvestless}, '4')</t>
  </si>
  <si>
    <t>s4_q8a_whyharvestless_oth</t>
  </si>
  <si>
    <t>Please specify other reason for harvesting less than last year:</t>
  </si>
  <si>
    <t>Tafadhali elezea sababu nyingine ya mavuno yako kua kidogo/kupungua ukilinganisha na mwakak uliopita:</t>
  </si>
  <si>
    <t>Akwayo ni inyisa gima omiyo nene unwango cham matin moloyo higa mokalo?</t>
  </si>
  <si>
    <t>يرجى تحديد سبب آخر للحصاد أقل من العام الماضي:</t>
  </si>
  <si>
    <t>maaloo sababa oomishni kan waggaa dabree irra  gad bu'eef ibsi</t>
  </si>
  <si>
    <t>fadlan sheeg sababta kale oo goosashada ugu yareed sanadkii la soo dhaafay</t>
  </si>
  <si>
    <t>veuillez de specifiez des raisons qui ont fait que tu plant moin que l' annee passee:</t>
  </si>
  <si>
    <t xml:space="preserve"> በጃኻ ግለጾ ካልእ ምኽንያት ናይ ምህርቲ ምጉዳል/ምዉሓድ ካብ ናይ ዝሓለፈ ዓመት</t>
  </si>
  <si>
    <t>li ba por na rou ku diakic ni rün yic?</t>
  </si>
  <si>
    <t>lar mi ke kui ka min jak yie ka bia ng'eer e kuiy:</t>
  </si>
  <si>
    <t>selected(${s4_q8a_whyharvestless}, '-77')</t>
  </si>
  <si>
    <t>s4_q8a_whyharvestmore</t>
  </si>
  <si>
    <t>Why did you harvest more than last year?</t>
  </si>
  <si>
    <t>Je! Kwanini ulivuna mingi kuliko mwaka uliopita?</t>
  </si>
  <si>
    <t>Ang'o ma omiyo nene unwang'o cham mang'eny moloyo higa mokalo?</t>
  </si>
  <si>
    <t>لماذا حصاد أكثر من العام الماضي؟</t>
  </si>
  <si>
    <t>Maliif amma waggaa dabre caalaa oomishte</t>
  </si>
  <si>
    <t>Maxaad usoo goosatay waxka badan sannadki hore?</t>
  </si>
  <si>
    <t>Pourquoi avez-vous récolté plus que l'an dernier?</t>
  </si>
  <si>
    <t>ye ngö yin cöm ni ye rün ni yic?</t>
  </si>
  <si>
    <t>e n'g'u ng'eer yien ti nguan ti lany tee thar?</t>
  </si>
  <si>
    <t>${s4_q8_harvestamt}=1</t>
  </si>
  <si>
    <t>search('choices_hh_rd2', 'matches', 'list', 'whyharvestmore')</t>
  </si>
  <si>
    <t>s4_q8a_whyharvestmore_good_oth</t>
  </si>
  <si>
    <t>Please specify other reason for a good harvest:</t>
  </si>
  <si>
    <t>Tafadhali eleza sababu nyingine ya kupata/kua na mavuno bora</t>
  </si>
  <si>
    <t>Akwayo ni inyisa gima omiyo wang'ni keyo odhini maber?</t>
  </si>
  <si>
    <t>يرجى تحديد سبب آخر لحصاد جيد:</t>
  </si>
  <si>
    <t>Maaloo oomisha gaariif sababa biraa ibsi:</t>
  </si>
  <si>
    <t>Fadlan sheeg sababta kale  soo goosashadaada u fiicned</t>
  </si>
  <si>
    <t>Veuillez préciser une autre raison pour une bonne récolte:</t>
  </si>
  <si>
    <t xml:space="preserve"> በጃኻ ዘርዝሮ ካልእ ምኽንያት ናይ ጽቡቕ ምህርቲ</t>
  </si>
  <si>
    <t>ye ngö ni pieth de cüm?</t>
  </si>
  <si>
    <t>lar mi dong ke hkui ka min jak yien ka bia ng'eer e long</t>
  </si>
  <si>
    <t>s4_q8a_whyharvestmore_oth</t>
  </si>
  <si>
    <t>Please specify other reason for harvesting more than last year:</t>
  </si>
  <si>
    <t>Tafadhali elezea kwanini mavuno yako yalikua mengi kuliko mwaka uliopita</t>
  </si>
  <si>
    <t>Akwayo ni inyisa gima omiyo wang'ni inwang'o cham mang'eny moloyo higa mokalo ?</t>
  </si>
  <si>
    <t>يرجى تحديد سبب آخر للحصاد أكثر من العام الماضي:</t>
  </si>
  <si>
    <t xml:space="preserve">maaloo sababa oomshni waggaa dabre caaleef ibsi: </t>
  </si>
  <si>
    <t>Fadlan sheeg sababta  goosashadada ugu badantahay sanadki hore?</t>
  </si>
  <si>
    <t>Specifiez d'autre raisons qui ont fait que tu trove beaucoup de recolte plusque l'anne derniere</t>
  </si>
  <si>
    <t xml:space="preserve"> በጃኻ ግለጾ ካልእ ምኽንያት ናይ ምህርቲ ምብዛሑ ካብ ናይ ዝሓለፈ ዓመት</t>
  </si>
  <si>
    <t>ye ngö yin läng tëm dit areet?</t>
  </si>
  <si>
    <t>lar mi dong ke hkui ka min jak yien ka bia ng'eer e long e lany ni ruon e thar</t>
  </si>
  <si>
    <t>selected(${s4_q8a_whyharvestmore}, '-77')</t>
  </si>
  <si>
    <t>s4_q9_livestockvalue</t>
  </si>
  <si>
    <t>What is the current market value of all your livestock combined?</t>
  </si>
  <si>
    <t>Dhamana ya mifugo yako yote ukijumlisha kulingana na bei ya sasa ni ipi?</t>
  </si>
  <si>
    <t>Jamni ma ingo sani iparo ni nyalo golo pesa adi sani e chiro?</t>
  </si>
  <si>
    <t>ما هي القيمة السوقية الحالية لنجاحك مجتمعة؟</t>
  </si>
  <si>
    <t>magaalaan yeroo amma kan beeyladaa kee hunda akkami</t>
  </si>
  <si>
    <t>Muxuu yahay qiimaha hadda suuqa ka jiro ee xoolahaaga oo dhan?</t>
  </si>
  <si>
    <t>Quelle est la valeur marchande actuelle de tout votre bétail combiné ?</t>
  </si>
  <si>
    <t xml:space="preserve">እንታይ ኣዩ ናይ ሕጂ ዕዳጋ ክብሪ ምስ ኩሎም ናትካ ማል/ከብቲ ጸንቢርካ </t>
  </si>
  <si>
    <t>yi ka xac ni guru/wëu ke dï thuk?</t>
  </si>
  <si>
    <t>e pek koka mi di mi ci ke mat ken diaal?</t>
  </si>
  <si>
    <t>In Ksh. Enter 0 if none.</t>
  </si>
  <si>
    <t>selected(${s4_q1_agactivity},2)</t>
  </si>
  <si>
    <t>(.&gt;=0 and .&lt;=1000000) or .=-99 or .=-98</t>
  </si>
  <si>
    <t>Value range is 0 to 1000000</t>
  </si>
  <si>
    <t>s4_q10_agearnings</t>
  </si>
  <si>
    <t xml:space="preserve"> &lt;b&gt;In the past 14 days&lt;/b&gt;, what were the total earnings for your household for those agricultural and pastoralist activities combined?</t>
  </si>
  <si>
    <t xml:space="preserve"> &lt;b&gt;Katika siku 14 zilizopita &lt;/b&gt;, jumla ya mapato ya nyumba yako kutokana na hizo shughuli za kilimo na ufugaji yalikua kiasi gani?</t>
  </si>
  <si>
    <t>&lt;b&gt; e odiechienge 14 ma okalo&lt;/b&gt; Isenwang'o pesa adi ka owuok e wecheni mek pwodho kod jamni ka oriwore?</t>
  </si>
  <si>
    <t>&lt;b&gt; خلال الـ 14 يومًا الماضية &lt;/ b&gt; ، ما هو إجمالي أرباح أسرتك لتلك الأنشطة الزراعية والرعوية مجتمعة؟</t>
  </si>
  <si>
    <t>&lt;b&gt;guyyootan 14 dabran keessatti &lt;/b&gt; galiin maatiin kee argatu hagami qonaa fi horsiisa dabalatee</t>
  </si>
  <si>
    <t>&lt;b&gt;14kii maalmood ee la soo dhaafay&lt;/b&gt;,maxay ahaayeen wadarta dakhliga ee reerkaaga ee howlahaas beeraha iyo xoolo-dhaqatada la isku daray?</t>
  </si>
  <si>
    <t>Au cours des 14 derniers jours, quel était le revenu total de votre ménage pour ces activités agricoles et pastorales combinées ?</t>
  </si>
  <si>
    <t>&lt;b&gt; ኣብ ዝሃለፉ 14 መዓልታት እንታይ እዩ ኔሩ ጠቕላላ ኣታዊታት ናይ ቤተሰብካ እቶም ኣብ ሕርሻን ጉስነትን ንጥፈታት ጸምቢርካ</t>
  </si>
  <si>
    <t>ye wëu/guruc ke di?</t>
  </si>
  <si>
    <t>&lt;b&gt;ke kor nini 14 &lt;/b&gt;,ke ngaak dangdi ken tin ci guan ciengke jek ka nyienke diaal?</t>
  </si>
  <si>
    <t>show_formatted</t>
  </si>
  <si>
    <t>s4_q10_agearningsfeb</t>
  </si>
  <si>
    <t>How much were the total earnings for your household from agricultural and pastoral activities &lt;b&gt;over a typical 14-day period in February &lt;/b&gt;?</t>
  </si>
  <si>
    <t xml:space="preserve"> Mapato ya nyumba yako kwa jumla yalikua kiasi gani kutoka shughuli za kilimo na ufugaji muda wa siku 14 mwezi wa februari?</t>
  </si>
  <si>
    <t>Nene dinwang'o pesa adi ka owuok e wecheni mek pwodho kod jamni e &lt;b?odiechienge 14 seche kaka sani e higa ma okalo&lt;/b&gt;?</t>
  </si>
  <si>
    <t>كم كان إجمالي أرباح أسرتك من الأنشطة الزراعية والرعوية &lt;b&gt; خلال فترة 14 يومًا نموذجية في فبراير &lt;/ b&gt;</t>
  </si>
  <si>
    <t>Galiin maatiin kee argatu qonnaa fi horsiisa horii dabalatee hangam ture waligalatti &lt;b&gt; isa dhugaa guyaa -14 irra yeroo guyyaa-14 Guraandhala keessa &lt;/b&gt;?</t>
  </si>
  <si>
    <t xml:space="preserve">
Immisa ayey ahayd wadarta dakhliga ku soo gala reerkaaga ee ka soo baxa waxqabadka beeraha iyo xoola-dhaqatada &lt;b&gt; in ka badan 14 maalmood oo ah bisha Febraayo &lt;/b&gt;?</t>
  </si>
  <si>
    <t xml:space="preserve">
Quel était le revenu total de votre ménage provenant des activités agricoles et pastorales &lt;b&gt; sur une période typique de 14 jours en février &lt;/b&gt;?</t>
  </si>
  <si>
    <t xml:space="preserve">
ለቤተሰብዎ ከእርሻ እና አርብቶ አደር እንቅስቃሴዎች &lt;b&gt; በየካቲት (የካቲት) በተለመደው የ 14 ቀናት ጊዜ ውስጥ ምን ያህል ገቢዎች ነበሩ?</t>
  </si>
  <si>
    <t>s4_q10a_agearningstrend</t>
  </si>
  <si>
    <t>How much were the total earnings for your household from agricultural and pastoral activities &lt;b&gt;over the same 14-day period last year&lt;/b&gt;?</t>
  </si>
  <si>
    <t xml:space="preserve"> Mapato ya nyumba yako kwa jumla yalikua kiasi gani kutoka shughuli za kilimo na ufugajimuda wa siku 14 wakati sawia mwaka uliopita?</t>
  </si>
  <si>
    <t xml:space="preserve">كم كان إجمالي الأرباح التي حصلتها أسرتك من الأنشطة الزراعية والرعوية &lt;b&gt;خلال فترة الـ 14 يومًا نفسها من العام الماضي&lt;/b&gt;؟
</t>
  </si>
  <si>
    <t>Galiin maatiin kee argatu qonnaa fi horsiisa horii dabalatee hangam ture&lt;b&gt;yeroo guyyaa-14 akkanaa keessa waggaa darbe&lt;/b&gt;?</t>
  </si>
  <si>
    <t xml:space="preserve">
Intee ayey ahayd wadarta dakhliga ku soo gala reerkaaga ee ka soo baxa waxqabadka beeraha iyo xoolo-dhaqatada &lt;b&gt; isla muddadaas 14-maalmood gudahooda &lt;/b&gt;?</t>
  </si>
  <si>
    <t>Quel était le revenu total de votre ménage provenant des activités agricoles et champêtres &lt;b&gt; au cours de la même période de 14 jours l'année dernière &lt;/b&gt;?</t>
  </si>
  <si>
    <t xml:space="preserve"> ክንደይ ኔሩ ጠቕላላ ኣታዊ ናይ ቤተሰብካ ካብ ሕርሻን ካብ ናይ ጉስነት ንጥፈtaትን&lt;b&gt; over the same 14-day period last year&lt;/b&gt;?</t>
  </si>
  <si>
    <t>ye wëu/ guruc ke di?</t>
  </si>
  <si>
    <t>ke di ken tin ci guan cieng ke jek ka kake kene hoke? &lt;b&gt;ke nin 14 ni thar?</t>
  </si>
  <si>
    <t>s4_q10b_agearningslowreas</t>
  </si>
  <si>
    <t>Why are your sales lower than last year?</t>
  </si>
  <si>
    <t>Kwa nini mauzo yako ni chini kuliko mwaka jana?</t>
  </si>
  <si>
    <t>Ang'o ma omiyo uso mari ni piny ma oloyo higa mokalo?</t>
  </si>
  <si>
    <t>لماذا مبيعاتك أقل من العام الماضي؟</t>
  </si>
  <si>
    <t>gurguri kee maaliif kan wagga dabree irra gad bu'e ?</t>
  </si>
  <si>
    <t xml:space="preserve">Maxaa iibkaaga ugu hooseeyaa sanadki la soo dhaafay?
</t>
  </si>
  <si>
    <t>Pourquoi vos ventes sont inférieures à l'an dernier?</t>
  </si>
  <si>
    <t>ንምንታይ እዮም መሸጣኻ ጎዲሎም ካብ ዝሓለፈ ዓመት?</t>
  </si>
  <si>
    <t>ye ngö yin kaa choki xac lï?</t>
  </si>
  <si>
    <t>e ng'u kuiy tin kok yien ke mo ke ruon e thar?</t>
  </si>
  <si>
    <t>${s4_q10a_agearningstrend}&gt;${s4_q10_agearnings}</t>
  </si>
  <si>
    <t>search('choices_hh_rd2', 'matches', 'list', 'reaslowagrearn')</t>
  </si>
  <si>
    <t>s4_q8a_whyhstmore_gd_oth</t>
  </si>
  <si>
    <t>selected(${s4_q8a_whyharvestmore}, '3')</t>
  </si>
  <si>
    <t>s4_q10b_ageearningslowreas_harvestoth</t>
  </si>
  <si>
    <t>Please specify other reason your harvest was lower:</t>
  </si>
  <si>
    <t>Tafadhali eleza sababu nyingine kwanini mavuno yako yalikua chini</t>
  </si>
  <si>
    <t>Akwayo ni inyisa gima omiyo keyo mari ni piny?</t>
  </si>
  <si>
    <t>يرجى تحديد سبب آخر لانخفاض المحصول:</t>
  </si>
  <si>
    <t>Maaloo sababa oomshni kee kan waggaa dabre irraa xiqqaateef adda baasi:</t>
  </si>
  <si>
    <t>Fadlan sheeg sababta kale uu soo goosashadaada u yaraa</t>
  </si>
  <si>
    <t>Veuillez préciser une autre raison pour laquelle votre récolte a été inférieure:</t>
  </si>
  <si>
    <t xml:space="preserve"> በጃካ ዘርዝሮም ካልእ ምኽንያት ምህርትኻ ምዉሓዱ</t>
  </si>
  <si>
    <t>ye ngö yek kek liek?</t>
  </si>
  <si>
    <t>la mi jake ka kuiy ka ruon e thar:</t>
  </si>
  <si>
    <t>s4_q10b_erngslowre_hstoth</t>
  </si>
  <si>
    <t>selected(${s4_q10b_agearningslowreas}, '4')</t>
  </si>
  <si>
    <t>s4_q10b_ageearningslowreas_oth</t>
  </si>
  <si>
    <t>Please specify why your sales are lower than last year:</t>
  </si>
  <si>
    <t>Tafadhali elezea ni kwanini mauzo yako yalikua chini ya mwaka uliopita?</t>
  </si>
  <si>
    <t>Akwayo ni inyisa gima omiyo uso mari ni piny ma oloyo higa ma okalo?</t>
  </si>
  <si>
    <t>يرجى تحديد سبب انخفاض مبيعاتك عن العام الماضي:</t>
  </si>
  <si>
    <t xml:space="preserve">Maaloo gurgurri kee maaliif akka kan waggaa dabree irraa gad bu'e adda baasi: </t>
  </si>
  <si>
    <t xml:space="preserve">Fadlan sheeg maxaa iibkaaga ugu hooseeyaa sanadki la soo dhaafay?
</t>
  </si>
  <si>
    <t>Veuillez préciser pourquoi vos ventes sont inférieures à l'an dernier:</t>
  </si>
  <si>
    <t xml:space="preserve"> በጃካ ዘርዝሮም ንምንታይ መሸጣኻ ዉሒዱ ካብ ዝሓለፈ ዓመት</t>
  </si>
  <si>
    <t>ye ngö yen ni kachake xac lik ni rün ni yic?</t>
  </si>
  <si>
    <t>lat mi jake ke ti tot ke ruon e thar:</t>
  </si>
  <si>
    <t>s4_q10c_agearninghighreas</t>
  </si>
  <si>
    <t>Why are your sales higher than last year?</t>
  </si>
  <si>
    <t>Je, kwanini mauzo yako yalikua juu kuliko mwaka uliopita?</t>
  </si>
  <si>
    <t>Ang'o ma omiyo uso mari ni malo ma oloyo higa mokalo?</t>
  </si>
  <si>
    <t>لماذا  مبيعاتك أعلى من العام الماضي؟</t>
  </si>
  <si>
    <t>Gurgurri kee maaliif kan waggaa dabree irraa caale?</t>
  </si>
  <si>
    <t xml:space="preserve">Maxaa iibkaaga ugu sareeyaa sanadki la soo dhaafay?
</t>
  </si>
  <si>
    <t>Pourquoi vos ventes sont-elles plus élevées que l'an dernier?</t>
  </si>
  <si>
    <t>በጃካ ዘርዝሮም ንምንታይ መሸጣኻ በዚሑ ካብ ዝሓለፈ ዓመት?</t>
  </si>
  <si>
    <t>ye ngö yen ni xoc de rün ware dit?</t>
  </si>
  <si>
    <t>eng'u ja yiow kun ka bi nguan ke ruon e thar?</t>
  </si>
  <si>
    <t>${s4_q10a_agearningstrend}&lt;${s4_q10_agearnings}</t>
  </si>
  <si>
    <t>search('choices_hh_rd2', 'matches', 'list', 'reahighagrearn')</t>
  </si>
  <si>
    <t>s4_q10b_erngslowre_oth</t>
  </si>
  <si>
    <t>selected(${s4_q10b_agearningslowreas}, '-77')</t>
  </si>
  <si>
    <t>s4_q10c_agearninghighreas_oth_harvest</t>
  </si>
  <si>
    <t>Please specify other reason your harvest was higher:</t>
  </si>
  <si>
    <t>Tafadhali eleza sababu nyingine kwanini mavuno yako yalikua bora:</t>
  </si>
  <si>
    <t>Akwayo ni inyisa gima omiyo nene inwang'o cham mang'eny?</t>
  </si>
  <si>
    <t>يرجى تحديد سبب آخر لارتفاع المحصول:</t>
  </si>
  <si>
    <t>Maaloo sababa oomshni kee kan waggaa dabre irraa caaleef adda baasi:</t>
  </si>
  <si>
    <t xml:space="preserve">Fadlan sheeg sababta kale uu iibkaaga ugu sareeyay.
</t>
  </si>
  <si>
    <t>Veuillez préciser une autre raison pour laquelle votre récolte était plus élevée:</t>
  </si>
  <si>
    <t>በጃካ ዘርዝሮም ካልእ ምኽንያት ንምንታይ ምህርትኻ በዚሑ</t>
  </si>
  <si>
    <t>tëm de döm</t>
  </si>
  <si>
    <t>lat min jak yie ka bia te ti nguan:</t>
  </si>
  <si>
    <t>s4_q10c_ernghighre_o_hst</t>
  </si>
  <si>
    <t>selected(${s4_q10c_agearninghighreas}, '3')</t>
  </si>
  <si>
    <t>s4_q10c_ageearninghighreas_oth</t>
  </si>
  <si>
    <t>Please specify why your sales are higher than last year:</t>
  </si>
  <si>
    <t>Tafadhali elezea ni kwanini mauzo yako yalikua bora kuliko mwaka uliopita?</t>
  </si>
  <si>
    <t>Akwayo ni inyisa gima omiyo uso mari ni malo ma oloyo higa ma okalo?</t>
  </si>
  <si>
    <t>يرجى تحديد سبب ارتفاع مبيعاتك عن العام الماضي:</t>
  </si>
  <si>
    <t>Maaloo sababa gurgurtaan kee kan bara darbee iira caaliif ibsi:</t>
  </si>
  <si>
    <t xml:space="preserve">Fadlan sheeg maxaa iibkaaga ugu sareeyaa sanadki la soo dhaafay?
</t>
  </si>
  <si>
    <t>Veuillez préciser pourquoi vos ventes sont plus élevées que l'an dernier:</t>
  </si>
  <si>
    <t>በጃኻ ዘርዝሮ ንምንታይ መሸጣኻ በዚሑ/ልዒሉ/ ካብ ዝሓለፈ ዓመት?</t>
  </si>
  <si>
    <t>ka cheke xac</t>
  </si>
  <si>
    <t>lat min jak yie ka hoo bia te ti lany ke te thar</t>
  </si>
  <si>
    <t>s4_1_dur</t>
  </si>
  <si>
    <t>s4b_title</t>
  </si>
  <si>
    <t>&lt;h3&gt; Section 4b: Family Business  &lt;/h3&gt;</t>
  </si>
  <si>
    <t>s4_q12_num_ent</t>
  </si>
  <si>
    <t xml:space="preserve"> &lt;b&gt;Since January 2020&lt;/b&gt;, other than farming, how many non-agricultural self-employed enterprises have members of your household run?</t>
  </si>
  <si>
    <t>&lt;b&gt;Tangu Januari 2020 &lt;/b&gt;, mbali na kilimo, ni biashara ngapi zisizo za kilimo ambazo washiriki wa nyumba yako wameendesha?</t>
  </si>
  <si>
    <t>&lt;b&gt;Chakrok January 2020&lt;/b&gt;,ka oweyo weche pwodho gi jamni, Ohelni adi ma okdhi gi weche pwodho ma jok ma wuok e odi otemo yawo?</t>
  </si>
  <si>
    <t>&lt;b&gt; منذ كانون الثاني (يناير) 2020 &lt;/b&gt; ، بخلاف الزراعة ، كم عدد الشركات التي تعمل لحسابها الخاص غير الزراعي والتي يعمل بها أفراد من أسرتك؟</t>
  </si>
  <si>
    <t>&lt;b&gt; erga Ammajjii 2020&lt;/b&gt;, qonna malee qabeenya qonna hin ta'in maatiin kee meeqa qabu ?</t>
  </si>
  <si>
    <t xml:space="preserve">&lt;b&gt;4. Ilaa Janaayo 2020, &lt;/b&gt;,oo aan ahayn beerasho, Immisa shirkado aan-beero ahayn oo iskood u shaqeysdha ayaa xubno ka tirsan qoyskaaga ay maamulaan? </t>
  </si>
  <si>
    <t xml:space="preserve">Depuis janvier 2020, autre que l'agriculture, combien d'entreprises indépendantes non agricoles que des membres de votre ménage ont dirigés ? </t>
  </si>
  <si>
    <t xml:space="preserve">&lt;b&gt; ካብ ጥሪ 2020&lt;/b&gt;, ብጀካ ምሕራስ ክንደይ ኣብ ሕርሻ ዘይኮነ ብእሱ ዝሓድር ዋኒናት እለዎም ካብ ኣባላት ስድራቤትኩም </t>
  </si>
  <si>
    <t>&lt;b&gt;in ke paykel 2020&lt;/b&gt;,ke needi, ti ca lath lan e guan cien ke kor runa keliw?</t>
  </si>
  <si>
    <t>Include enterprises operating at ANY point since January 2020, regardless if still operating or not. Enter 0 if none. DK: -99; Refusal: -98</t>
  </si>
  <si>
    <t>${surveyed_rd1}=0 or (${surveyed_rd1}=1 and ${num_biz}=0)</t>
  </si>
  <si>
    <t>${s12_q3_termearly}=0 or ${s12_q3a_whytermearly}=1 or ${surveyed_rd1} = 0 or ${num_biz} = 0</t>
  </si>
  <si>
    <t>Enter 0 if none, or the exact number of enterprises since January 2020.</t>
  </si>
  <si>
    <t>s4b_new</t>
  </si>
  <si>
    <t>Counting number of new enterprises</t>
  </si>
  <si>
    <t>${s4_q12_num_ent}</t>
  </si>
  <si>
    <t>s4b_new_name</t>
  </si>
  <si>
    <t>int(${s4b_new})</t>
  </si>
  <si>
    <t>s4b_new_r</t>
  </si>
  <si>
    <t>Repeat for number of new enterprises (either from HHs not surveyed in R1 or new enterprises by surveyed HHs)</t>
  </si>
  <si>
    <t>${s4_q12_num_ent}&gt;0</t>
  </si>
  <si>
    <t>${s4b_new_name}</t>
  </si>
  <si>
    <t>s4b_new_r_grp</t>
  </si>
  <si>
    <t>Group for new enterprises either from HHs not surveyed in rd 1 or from new enterprises by existing HHs</t>
  </si>
  <si>
    <t>s4_q13a_name_new</t>
  </si>
  <si>
    <t>Name of enterprise #${s4b_new_name}:</t>
  </si>
  <si>
    <t>Jina la biashara # ${s4b_new_name}:</t>
  </si>
  <si>
    <t>Nying ohala         #${s4b_new_name}:</t>
  </si>
  <si>
    <t>اسم المنشأة #${s4b_new_name}:</t>
  </si>
  <si>
    <t>Maqaa interpiraayzii ${s4b_new_name}</t>
  </si>
  <si>
    <t>Magaca shirkada #${s4b_new_name}:</t>
  </si>
  <si>
    <t>Nom de l'entreprise  #${s4b_new_name}::</t>
  </si>
  <si>
    <t>ስም ናይ ዋኒን#${s4b_new_name}:</t>
  </si>
  <si>
    <t>rïn ke tajir du #${s4b_new_name}?</t>
  </si>
  <si>
    <t>ciot lat #${s4b_new_name}:</t>
  </si>
  <si>
    <t>s4_q13b_bizcat_new</t>
  </si>
  <si>
    <t>What category is/was enterprise #${s4_q13a_name_new}? Select one.</t>
  </si>
  <si>
    <t>Biashara  #${s4b_new_name} iko/ilikuwa katika kitengo kipi?</t>
  </si>
  <si>
    <t>Okang' mane ma #${s4b_new_name} nitiere?</t>
  </si>
  <si>
    <t>ما الفئة الرئيسية / كانت المؤسسة  {s4b_new_name}$#؟</t>
  </si>
  <si>
    <t>qoodamiinsa ijoon maali/ interpiraayzii ture ${s4b_new_name}?</t>
  </si>
  <si>
    <t>Waa qeyb nocee / shirkadani #${s4b_new_name}:</t>
  </si>
  <si>
    <t>Quelle catégorie est / était cette entreprise #${s4b_new_name}:</t>
  </si>
  <si>
    <t>ኣበየናይ ቀኒ ክፍሊ እዩ/ነሩ እቲ ዋኒን       #${s4b_new_name}?</t>
  </si>
  <si>
    <t>key ney tin kien kie e lat in mith #${s4b_new_name}:</t>
  </si>
  <si>
    <t>Do not read. Select the main category.
If this is an agricultural business, it has to be recorded in the previous section on agriculture. If it doesn't fit there, please reconsider if a different sector might describe the business better.</t>
  </si>
  <si>
    <t>search('choices_hh_rd2', 'matches', 'list', 'bizcat')</t>
  </si>
  <si>
    <t>s4_q13b_bizcat_newag</t>
  </si>
  <si>
    <t xml:space="preserve">
If this is an agricultural business, it has to be recorded in the previous section on agriculture. If it doesn't fit there, please reconsider if a different sector might describe the business better.</t>
  </si>
  <si>
    <t>${s4_q13b_bizcat_new}=1</t>
  </si>
  <si>
    <t>s4_q13a_name_service_new</t>
  </si>
  <si>
    <t>Please specify other service activities:</t>
  </si>
  <si>
    <t>Tafadhali elezea huduma nyingine</t>
  </si>
  <si>
    <t>Akwaya ni inyisa tijego.</t>
  </si>
  <si>
    <t>يرجى تحديد أنشطة خدمات أخرى:</t>
  </si>
  <si>
    <t>Maaloo tajaajila hojiiwwan biraa ibsi:</t>
  </si>
  <si>
    <t>Fadlan sheeg waxqabadyada adeega kale</t>
  </si>
  <si>
    <t>Veuillez spécifier d'autres activités de service:</t>
  </si>
  <si>
    <t xml:space="preserve"> በጃካ ዘርዝሮ ካልእ ኣገልግሎት ንጥፈታት</t>
  </si>
  <si>
    <t>ye tajir ma ngö?</t>
  </si>
  <si>
    <t>lat laat dodien:</t>
  </si>
  <si>
    <t>${s4_q13b_bizcat_new}=19</t>
  </si>
  <si>
    <t>s4_q13a_name_other_new</t>
  </si>
  <si>
    <t>Please specify other enterprise category:</t>
  </si>
  <si>
    <t>Tafadhali elezea vitengo vingine vya biashara</t>
  </si>
  <si>
    <t>Akwayo ni inyisa ni ohala no nwang're e okang' mane?</t>
  </si>
  <si>
    <t>يرجى تحديد فئة مؤسسة أخرى:</t>
  </si>
  <si>
    <t>Maaloo akaakuuwwan interpraayizii biraa ibsi:</t>
  </si>
  <si>
    <t>Fadlan sheeg nooca shirkada kale</t>
  </si>
  <si>
    <t>Veuillez spécifier une autre catégorie d'entreprise:</t>
  </si>
  <si>
    <t xml:space="preserve"> በጃኻ ዘርዝሮ ካልእ ክፍሊ ዋኒን ትካል</t>
  </si>
  <si>
    <t>ye ka ngö ya ke yin köc?</t>
  </si>
  <si>
    <t>lat laat in laatke e naath:</t>
  </si>
  <si>
    <t>selected(${s4_q13b_bizcat_new},'-77')</t>
  </si>
  <si>
    <t>s4_q14_tourism_new</t>
  </si>
  <si>
    <t>Is the enterprise related to the tourism sector?</t>
  </si>
  <si>
    <t>Biashara inahusiana na sekta ya utalii?</t>
  </si>
  <si>
    <t>Be ohandino dhi gi weche  limbe?</t>
  </si>
  <si>
    <t>هل يرتبط المشروع بقطاع السياحة؟</t>
  </si>
  <si>
    <t xml:space="preserve">Interpiraayziin wa'ee turiizimiitiin wal qabataa? </t>
  </si>
  <si>
    <t>Shirkada ma waxay la xariirtaa waaxda dalxiiska?</t>
  </si>
  <si>
    <t xml:space="preserve">L'entreprise est-elle liée au secteur du tourisme? </t>
  </si>
  <si>
    <t xml:space="preserve">እቲ ዋኒን/ትካል ይራኸብ ድዩ ምስ ክፍሊ ቱሪዝም/ዙረት </t>
  </si>
  <si>
    <t>tajir ngö?</t>
  </si>
  <si>
    <t>lat mi cetke guath neni ti guelke ley?</t>
  </si>
  <si>
    <t>s4_q13c_new</t>
  </si>
  <si>
    <t>Enterprise start date</t>
  </si>
  <si>
    <t>s4_q13c_startmonth_new</t>
  </si>
  <si>
    <t>When was this enterprise #${s4_q13a_name_new} established? 
Month:</t>
  </si>
  <si>
    <t xml:space="preserve">Biashara #${s4_q13a_name_new} ilianzishwa lini?
Mwezi:
</t>
  </si>
  <si>
    <t>ohala ni nochak karango. #${s4_q13a_name_new} Dwe</t>
  </si>
  <si>
    <t>"متى تم تأسيس هذه المؤسسة {s4_q13a_name_new}$#؟
الشهر:"</t>
  </si>
  <si>
    <t>Interpiraayzii kuni yoom #${s4_q13a_name_new} hundaa'ee?   Ji'a:</t>
  </si>
  <si>
    <t xml:space="preserve">Goormee shirkaddan #${s4_q13a_name_new} la aasaasay                                           Bil: </t>
  </si>
  <si>
    <t>Quand cette entreprise # $ {s4_q13a_name_new} a-t-elle été créée? Mois:</t>
  </si>
  <si>
    <t>ምዓስ እዩ እዚ ዋኒን ትካል#${s4_q13a_name_new} ተመስሪቱ                                                                 ወርሒ</t>
  </si>
  <si>
    <t>köl tajir#${s4_q13a_name_new} ?</t>
  </si>
  <si>
    <t>e ney toke ni #${s4_q13a_name_new}:lat eme? Pay</t>
  </si>
  <si>
    <t>Respondent may estimate if they don't know exactly. 
Enter: 
1 for January
2 for February
3 for March
4 for April
5 for  May
6 for June
7 for July
8 for August
9 for September
10 for October
11 for November
12 for December
DK: -99, refused to answer:-98</t>
  </si>
  <si>
    <t>(.&gt;=1 and .&lt;=12) or .=-99 or .=-98</t>
  </si>
  <si>
    <t>s4_q13c_startyear_new</t>
  </si>
  <si>
    <t>Year:</t>
  </si>
  <si>
    <t>Mwaka:</t>
  </si>
  <si>
    <t>higa</t>
  </si>
  <si>
    <t>السنة:</t>
  </si>
  <si>
    <t>Bara:</t>
  </si>
  <si>
    <t xml:space="preserve">                                                                           Sannad:</t>
  </si>
  <si>
    <t>Année:</t>
  </si>
  <si>
    <t xml:space="preserve"> ዓመት</t>
  </si>
  <si>
    <t>ni rün nö</t>
  </si>
  <si>
    <t>ruonde</t>
  </si>
  <si>
    <t>FR may estimate if they don't know exactly. DK: -99, refused to answer:-98</t>
  </si>
  <si>
    <t>(.&gt;=1950 and .&lt;=2020) or .=-99 or .=-98</t>
  </si>
  <si>
    <t>Value range is 1950 to 2020</t>
  </si>
  <si>
    <t>s4_q13e_bizregist_new</t>
  </si>
  <si>
    <t>Was/is this business registered with a government authority (i.e. formal / with a tax ID) or was it informal?</t>
  </si>
  <si>
    <t>Biashara hii ilikuwa/imesajiliwa na mamlaka ya serikali (i.e. formal/ with a tax ID) au haikuwa rasmi?</t>
  </si>
  <si>
    <t>Be nene ohalani ondikre gi riwroge mek sirikal (i.e. oyange / nigi numba mar choko osuru ) kose nene ok oyange ?</t>
  </si>
  <si>
    <t>هل تم تسجيل هذا النشاط التجاري لدى سلطة حكومية (أي رسمية / بمعرف ضريبي) أم كان غير رسمي؟</t>
  </si>
  <si>
    <t>Daldaalli kun qondaala mootumma jallatti galma'ee jiraa( seeran/gibira wajjin amma seeran kan hi hordofne</t>
  </si>
  <si>
    <t>Ganacsigaan wuxuu ka diwaan gasha yahay hay"ad dowladeed mise wahay ahayd mid rasmi an ahayn?</t>
  </si>
  <si>
    <t>Cette entreprise était-elle / est-elle enregistrée auprès d'une autorité gouvernementale (c'est-à-dire officielle / avec un numéro d'identification fiscale) ou était-elle informelle?</t>
  </si>
  <si>
    <t xml:space="preserve">
ይህ ንግድ በመንግሥት ባለሥልጣን (ለምሳሌ መደበኛ / በግብር መታወቂያ) የተመዘገበ ነው ወይስ መደበኛ ያልሆነ ነው?</t>
  </si>
  <si>
    <t>search('choices_hh_rd2', 'matches', 'list', 'biz_registered')</t>
  </si>
  <si>
    <t>s4_q15_operating_new</t>
  </si>
  <si>
    <t>Is enterprise #${s4_q13a_name_new} currently operating?</t>
  </si>
  <si>
    <t>Biashara #${s4_q13a_name_new} inafanya kazi kwa sasa/inafanya kazi kwa wakati huu?</t>
  </si>
  <si>
    <t>Be ohand #${s4_q13a_name_new} sani oyaw?</t>
  </si>
  <si>
    <t>هل المؤسس {s4_q13a_name_new} $تعمل حاليًا؟</t>
  </si>
  <si>
    <t>Interpiraayziin ${s4_q13a_name_new} amma hojjii irra jiraa ?</t>
  </si>
  <si>
    <t>Shirkadan hadda #${s4_q13a_name_new} ma shaqeynaysaa?</t>
  </si>
  <si>
    <t>Cette entreprise #${s4_q13a_name_new} fonctionne-t-elle actuellement?</t>
  </si>
  <si>
    <t>እቲ ዋኒን/ትካል #${s4_q13a_name_new} ኣብዚ ግዜ እዚ ይሰርሕ ድዩ</t>
  </si>
  <si>
    <t>tajir dü luoi  #${s4_q13a_name_new}</t>
  </si>
  <si>
    <t>en lat #${s4_q13a_name_new}:ba tok I ney?</t>
  </si>
  <si>
    <t>search('choices_hh_rd2', 'matches', 'list', 's4_entopen')</t>
  </si>
  <si>
    <t>s4_q16_whenclosed_new</t>
  </si>
  <si>
    <t>When did enterprise #${s4_q13a_name_new} stop operating?</t>
  </si>
  <si>
    <t>Je! Biashara  #${s4_q13a_name_new} iliacha kufanya kazi lini?</t>
  </si>
  <si>
    <t>Karang'o ma #${s4_q13a_name_new} nene ochako tiyo?</t>
  </si>
  <si>
    <t>متى توقفت المؤسسة  {s4_q13a_name_new}$# عن العمل؟</t>
  </si>
  <si>
    <t>interpiraayzziin ${s4_q13a_name_new} yoom hojachuu dhaabe</t>
  </si>
  <si>
    <t>Goormee joojisay  #${s4_q13a_name_new} shaqeynta shirkadaan?</t>
  </si>
  <si>
    <t>Quand est-ce que cette entreprise #${s4_q13a_name_new}  a cessé de fonctionner ?</t>
  </si>
  <si>
    <t>ምዓስ እዩ ዋኒን #${s4_q13a_name_new}ስራሕ ጠጠዉ ኣቢሉ?</t>
  </si>
  <si>
    <t>ye naa ni kichi tajir #${s4_q13a_name_new} ?</t>
  </si>
  <si>
    <t>en lat #${s4_q13a_name_new}: ba thouk I ney?</t>
  </si>
  <si>
    <t xml:space="preserve">Note: If the enterprise shut down BEFORE January 2020, we do not want to include it. Go back and change the number of enterprises in the question: "Since January 2020, other than farming, how many non-agricultural self-employed enterprises have members of your household run?"
</t>
  </si>
  <si>
    <t>${s4_q15_operating_new}=2 or ${s4_q15_operating_new}=3</t>
  </si>
  <si>
    <t>s4_q17_whyclosed_new</t>
  </si>
  <si>
    <t>Why did enterprise #${s4_q13a_name_new} stop operating?</t>
  </si>
  <si>
    <t xml:space="preserve"> Kwa nini biashara #${s4_q13a_name_new} iliacha kufanya kazi?</t>
  </si>
  <si>
    <t>Ang'o ma omiyo #${s4_q13a_name_new} nene oweyo tiyo?</t>
  </si>
  <si>
    <t>لماذا توقفت المؤسسة رقم {s4_q13a_name_new}$عن العمل؟</t>
  </si>
  <si>
    <t>maaliif interpiraayziin ${s4_q13a_name_new} hojachuu dhaabe?</t>
  </si>
  <si>
    <t>Maxay u joosay  #${s4_q13a_name_new} shaqaynta shirkadaan?</t>
  </si>
  <si>
    <t>Pourquoi cette entreprise #${s4_q13a_name_new}  a-t-elle cessé de fonctionner ?</t>
  </si>
  <si>
    <t>ንምንታይ እዩ እቲ ዋኒን #${s4_q13a_name_new} ስራሕ ጠጠዉ ኣቢሉ?</t>
  </si>
  <si>
    <t>e ng;u ke cung #${s4_q13a_name_new}: lat ho?</t>
  </si>
  <si>
    <t>search('choices_hh_rd2', 'matches', 'list', 's4_whyclosed')</t>
  </si>
  <si>
    <t>If you selected "Don't Know", do not also select another choice.</t>
  </si>
  <si>
    <t>s4_q17_whyclosed_oth_new</t>
  </si>
  <si>
    <t>Please specify other reason why enterprise stopped operating:</t>
  </si>
  <si>
    <t>Eleza sababu nyingine kwanini biashara iliacha kufanya kazi</t>
  </si>
  <si>
    <t>Akwayo ni inyisa gima omiyo ohandi nene oweyo tiyo:</t>
  </si>
  <si>
    <t>يرجى تحديد سبب آخر لتوقف المؤسسة عن العمل:</t>
  </si>
  <si>
    <t>Maaloo sababa biroo kan interpiraayziin hojechuu dhaabeef ibsi:</t>
  </si>
  <si>
    <t>Fadlan sheeg sababaha kale ay u joojisay shaqaynta shirkadda</t>
  </si>
  <si>
    <t>Specifiez d'autre raisons qui ont fait que l'entreprese stop ses operations</t>
  </si>
  <si>
    <t>ብጃኻ ግለጾ ካልእ ምኽንያት ንምንታይ ዋኒን ኣቛሪጹ ስርሑ</t>
  </si>
  <si>
    <t>lat min cung ke lat?</t>
  </si>
  <si>
    <t>selected(${s4_q17_whyclosed_new}, '-77')</t>
  </si>
  <si>
    <t>ent_lw_new</t>
  </si>
  <si>
    <t>equals 1 if open/operated in last 7 days</t>
  </si>
  <si>
    <t>if(${s4_q15_operating_new}=1 or ${s4_q16_whenclosed_new}=9, 1, 0)</t>
  </si>
  <si>
    <t>s4_q16_planreopen_new</t>
  </si>
  <si>
    <t>When are you planning to reopen enterprise #${s4_q13a_name_new}?</t>
  </si>
  <si>
    <t>Ni lini unapanga tena kufungua biashara #${s4_q13a_name_new}?</t>
  </si>
  <si>
    <t>Ichano mar yawo kendo ohalani karang'o?: ${s4_q13a_name_new}?</t>
  </si>
  <si>
    <t>متى تخطط لإعادة فتح المؤسسة #${s4_q13a_name_new}؟</t>
  </si>
  <si>
    <t>Deebitee banuudhaaf karoora hujii yoomitti karoorfatte?</t>
  </si>
  <si>
    <t>Gormaad qorsheynasaa inaad dib u furto ganacsiga?</t>
  </si>
  <si>
    <t>Quand prévoyez-vous de rouvrir l'entreprise # $ {s4_q13a_name_new}?</t>
  </si>
  <si>
    <t xml:space="preserve">
ኢንተርፕራይዝ # $ {s4_q13a_name_new} ን እንደገና ለመክፈት ለማቀድ ነው?</t>
  </si>
  <si>
    <t>search('choices_hh_rd2', 'matches', 'list', 'planreopen')</t>
  </si>
  <si>
    <t>If you selected "NEVER", do not also select another choice.</t>
  </si>
  <si>
    <t>s4_q18_profits_new</t>
  </si>
  <si>
    <t>s4_q18_employees_new</t>
  </si>
  <si>
    <t>How many employees work at this enterprise? 
&lt;i&gt; FO: If temporarily or permanently closed, we want the following information at the time the enterprise shut down.&lt;i&gt;</t>
  </si>
  <si>
    <t>Ni wafanyakazi wangapi wanafanya kazi katika biashara hii?&lt;i&gt; FO : Iwapo imefungwa kwa muda mfupi au kufungwa kabisa, toa maelezo yafwatayo kabla ya kusitishwa). &lt;i&gt;</t>
  </si>
  <si>
    <t>gin jotich adi matiyo e ohala ni&gt; kapo ni olor matin kata chuth,wach gigi kapok ne olor</t>
  </si>
  <si>
    <t>"كم عدد الموظفين العاملين في هذه المؤسسة؟
 FO: إذا تم إغلاق المؤسسة مؤقتًا أو نهائيًا، فإننا نريد الحصول على المعلومات التالية في وقت إيقاف تشغيل المؤسسة."</t>
  </si>
  <si>
    <t>Interpraayizii kana keessa hojjettoota meeqatu hojjeta? &lt;i&gt; FO: Yoo yeroof yookiin dhaabbataan cufame, odeeffannoo armaan yeroo interpraayiziin cufamutti ni barbaadna. &lt;i&gt;</t>
  </si>
  <si>
    <t>Immisa shaqaale ayaa ka shaqayso shirkaddan?          &lt;i&gt; FO: haddii si kumeel gaar ama si joogto loo xidhay, waxaan rabnaa macluumadkan waqtiga shirkadda la xidhay. &lt;i&gt;</t>
  </si>
  <si>
    <t xml:space="preserve">Combien d’employés travaillent dans cette entreprise 
&lt;i&gt; FO: en cas de fermeture temporaire ou définitive, nous souhaitons disposer des informations suivantes au moment de la fermeture de l'entreprise. </t>
  </si>
  <si>
    <t>ክንደይ ሰራሕተኛታት ይሰርሑ ኣብዚ ዋኒን ትካል?        &lt;!&gt;FO ንግዚኡ ወይ ዉን ቀዋሚ እንተ ተዓጽወ፣ እዞም ዝስዕቡ ሓበሬታታት ንደሊ ኣብቲ ግዜ እቲ ዋኒን ትካል ዝተዓጽወሉ. &lt;!&gt;</t>
  </si>
  <si>
    <t>ye köc ke di chake luoi?</t>
  </si>
  <si>
    <t>ke ji laada dangdi te ladto?&lt;i&gt;fo: mi ca ke gaak ki lep gor ney lari toto ke peath en guath lat emo ca gaak&lt;i&gt;</t>
  </si>
  <si>
    <t xml:space="preserve">Count ALL the employees/workers; If Respondent is the enterprise owner and works in this enterprise, then the Respondent should be included in the count. Include temporary and part-time workers, and those that work for no pay.
</t>
  </si>
  <si>
    <t>${s4_q15_operating_new}=1</t>
  </si>
  <si>
    <t>(.&gt;=0 and .&lt;=1000) or .=-99 or .=-98</t>
  </si>
  <si>
    <t>Value range is 0 to 1000</t>
  </si>
  <si>
    <t>s4_q19_group_new</t>
  </si>
  <si>
    <t>s4_q19_laidoff_lw_new</t>
  </si>
  <si>
    <t>How many employees were laid off in the...
&lt;i&gt;Enter 0 if no employees laid-off during that time&lt;/i&gt;
&lt;i&gt; FO: If temporarily or permanently closed, we want the following information at the time the enterprise shut down.&lt;i&gt;
In the past 7 days:</t>
  </si>
  <si>
    <t>Ni wafanyikazi wangapi walifutwa kazi katika … &lt;i&gt; Andika 0 iwapo hakun mfanyikazi alifutwa wakati huo&lt;/i&gt;    Katika siku 7 zilizopita:&lt;i&gt;FO: Iwapo imefungwa, toa maelezo yafwatayo kabla ya kusitishwa kwa biashara) Katika siku 7 zilizopita: &lt;i&gt;</t>
  </si>
  <si>
    <t>gi jotich adi mofut tich. Ka onge ndik 0. kaonge e kind ndalo 7 wach gik momiyo ohala olor</t>
  </si>
  <si>
    <t>"كم عدد الموظفين الذين تم تسريحتهم في...
I&gt;أدخل 0 إذا لم يكن هناك موظفون تم الاستغناء عنهم خلال ذلك الوقت/i&gt;
I&gt; FO: إذا تم إغلاق المؤسسة مؤقتاً أو بشكل دائم، فإننا نريد المعلومات التالية في وقت اغلاق المؤسسة.i&gt;
في الأيام السبعة الماضية:"</t>
  </si>
  <si>
    <t xml:space="preserve">Qacaramtoota meeqatu hojiin ala ta'e ......keessatti  &lt;i&gt; 0 galchi yoo yeroo sanatti hojii hin dhiisne ta'e &lt;/i&gt; &lt;i&gt;FO: Yoo yeroof yookiin dhaabbataan cufame, odeeffannoo armaan yeroo interpraayiziin cufamutti ni barbaadna. &lt;i&gt; Guyyoota 7 darban keessatti:
</t>
  </si>
  <si>
    <t xml:space="preserve">Immisa shaqaale ayaa shaqada laga xayuubiyay  &lt;i&gt; Gali 0 haddii wax shaqaalo la xayuubinin xilligaas                                     &lt;i&gt; FO: haddii si kumeel gaar ama si joogto loo xidhay, waxaan rabnaa macluumadkan waqtiga shirkadda la xidhay. &lt;i&gt;            7 maalmood la soo dhaafay </t>
  </si>
  <si>
    <t>Combien d’employés ont été mis à pied dans le...
&lt;i&gt; Entrez 0 si aucun employé n'a été mis à pied pendant cette période &lt;/i&gt;
&lt;i&gt; FO: en cas de fermeture temporaire ou définitive, nous souhaitons disposer des informations suivantes au moment de la fermeture de l'entreprise. &lt;i&gt;
Au cours des 7 derniers jours:</t>
  </si>
  <si>
    <t>ክንደይ ሰራሕተኛታት ኔሮም ዝተሰናበቱ ኣብቲ ትካል       &lt;!&gt; የእትዉ 0 እእብቲ ግዜ ወልሓደ ሰራሕኛ ዝተሰናበተ እንተዘየለ&lt;/!&gt;                                                                &lt;!&gt;FO፡ ንግዚኡ ወይ ዉን ቀዋሚ ዝተዓጽወ፣ እዞም ዝስዕቡ ሓበሬታታት ንደሊ ኣብ ግዜ ምዕጻዉ ናይቲ ትካል. &lt;!&gt;                                                                                                     ኣብ 7 መዓልታት</t>
  </si>
  <si>
    <t>ye köc ke di chi jal ni luoi yic?</t>
  </si>
  <si>
    <t>ka ke nedi ken tin ca woc guath lat emo mee ca lat gak&lt;i&gt;   ke kor nini dang 7:</t>
  </si>
  <si>
    <t>Refuse to know = -98, Don't know = -99</t>
  </si>
  <si>
    <t>s4_q19_laidoff_llw_new</t>
  </si>
  <si>
    <t>In the 7 days before that (between 14 to 7 days ago):</t>
  </si>
  <si>
    <t>Katika siku 7 kabla ya (kati ya siku 14 hadi 7 zilizopita):</t>
  </si>
  <si>
    <t>E wige  2 ma okalo?</t>
  </si>
  <si>
    <t>في الأيام السبعة السابقة لذلك (قبل 14 إلى 7 أيام):</t>
  </si>
  <si>
    <t>guyyoota 7 dura( guyyaa 14 hanga 7 dura)</t>
  </si>
  <si>
    <t>7 maalmood la soo dhaafay                                    7 maalmood la soo dhaafay ka hor inta (udhaxeeso 14 ilaa 7 ka hor)</t>
  </si>
  <si>
    <t>Au cours des 7 derniers jours avant (entre 14 et 7 jours)</t>
  </si>
  <si>
    <t>ኣብ ዝሓለፉ 7 መዓልታ  ቅድሚ እቲ (ኣብ መንጎ 14-ክሳብ 7 መዓልታት ይገብር</t>
  </si>
  <si>
    <t xml:space="preserve"> mat nini 7 a ken nomo ni (tuok 14:7 te ci wa ke paythiec 2020</t>
  </si>
  <si>
    <t>s4_q19_laidoff_june_new</t>
  </si>
  <si>
    <t>June 2020:</t>
  </si>
  <si>
    <t>Juni 2020:</t>
  </si>
  <si>
    <t>يونيو 2020</t>
  </si>
  <si>
    <t>s4_q19_hojii irra dhaabachuu_Waxabajjiii_2020</t>
  </si>
  <si>
    <t>Juin 2020:</t>
  </si>
  <si>
    <t>ሰነ 2020</t>
  </si>
  <si>
    <t>s4_q19_laidoff_may_new</t>
  </si>
  <si>
    <t>May 2020:</t>
  </si>
  <si>
    <t>مايو 2020</t>
  </si>
  <si>
    <t>Caamsaa 2020:</t>
  </si>
  <si>
    <t>Meey 2020</t>
  </si>
  <si>
    <t>Mai 2020</t>
  </si>
  <si>
    <t>ግንቦት 2020</t>
  </si>
  <si>
    <t>pei de dhiec rün alipen Ku thiero</t>
  </si>
  <si>
    <t>paythiec 2020</t>
  </si>
  <si>
    <t>s4_q19_laidoff_apr_new</t>
  </si>
  <si>
    <t>April 2020:</t>
  </si>
  <si>
    <t>ابريل 2020:</t>
  </si>
  <si>
    <t>Ebla 2020:</t>
  </si>
  <si>
    <t>Abriil 2020</t>
  </si>
  <si>
    <t>Avril 2020</t>
  </si>
  <si>
    <t>ሚያዝያ 2020</t>
  </si>
  <si>
    <t>pei de nguän Rün alipen Ku thiero</t>
  </si>
  <si>
    <t>paynguan 2020</t>
  </si>
  <si>
    <t>s4_q19_laidoff_mar_new</t>
  </si>
  <si>
    <t>March 2020:</t>
  </si>
  <si>
    <t>Mechi 2020:</t>
  </si>
  <si>
    <t>مارس 2020:</t>
  </si>
  <si>
    <t>Bitooteessa 2020</t>
  </si>
  <si>
    <t>Maarso 2020:+F425</t>
  </si>
  <si>
    <t>Mars 2020</t>
  </si>
  <si>
    <t>pei de diak de rün alipen Ku thiero</t>
  </si>
  <si>
    <t xml:space="preserve"> paydiok 2020</t>
  </si>
  <si>
    <t>s4_q19_laidoff_feb_new</t>
  </si>
  <si>
    <t>February 2020:</t>
  </si>
  <si>
    <t>Februari 2020:</t>
  </si>
  <si>
    <t>فبراير 2020:</t>
  </si>
  <si>
    <t>Guraandhala 2020</t>
  </si>
  <si>
    <t>Febraayo 2020:</t>
  </si>
  <si>
    <t>Février 2020</t>
  </si>
  <si>
    <t>የካትት 2020</t>
  </si>
  <si>
    <t>pei de rou de rün alipen Ku thiero</t>
  </si>
  <si>
    <t>payrew 2020</t>
  </si>
  <si>
    <t>s4_q19_laidoff_jan_new</t>
  </si>
  <si>
    <t>January 2020:</t>
  </si>
  <si>
    <t>Januari 2020:</t>
  </si>
  <si>
    <t>يناير 2020:</t>
  </si>
  <si>
    <t>Amajjii 2020</t>
  </si>
  <si>
    <t>Janaayo 2020:</t>
  </si>
  <si>
    <t>Janvier 2020</t>
  </si>
  <si>
    <t>ጥሪ 2020</t>
  </si>
  <si>
    <t>pei de tok de rün alipen Ku thiero</t>
  </si>
  <si>
    <t>paykel 2020</t>
  </si>
  <si>
    <t>num_laidoff_new</t>
  </si>
  <si>
    <t>${s4_q19_laidoff_lw_new}+${s4_q19_laidoff_llw_new}+${s4_q19_laidoff_mar_new}+${s4_q19_laidoff_feb_new}+${s4_q19_laidoff_jan_new}</t>
  </si>
  <si>
    <t>s4_q17a_whylaidoff_new</t>
  </si>
  <si>
    <t>Why were those employees laid off?
&lt;i&gt; FO: If temporarily or permanently closed, we want the following information at the time the enterprise shut down.&lt;i&gt;</t>
  </si>
  <si>
    <t>Kwa nini hao wafanyikazi walifutwa kazi? &lt;i&gt;FO Ikiwa imefungwa kabisa au imefungwa kwa muda mchache, tungependa kujua/kupata ujumbe ufuatao wakati hii biashara ilifungwa. &lt;i&gt;</t>
  </si>
  <si>
    <t>ango miyo jogo nofut tich. Kapo ni olor chuth kata olor matin ,dwaher ngeyo sama ohala ni oyaw</t>
  </si>
  <si>
    <t>لماذا تم تسريح هؤلاء الموظفين؟
 FO: إذا تم إغلاق المؤسسة مؤقتًا أو نهائيًا، فإننا نريد الحصول على المعلومات التالية في وقت إغلاق المؤسسة."</t>
  </si>
  <si>
    <t>Maaliif qacaramtootni kunneen ari'amani ture? &lt;i&gt;FO: Yoo yeroof yookiin dhaabbataan cufame, odeeffannoo armaan yeroo interpraayiziin cufamutti ni barbaadna. &lt;i&gt;</t>
  </si>
  <si>
    <t>Maxaa shaqaalayaashas shaqada looga joojiyay          &lt;i&gt; FO: haddii si kumeel gaar ama si joogto loo xidhay, waxaan rabnaa macluumadkan waqtiga shirkadda la xidhay. &lt;i&gt;</t>
  </si>
  <si>
    <t>Pourquoi ces employés ont-ils été mis à pied?
&lt;i&gt; FO: en cas de fermeture temporaire ou définitive, nous souhaitons disposer des informations suivantes au moment de la fermeture de l'entreprise. &lt;i&gt;</t>
  </si>
  <si>
    <t>ንምንታይ እዪም እዞም ሰራሕተኛታት ተባሪሮም          &lt;!&gt;FO፡ ግዚያዊ ወይ ዉን ቀዋሚ ዝተዓጽወ፣ እዞም ዝስዕቡ ሓበሬታታት ኣብቲ ግዜ ትካል ዝተዓጽወሉ ንደሉ. &lt;!&gt;</t>
  </si>
  <si>
    <t>ye ngö yin ke nyai?</t>
  </si>
  <si>
    <t>e nika e ci laat e to wa thin? Ke yiow ti dee di cuop ke tin a ken ke nang &lt;i&gt;fo: e nika ci laat e to wa thin? Min ca lat in lat kene a lat gak</t>
  </si>
  <si>
    <t>${num_laidoff_new}&gt;0</t>
  </si>
  <si>
    <t>search('choices_hh_rd2', 'matches', 'list', 's4_ent_laidoff')</t>
  </si>
  <si>
    <t>s4_q10c_erngshighre_o</t>
  </si>
  <si>
    <t>selected(${s4_q10c_agearninghighreas}, '-77')</t>
  </si>
  <si>
    <t>s4_q17a_whylaidoff_oth_new</t>
  </si>
  <si>
    <t>Please specify other reason why employees were laid off:</t>
  </si>
  <si>
    <t>Akwayo ni inyisa gima omiyo nene ofutgi tich?</t>
  </si>
  <si>
    <t>يرجى تحديد سبب آخر لتسريح الموظفين:</t>
  </si>
  <si>
    <t>Maaloo sababa biraa kan qacaramtootni itti ari'ataman ibsi:</t>
  </si>
  <si>
    <t>Fadlan sheeg sababta kale shaqaalayaasha shaqada looga joojiyay:</t>
  </si>
  <si>
    <t>Veuillez indiquer les autres raisons pour laquelle des employés ont été mis à pied:</t>
  </si>
  <si>
    <t>በጃኻ ዘርዝሮ ካልእ ምኽንያት ንምንታይ ሰራሕተኛታት ተባሪሮም</t>
  </si>
  <si>
    <t>li bu nyiec ke yene nyiac?</t>
  </si>
  <si>
    <t>lat guath in te lat toto thin</t>
  </si>
  <si>
    <t>selected(${s4_q17a_whylaidoff_new}, '-77')</t>
  </si>
  <si>
    <t>s4_q19_earnings_new</t>
  </si>
  <si>
    <t>What were the total earnings/revenues of this enterprise &lt;b&gt;over the past 14 days&lt;/b&gt; (money in only - do not subtract any expenses)?
&lt;i&gt; FO: If temporarily or permanently closed, we want the following information at the time the enterprise shut down.&lt;i&gt;</t>
  </si>
  <si>
    <t>&lt;b&gt;Kwa siku 14 zilizopita&lt;/b&gt;, mapato yote kwa jumla yalikuwa kwenye biashara hii (money in only - Usiondoe gharama)?</t>
  </si>
  <si>
    <t>Inwang'o yuto mane e &lt;b&gt;odiechienge 14 ma okalo&lt;/b&gt;(Pesa kende-kik igole pesa ma itiyogo e nyiewo gikmoko mitiyogo)?</t>
  </si>
  <si>
    <t>ما إجمالي الأرباح/الإيرادات لهذه المؤسسة &lt;b&gt;خلال الأيام الـ 14 الماضية&lt;/b&gt; (المال فقط - لا تقم بطرح أي نفقات)؟</t>
  </si>
  <si>
    <t>waliigalli bu'aa/galii interpraayizii kanaa maal ture &lt;b&gt; guyyoota 14 darban irratti &lt;/b&gt; (maallaqa gale qofaa - baasii kamiyyuu irraa hin hir'isiin)?</t>
  </si>
  <si>
    <t>muxuu ahaa faa'idada / dakhliga wadarta guud ee shirkadaan &lt;b&gt; 14-kii maalmood la soo dhaafay, &lt;b&gt; (lacag oo kaliya- ha ka jarin wax kharashaad ah)</t>
  </si>
  <si>
    <t>Quels ont été les revenus totaux de cette entreprise &lt;b&gt; au cours des 14 derniers jours &lt;/b&gt; (argent en seulement - ne soustrayez aucune dépense)?</t>
  </si>
  <si>
    <t>እንታይ ኔሩ ጠቕላላ ድምር እትዋት/እቶት ናይቲ ትካል &lt;b&gt; ልዕሊ ዝሓለፉ 14 መዓልታት&lt;/b&gt; (ኣታዊ ገንዘብ ጥራይ- ኣይተጉድል ዝኾነ ወጻኢታት)?</t>
  </si>
  <si>
    <t>wëu kën?</t>
  </si>
  <si>
    <t>ke tiow ti dee cuop ke tin ci ken ke nang &lt;b&gt; ke kor nini 14 &lt;/b&gt;yiow ka ro cu duor nguok thin?</t>
  </si>
  <si>
    <t>In Ksh. Refuse: -98; Don't Know:-99</t>
  </si>
  <si>
    <t>.&gt;=0 or .=-98</t>
  </si>
  <si>
    <t>Earnings should always be greater than profits</t>
  </si>
  <si>
    <t>s4_q20_salestrend_num_new</t>
  </si>
  <si>
    <t>In a typical 2-week period in February 2020, what were the total earnings / revenue of this enterprise (money in only - do not subtract any expenses)?</t>
  </si>
  <si>
    <t xml:space="preserve">Katika muda wa wiki mbili halisi mwezi wa februari 2020, jumla ya mapato yako ya hii biashara (pesa taslimu- usiondoe pesa zilizotumika/gharama)? </t>
  </si>
  <si>
    <t>E odiechienge 14 e February 2020,nene inyalo nwang'o yuto adi e ohandi ni(yuto te kik igol pesa mitiyogo e nyiewo gik moko)/</t>
  </si>
  <si>
    <t>في فترة أسبوعين عاديه في فبراير 2020، ما إجمالي الأرباح / الإيرادات لهذه المؤسسة (المال فقط - لا تقم بطرح أي نفقات)؟</t>
  </si>
  <si>
    <t>Haaluma wal fakkaatuun yeroo torban -2 Guraandhala 2020 keessa,  waliigalli bu'aa/galii interpraayizii kanaa meeqa ture( maallaqa gale qofaa - baasii kamiyyuu irraa hin hir'isiin)?</t>
  </si>
  <si>
    <t>muddo 2 isbuuc caadi ah ee Febraayo 2020, muxuu ahaa faa'idada / dakhliga wadarta guud ee shirkadaan &lt;b&gt; 14-kii maalmood la soo dhaafay, &lt;b&gt; (lacag oo kaliya- ha ka jarin wax kharashaad ah)</t>
  </si>
  <si>
    <t>Au cours d'une période typique de 2 semaines en Février 2020, quels étaient les revenus totaux de cette entreprise (en argent seulement - ne soustrayez aucune dépense)?</t>
  </si>
  <si>
    <t>ከም ልሙድ ኣብዚ 2 ሰሙን ግዜ ኣብ የካቲት 2020 እንታይ ኔሩ ጠቕላላ እትዋት/እቶት ናይዚ ትካል (ዝኣተወ ገንዘብ ጥራይ-ኣይተጉድል ዝኾነ ወጻኢታት)?</t>
  </si>
  <si>
    <t>yin yi wëu ke di yök ni week ke rou yic?</t>
  </si>
  <si>
    <t>rey ka mee cane lat 2 ke kor payrew 2020, ka ke yiow di ti jekto(yiow ka ro cu duor nguok thin)?</t>
  </si>
  <si>
    <t>(${s4_q15_operating_new}=1 or ${s4_q16_whenclosed_new}&lt;6) or ${surveyed_rd1}!=1</t>
  </si>
  <si>
    <t>s4_q20a_salesinc_why_new</t>
  </si>
  <si>
    <t>Why were your earnings/revenues higher than usual?
&lt;i&gt; FO: If temporarily or permanently closed, we want the following information at the time the enterprise shut down.&lt;i&gt;</t>
  </si>
  <si>
    <t>Je, Ni kwanini mapato yalikua juu kuliko kawaida?</t>
  </si>
  <si>
    <t>Ang'o ma omiyo yutoni ni malo ma oloyo ma iyudoga kinde duto?</t>
  </si>
  <si>
    <t>لماذا كانت أرباحك/إيراداتك أعلى من المعتاد؟</t>
  </si>
  <si>
    <t>maaliif bu’aawwan / galiin kee kan duriirra  caale?</t>
  </si>
  <si>
    <t>Maxaa uu aha dakhligaaga / dakhligaaga ka sareeyay sidii caadiga ahayd?</t>
  </si>
  <si>
    <t>Pourquoi vos gains / revenus sont plus élevés que d'habitude?</t>
  </si>
  <si>
    <t>ንምንታይ ኔሮም እትዋትካ/ኣታዊታትካ ዝለዓሉ ካብ ቲ ልሙድ</t>
  </si>
  <si>
    <t>ye ngö yin löng wëu/guruc juic?</t>
  </si>
  <si>
    <t>e ng'u kjeki / nguon elong?</t>
  </si>
  <si>
    <t>Tick all that apply. Do not read</t>
  </si>
  <si>
    <t>(${s4_q20_salestrend_num_new}&lt;${s4_q19_earnings_new})</t>
  </si>
  <si>
    <t>search('choices_hh_rd2', 'matches', 'list', 'whyhigher')</t>
  </si>
  <si>
    <t>s4_q20a_salesinc_why_o_new</t>
  </si>
  <si>
    <t>Please specify other reason why earnings increased:</t>
  </si>
  <si>
    <t>eleza sababu nyingine kwanini mapato yaliongezeka</t>
  </si>
  <si>
    <t>Akwayo ni inyisa gima omiyo yuto mari oidho?</t>
  </si>
  <si>
    <t>يرجى تحديد سبب آخر لزيادة الأرباح:</t>
  </si>
  <si>
    <t>Maaloo sababa biraa maaliif bu'aan akka dabale ibsi:</t>
  </si>
  <si>
    <t>Veuillez indiquer une autre raison pour laquelle les revenus ont augmenté:</t>
  </si>
  <si>
    <t xml:space="preserve"> በጃኻ ዘርዝሮ ካልእ ምኽንያት ንምንታይ እትዋትካ ወሲኾም</t>
  </si>
  <si>
    <t>ki yeni tajir dü lo ke dit</t>
  </si>
  <si>
    <t>lat mi jeki ke</t>
  </si>
  <si>
    <t>s4_q20a_salesinc_why_o_n</t>
  </si>
  <si>
    <t>selected(${s4_q20a_salesinc_why_new},'-77')</t>
  </si>
  <si>
    <t>s4_q20b_salesdec_why_new</t>
  </si>
  <si>
    <t>Why were your earnings/revenues lower than usual?
&lt;i&gt; FO: If temporarily or permanently closed, we want the following information at the time the enterprise shut down.&lt;i&gt;</t>
  </si>
  <si>
    <t>Je, Ni kwanini mapato yalikua chini kuliko kawaida?</t>
  </si>
  <si>
    <t>Ang'o ma omiyo yutoni ni piny ma oloyo ma iyudoga kinde duto?</t>
  </si>
  <si>
    <t>لماذا كانت أرباحك/إيراداتك أقل من المعتاد؟</t>
  </si>
  <si>
    <t xml:space="preserve">Maaliif bu’aan / galiin kee kan durii irra gadi bu’e? </t>
  </si>
  <si>
    <t>Maxaa uu aha dakhligaaga/ dakhliga ka yar sidii caadiga ahayd?</t>
  </si>
  <si>
    <t>Pourquoi vos revenus / revenus étaient-ils inférieurs à la normale?</t>
  </si>
  <si>
    <t>ንምንታይ እዮም እትዋትካ/ኣታዊታትካ ጎዲሎም ካብቲ ልሙድ</t>
  </si>
  <si>
    <t>ye ngö yeni wëu/guruc lï?</t>
  </si>
  <si>
    <t>e ng'u jeki ti kuiy ni ken ke jen ruon  eme?</t>
  </si>
  <si>
    <t>(${s4_q20_salestrend_num_new}&gt;${s4_q19_earnings_new})</t>
  </si>
  <si>
    <t>search('choices_hh_rd2', 'matches', 'list', 'whylower')</t>
  </si>
  <si>
    <t>s4_q20b_salesdec_why_o_new</t>
  </si>
  <si>
    <t>Please specify other reason why earnings decreased:</t>
  </si>
  <si>
    <t xml:space="preserve"> Eleza sababu nyingine  iliyofanya mapato yako kuongezeka </t>
  </si>
  <si>
    <t>Akwayo ni inyisa gima omiyo yuto mari ni piny?</t>
  </si>
  <si>
    <t>يرجى تحديد سبب آخر لانخفاض الأرباح:</t>
  </si>
  <si>
    <t>Maaloo sababa maaliif akka bu'aan gadi hir'ise ibsi:</t>
  </si>
  <si>
    <t>Fadlan sheeg sababta kale uu dakhliga u yaraaday</t>
  </si>
  <si>
    <t>Veuillez indiquer une autre raison pour laquelle les gains ont diminué:</t>
  </si>
  <si>
    <t xml:space="preserve"> በጃኻ ዘርዝሮም ካልእ ምኽንያታት ንምንታይ እትዋትካ ጎዲሎም</t>
  </si>
  <si>
    <t>ke yeni wëu/guruc kür?</t>
  </si>
  <si>
    <t>lat mi dong in e ng'u tin jeki ci ken ben peny hoo</t>
  </si>
  <si>
    <t>s4_q20b_saledec_why_o_n</t>
  </si>
  <si>
    <t>selected(${s4_q20b_salesdec_why_new},'-77')</t>
  </si>
  <si>
    <t>s4_q20_new</t>
  </si>
  <si>
    <t>s4_q20c_survive_new</t>
  </si>
  <si>
    <t>At the current scale of operations, how many weeks could you survive without selling additional assets or getting additional assistance / loans to continue your business operations?</t>
  </si>
  <si>
    <t>Kwa kiwango cha sasa cha operesheni, ni kwa muda gani unaweza stahimili bila kuuza mali ya ziada au kupata usaidizi/mkopo wa ziada ili kuendelea na operesheni katika biashara yako?</t>
  </si>
  <si>
    <t>gi kit tich masani, inyalo bedo muda marom nade kapok iloro kapo ni okiyudo kony mar mwandu</t>
  </si>
  <si>
    <t>كم عدد الأسابيع التي يمكنك البقاء فيها من دون بيع أصول إضافية أو الحصول على مساعدة/قروض إضافية لمتابعة عمليات شركتك، وفقًا للجدول الحالي للعمليات؟</t>
  </si>
  <si>
    <t xml:space="preserve"> Madaala to’annoo yeroo ammaatiin, Yeroo hangamiif osoo qabeenya dabalataa hin gurguriin yookiin gargaarsa dabalataa osoo hin argatiin / liqaa malee itti fuftee daldala kee dalaguu dandeessa? </t>
  </si>
  <si>
    <t>Qiyaasta shaqadda hadda, imisa toddobaad ayaad ku noolaan kartaa adigoon iibin hanti dheeraad ah ama aadan helin gargaar dheeri ah / amaahda si aad u sii waddo shaqadda ganacsigaaga?</t>
  </si>
  <si>
    <t xml:space="preserve">À l'échelle actuelle des opérations, combien de temps pourriez-vous survivre sans vendre des actifs supplémentaires ou obtenir une aide / des prêts supplémentaires pour poursuivre vos activités commerciales? </t>
  </si>
  <si>
    <t>ኣብ ናይ ሕጂ  ናይ ቅራፍ/ሚዛን ስራሓት፡ ንክንደይ ሰሙን  ክትጸንሕ ትኽእል ብዘይ ምሻጥ  ተወሳኺ ንብረታት፡ወይ ምርካብ ተወሳኺ ሓገዝ/ለቓሕ፣ ንኽቕጽል ናይ ንግድኻ ስራሕ</t>
  </si>
  <si>
    <t>ye weeks ke di na dik ke chin je wëu yök?</t>
  </si>
  <si>
    <t>ke kor guath ke juokni di ti thiele mi ci kaak ka nyin wec tin luake ji/ deni ke hoo bi latdu cuop</t>
  </si>
  <si>
    <t>Hint: 1 month=4 weeks; 1 year=52 weeks</t>
  </si>
  <si>
    <t>(.&gt;=0 and .&lt;=260) or .=-99 or .=-98</t>
  </si>
  <si>
    <t>Value range is 0 to 260</t>
  </si>
  <si>
    <t>s4_q20c_survive2_new</t>
  </si>
  <si>
    <r>
      <rPr>
        <sz val="10"/>
        <color rgb="FF000000"/>
        <rFont val="Calibri"/>
      </rPr>
      <t xml:space="preserve">&lt;b&gt;FO&lt;/b&gt; </t>
    </r>
    <r>
      <rPr>
        <sz val="10"/>
        <color rgb="FF000000"/>
        <rFont val="Calibri"/>
      </rPr>
      <t>Select unit in reference to the number above:</t>
    </r>
  </si>
  <si>
    <t>&lt;b&gt; FO&lt;/b&gt; chagua kutokana na nambari ya awali:</t>
  </si>
  <si>
    <t>yier kaluwore gi namba mokuongo</t>
  </si>
  <si>
    <t>&lt;b&gt;FO&lt;/b&gt; حدد الوحدة فيما يتعلق بالرقم أعلاه:</t>
  </si>
  <si>
    <t>lakkoofsa armaan oliitiif safartuu wabiidhaan/referance filadhu</t>
  </si>
  <si>
    <r>
      <rPr>
        <b/>
        <sz val="10"/>
        <color rgb="FF000000"/>
        <rFont val="Calibri"/>
      </rPr>
      <t xml:space="preserve">&lt;b&gt;FO&lt;/b&gt; </t>
    </r>
    <r>
      <rPr>
        <b/>
        <sz val="10"/>
        <color rgb="FF000000"/>
        <rFont val="Calibri"/>
      </rPr>
      <t>Select unit in reference to the number above:</t>
    </r>
  </si>
  <si>
    <t>&lt;b&gt;FO&lt;/b&gt; Sélectionnez l'unité en rapport avec le numéro en dessus:</t>
  </si>
  <si>
    <t>አብ ላዕሊ ብዘሎቐፅር መጣቐሊ መዐቀኒ ምረፁ</t>
  </si>
  <si>
    <t>search('choices_hh_rd2', 'matches', 'list', 'unit')</t>
  </si>
  <si>
    <t>s4_q20d_assistype_new</t>
  </si>
  <si>
    <t>In your view, what types of government or external assistance policies will benefit your family business the most during the COVID-19 crisis?</t>
  </si>
  <si>
    <t xml:space="preserve">Kwa maoni yako, ni aina gani ya sera za serikali au usaidizi wa nje utakaofaidi biashara yako ya familia wakati wa COVID-19? </t>
  </si>
  <si>
    <t>Ka igolo pachi iparo ni okang' mane ma serikal onego oket mondo okony ohandi e sani ma midekre mar COVID-19 okwako piny?</t>
  </si>
  <si>
    <t xml:space="preserve">برأيك، ما هي أنواع سياسات المساعدة الحكومية أو الخارجية التي ستفيد عائلتك أكثر من غيرها خلال أزمه الكورونا؟ </t>
  </si>
  <si>
    <t>Ilaalcha kee keessatti, bulchiinsa gosa kamii yookiin sirna gargaarsa alaa kamtu daldala maatiikeef faayidaa qabaata irra caalaa yeroo rakkina COVID -19 tti?</t>
  </si>
  <si>
    <t xml:space="preserve">Fikirkaaga, noocee noocyada dowladda ama siyaasadaha kaalmada dibedda ee sida ugu badan ugu faa'iideysan doonaa ganacsiga qoyskaaga inta lagu jiro qalalaasaha COVID-19 </t>
  </si>
  <si>
    <t xml:space="preserve">À votre avis, Quels types de gouvernement ou d'aide extérieure bénéficieront le plus à votre entreprise familiale pendant la crise COVID-19? </t>
  </si>
  <si>
    <t xml:space="preserve"> ኣብ ትርኢትካ እንታይ ዓይነት መንግስቲ ወይ ወጻኢ ሓገዝ መድሕን ዉዕለት ትጥቀም ናይ ስድራ ቤትካ ንግዲ ፡እቲ ዝበለጸ ኣብ እዋን ኮረና ቫይረስ ክሳራታት </t>
  </si>
  <si>
    <t>ye ngö na dik ke koc yin ke mëth ku ni dhamaan de COVID-19?</t>
  </si>
  <si>
    <t>rey cara du, e lat in dien ka kume min guici I de ji luak ke jen guath juath eme coali COVID-19 e ci tuoke?</t>
  </si>
  <si>
    <t>Read options. Choose up to 3 options</t>
  </si>
  <si>
    <t>search('choices_hh_rd2', 'matches', 'list', 'assistancetype')</t>
  </si>
  <si>
    <t>s4_q20d_assistype_oth_new</t>
  </si>
  <si>
    <t xml:space="preserve">Specify other types of government or external assistance </t>
  </si>
  <si>
    <t>Eleza aina nyingine za usaidizi kutoka kwa serikali ama kwingineko</t>
  </si>
  <si>
    <t>Okang mage ma serikal kata kony mamoko</t>
  </si>
  <si>
    <t>حديد أنواع أخرى من المساعدة الحكومية أو الخارجية</t>
  </si>
  <si>
    <t>Gosa gargaarsa mootummaa yookiin alaa kan biroo ibsi</t>
  </si>
  <si>
    <t>Fadlan sheeg noocyada kale ee deeq dowlad ama dibedda</t>
  </si>
  <si>
    <t>Précisez d'autres types d'aide gouvernementale ou extérieure</t>
  </si>
  <si>
    <t xml:space="preserve"> ዘርዝር ካልእ ዓይነት መንግስቲ ወይ ናይ ወጻኢ ሓገዝ</t>
  </si>
  <si>
    <t>ye Akuma yi kuany ni dï?</t>
  </si>
  <si>
    <t>e lat in dien ca luak ji e kume ho?</t>
  </si>
  <si>
    <t>selected(${s4_q20d_assistype_new}, '-77')</t>
  </si>
  <si>
    <t>s4_q20_profits_new</t>
  </si>
  <si>
    <t>What was the total profit of this enterprise  &lt;b&gt;over the past 14 days&lt;/b&gt;?</t>
  </si>
  <si>
    <t xml:space="preserve"> &lt;b&gt;katika muda wa siku 14 zilizopita&lt;/b&gt;, ulipata faida gani kutoka kwenye hii biashara? </t>
  </si>
  <si>
    <t xml:space="preserve"> Isenwang'o ohala marom nadi &lt;b&gt;e odiechienge 14 ma okalo&lt;/b&gt;?</t>
  </si>
  <si>
    <t>ما هو إجمالي ربح هذه المؤسسة &lt;b&gt; خلال الـ 14 يومًا الماضية &lt;/ b&gt;؟</t>
  </si>
  <si>
    <t>bu'aan waliigalaa enterprise kanaa &lt;b&gt; irra guyyoottan darban14&lt;\b&gt; meeqa?</t>
  </si>
  <si>
    <t>Muxuu ahaa guud ahaan macaashka shirkadan &lt;b&gt; 14kii maalmood ee la soo dhaafay &lt;/b&gt;?</t>
  </si>
  <si>
    <t>Quel est le bénéfice total de cette entreprise &lt;b&gt; au cours des 14 derniers jours &lt;/b&gt;?</t>
  </si>
  <si>
    <t>ናይ'ዚ ትካል ሐፈሻዊ/ ብድማር ከስቢ/ ረብሐ ክንዘፉ እዩ?</t>
  </si>
  <si>
    <t>ye wëu ke dï yeke yök ni ye tajir duni yic?</t>
  </si>
  <si>
    <t>lat tin ci jiek ken diaal &lt;b&gt; ke kor nini 14 &lt;/b&gt;?</t>
  </si>
  <si>
    <t>In Ksh. Here we mean the amount you received after paying for expenses for this business, including hired workers, money for household members who helped, purchase of goods for sale or for inputs, such as raw materials, fuel, and electricity, but before purchasing personal items for yourself or your household. If unsure, Respondent can estimate. Ask in terms of "commission" if the Respondent runs an M-Pesa shop. 
In Ksh. Refuse: -98; Don't Know:-99</t>
  </si>
  <si>
    <t>(.&gt;=0 or .=-99 or .=-98) and .&lt;=${s4_q19_earnings_new}</t>
  </si>
  <si>
    <t>Profits must always be less than earnings/revenue.</t>
  </si>
  <si>
    <t>s4_q21a_profits_new</t>
  </si>
  <si>
    <t>In a typical 2-week period &lt;u&gt;in February 2020 &lt;/u&gt;, what was the total profit of this enterprise?</t>
  </si>
  <si>
    <t>Kwa muda wa wiki mbili halisi &lt;u&gt; Februari 2020&lt;/u&gt;, faida ya hii biashara ilikua ngapi kwa jumla?</t>
  </si>
  <si>
    <t>E wige  2 machal gi magi &lt;u&gt;e Febuary 2020 &lt;/u&gt;,ohala ma inwang'e ne nyalo bet adi?</t>
  </si>
  <si>
    <t>في فترة أسبوعين عاديه u&gt;في فبراير 2020 /u&gt;، ما إجمالي أرباح هذه المؤسسة؟</t>
  </si>
  <si>
    <t>Turtii walfakkaataa torban-2 keessatti&lt;u&gt; Guraandhala 2020 keessa&lt;/u&gt;, bu'aan waliigalaa interpraayizii kanaa maal ture?</t>
  </si>
  <si>
    <t>muudo 2 isbuuc caadi ah &lt;u&gt; Febraayo 2020 &lt;/u&gt;, Maxay ahaayeen wadarta dhakhliga ee shirkadaan</t>
  </si>
  <si>
    <t>Au cours d'une période typique de 2 semaines &lt;u&gt; en Février 2020 &lt;/u&gt;, quel a été le bénéfice total de cette entreprise?</t>
  </si>
  <si>
    <t>ኣብዚ ልሙድ 2 ሰሙን ግዜ&lt;u&gt; ኣብ የካትት 202&lt;/u&gt;, እንታይ ኔሩ ጠቕላላ መኽሰብካ ኣብዚ ትካል?</t>
  </si>
  <si>
    <t>ke yi yök ni tajir dü yic?</t>
  </si>
  <si>
    <t>rey guath 2 ke kor juokni &lt;u&gt;rey payrew 2020 &lt;/u&gt;, ka pek lat emem edi?</t>
  </si>
  <si>
    <t>In Ksh.</t>
  </si>
  <si>
    <t>${s4_q16_whenclosed_new}&lt;6</t>
  </si>
  <si>
    <t>(.&gt;=0 or .=-99 or .=-98)</t>
  </si>
  <si>
    <t>Profits cannot be negative.</t>
  </si>
  <si>
    <t>s4_q21_covidadjust_new</t>
  </si>
  <si>
    <t>Have you adjusted your business model to reduce direct customer interaction (online, delivery, take-away) due to the COVID-19 crisis?</t>
  </si>
  <si>
    <t>Umebadilisha mfumo wa biashara yako ili kupunguza mwingiliano wa moja kwa moja wa wateja (online, delivery, take-away) kwa sababu ya shida ya COVID-19?</t>
  </si>
  <si>
    <t>Be nitie okang' ma isekawo mondo kik irom gi jonyiepo ma magi kalure gi midekre mar COVID-19 ?</t>
  </si>
  <si>
    <t>هل عدّلت طريقة العمل لديك للحد من التفاعل المباشر مع العملاء (عبر الإنترنت، التسليم، أخذ المعلومات) بسبب أزمة الكورونا؟</t>
  </si>
  <si>
    <t>Daldala kankee walitti qindeessitee jirtaa maamiltoota kanke wajjiin wal arguu dhaabuuf fakeenyaaf (sararaan, sududaan geessuu,fudhatani) sababii korona vayrasii irraa kan ka’e?</t>
  </si>
  <si>
    <t>Miyaad la qabsatay qaabka ganacsigaaga si aad u naaqusto macaamilka tooska ah ee macaamiisha (khadka tooska, bixinta, qaadashada) inta lagu gudo jiro qalalaasaha COVID-19</t>
  </si>
  <si>
    <t xml:space="preserve">Avez-vous ajusté votre modèle commercial pour réduire l'interaction directe avec les clients (en ligne, livraison, plats à emporter) en raison de la crise COVID-19? </t>
  </si>
  <si>
    <t>ናይ ንግድፍኻ ንድፊ  ኣመዓራሪኻዮ ዶ  ንኽትቅንስ ናይ ቀጥታ ዓማዊል ዝግበሩ ( ብመስመር፣ ምብጻሕ፣ሒዝካ ምኻድ) ኣብ እዋን ኮረና ቫይረስ ክሳራታት?</t>
  </si>
  <si>
    <t>tajir dü cha lër ni online ni wer de COVID-19?</t>
  </si>
  <si>
    <t>teke mi ci lat mi dee latdu luoc piny (rey jiam, luony, kene tin nake) ke kui COVID-19 in ci tuok?</t>
  </si>
  <si>
    <t>search('choices_hh_rd2', 'matches', 'list', 'ynrdk')</t>
  </si>
  <si>
    <t>s4_q21a_covidadjust_plan_new</t>
  </si>
  <si>
    <t>Are you planning to adjust your business model to reduce direct customer interaction?</t>
  </si>
  <si>
    <t>Unapanga kubadilisha mfumo wa biashara yako ili kupunguza mwingiliano wa moja kwa moja wa wateja?</t>
  </si>
  <si>
    <t>Be ichano mar temo rango yore moko mek timo ohala  ma temo dwoko piny romo mari  gi jok manyiepo kwomi?</t>
  </si>
  <si>
    <t>هل تخطط لتعديل طريقة العمل للحد من التفاعل المباشر مع العملاء؟</t>
  </si>
  <si>
    <t>Akaakuu daladala keetii walitti qindeessitee jirtaa walqunnamtii sududaa mammila kee wajjiin hir’isuuf?</t>
  </si>
  <si>
    <t>Miayaad qorshaynaysaa inaad la qabsato nooca ganacsigaaga si aad u dhinto wada-xariirka macaamiisha tooska ah?</t>
  </si>
  <si>
    <t>Envisagez-vous d'ajuster votre modèle d'entreprise pour réduire l'interaction directe avec les clients?</t>
  </si>
  <si>
    <t xml:space="preserve"> መደብ ጌርካ ዶ ክተስተኻኽል ናይ ንግድካ ንድፊ ንኽትቅንስ ናይ ቀጥታ መስመር ዝግበሩ? </t>
  </si>
  <si>
    <t>kor ba loi chi köc ni xoc ni töng yin cheki yin ni ya jak?</t>
  </si>
  <si>
    <t>en mi ceke nomo ce ney tin taa koka jii woc ka ji?</t>
  </si>
  <si>
    <t>${s4_q21_covidadjust_new}=0</t>
  </si>
  <si>
    <t>s4_q21b_covidadjust_new</t>
  </si>
  <si>
    <t>What adjustments have you made or are you planning to make?</t>
  </si>
  <si>
    <t>Je, ni marekebisho yapi ambayo umefanya /umepanga kuyafanya?</t>
  </si>
  <si>
    <t>Yore mage ma isetimo kata ichano timo?</t>
  </si>
  <si>
    <t>ما التعديلات التي أجريتها أو التي تخطط لإجرائها؟</t>
  </si>
  <si>
    <t>Waan akkamii qindeesite yookin maal gochuuf karoorfatte? Hindubbisin. Kan sirri ta’an hunda filadhu.</t>
  </si>
  <si>
    <t>Waa maxay hagaajinta aad sameysay ama aad qorsheynsaa inaad sameyso?</t>
  </si>
  <si>
    <t>Quels ajustements avez-vous fait ou prévoyez-vous de faire?</t>
  </si>
  <si>
    <t>እንታይ ምስትኽኻላት ጌርካ ወይ መደብ ጌርካ ዶ ኣለኻ ንኽትገብር?</t>
  </si>
  <si>
    <t>ke ba waar ni tajir dü yic?</t>
  </si>
  <si>
    <t>e ng'u jeki bi lat kie te rey cara du?</t>
  </si>
  <si>
    <t>Select all that apply. Do not read</t>
  </si>
  <si>
    <t>${s4_q21_covidadjust_new}=1 or ${s4_q21a_covidadjust_plan_new}=1</t>
  </si>
  <si>
    <t>search('choices_hh_rd2', 'matches', 'list', 'adjustments')</t>
  </si>
  <si>
    <t>s4_q21b_covidadjustments_oth_new</t>
  </si>
  <si>
    <t>Specify other adjustment made to reduce customers' interaction</t>
  </si>
  <si>
    <t>Eleza marekebisho mengine yalaiyofanywa kupunguza mwingiliano wa moja kwa moja na wateja</t>
  </si>
  <si>
    <t>Ler okang' ma iseketo dwoko piny romo mari gi jonyiepo ma maki?</t>
  </si>
  <si>
    <t>حدد تعديلات أخرى تم إجراؤها لتقليل تفاعل العملاء</t>
  </si>
  <si>
    <t>Qindoomina biraa wal qunnamtii maamilootaa hir'isuuf goote ibsi</t>
  </si>
  <si>
    <t>Fadlan sheeg hagaajinta kale aad suubisay si aad u yareeso isdhex galka macaamiisha</t>
  </si>
  <si>
    <t>Spécifiez les autres ajustements effectués pour réduire l'interaction des clients</t>
  </si>
  <si>
    <t>ዘርዝሮም ካልእ ምትዕርራያት ተጌርካ ን ምቕናስ ዓማዊል"ብተግባር"</t>
  </si>
  <si>
    <t>ye ngö leu ba löi ni dhamaan de COVID-19?</t>
  </si>
  <si>
    <t>lar min dong  min jak ji ka bi ji koka du kuay</t>
  </si>
  <si>
    <t>s4_q21b_covidadj_oth_new</t>
  </si>
  <si>
    <t>selected(${s4_q21b_covidadjust_new},'-77')</t>
  </si>
  <si>
    <t>all_ent_lw_new</t>
  </si>
  <si>
    <t>if any ent operating in last 7 days</t>
  </si>
  <si>
    <t>sum(${ent_lw_new})</t>
  </si>
  <si>
    <t>s4_q22_new</t>
  </si>
  <si>
    <t>${all_ent_lw_new}&gt;=1</t>
  </si>
  <si>
    <t>s4_q22_hours_note_new</t>
  </si>
  <si>
    <t xml:space="preserve"> &lt;b&gt;In the past 7 days&lt;/b&gt;, how many hours did each of following household members perform those non-agricultural self-employed actvities? &lt;i&gt;If a household member worked in multiple businesses, add the hours of all businesses combined. Enter 0 for those that did not work any hours.&lt;/i&gt;</t>
  </si>
  <si>
    <t xml:space="preserve">&lt;b&gt;Katika siku 7 zilizopita&lt;/b&gt;, ni masaa mangapi kila mmoja wa nyumba yako alifanya shughuli sizizo za kilimo kujiajiri? &lt;i&gt; Iwapo mtu wa nyumba yako alifanya kazi katika biashara mbalimbali, jumlisha masaa ya biashara zote kwa jumla. Jaza 0 kwa wale ambao hawakufanya kazi kwa masaa yoyote.&lt;/i&gt; </t>
  </si>
  <si>
    <t xml:space="preserve"> &lt;b&gt;In the past 7 days&lt;/b&gt;, seche adi ma joma idakgi osekao ka tiyo tije moko ma ok odhi  gi tije pwodho kata rango jamni na gin  tije ma gindikre giwegi? &lt;i&gt; ka ng'ato  otiyo tije mang'eny  riw sechego kamoro achiel. Enter 0 for those that did not work any hours.&lt;/i&gt;</t>
  </si>
  <si>
    <t>في الأيام السبعة الماضية/b&gt;، كم عدد الساعات التي قام بها كل فرد من أفراد الأسرة التالية بأداء هذه الأنشطة غير الزراعية التي تعمل لحسابها الخاص؟ I&gt;إذا عمل أحد أفراد الأسرة في أعمال متعددة، فأضف ساعات عمل كل الشركات مجتمعة. أدخل 0 لمن لم يعملوا في أي ساعات.{i</t>
  </si>
  <si>
    <t xml:space="preserve">guyyota darban 7keessa, tokko tokkoon miseensota maatii sa’atii meeqaaf kanneen qonnaan alatti hojiiwwan dhuunfaa hojjatan? Yoo miseensi maatii hojii dachaan hojjate,sa,atiiwwan hojii hundaa waliin ida’i. Kanneen hin hojjatiniif 0 kaa’I </t>
  </si>
  <si>
    <t xml:space="preserve">&lt;b&gt; 7-dii maalmood la soo dhaafay&lt;/b&gt;, immisa saacadood aya mid kasta oo ka mid ah xubnaha qoyska uu qabtay kuwa aan ahayn beeraha iskaashatada shaqoyinka. &lt;i&gt;Haddii xubnaha qoyska ka mid ah ka shaqeyay meherado  kala duwan, ku dar saacadaha dhammaan meheraddaha la isku daray. Gali 0 kuwa aan shaqeynin. </t>
  </si>
  <si>
    <t xml:space="preserve">Au cours des 7 derniers jours, combien d'heures chacun de ces membres HH a-t-il exercé ces activités indépendantes non agricoles ? Si un membre du ménage a travaillé dans plusieurs entreprises, ajoutez les heures de toutes les entreprises combinées. Mettez 0 pour ceux qui n'ont pas fonctionné. </t>
  </si>
  <si>
    <t xml:space="preserve">&lt;b&gt; ኣብ ዝሃለፉ 7 መዓልታት &lt;/b&gt;, ነፍሲ ወከፍኩም ክንደይ ሰዓታት ናይ ናይዞም ዝስዕቡ ፍጻመታት ኣባላት ቤተሰባት፡ እቶ ም ኣብ ሕርሻ ዘየለዉ ብነብሶም ዝሓድሩንጥፈታት                     &lt;!&gt; እንተድኣ ኣባል ቤተሰብ ዝሰርሕ ኮይኑ ኣብ ዝተፈላለየ ንግዲ  ወስኸሉ ሰዓታት ና ይኩም ንግዲ ሓስካ። የእቱ 0 ንቶም  ዘይርሑ ዝኾነ ሰዓታት&lt;/!&gt; </t>
  </si>
  <si>
    <t>&lt;b&gt; ke kor nini 7 &lt;/b&gt;ke thakni di ke tin la guan cieng lat e to a lat ke ke? &lt;i&gt; mi latde lat ti nguan mat thakni lat diaal lathni 0 ke kui neni tin thil lat. &lt;/i&gt;</t>
  </si>
  <si>
    <t>s4_q22_hours_hhmem1_new</t>
  </si>
  <si>
    <t>${hhmem1}</t>
  </si>
  <si>
    <t>s4_q22_hours_hhmem2_new</t>
  </si>
  <si>
    <t>s4_q22_hours_hhmem3_new</t>
  </si>
  <si>
    <t>s4_q22_hours_hhmem4_new</t>
  </si>
  <si>
    <t>s4_q22_hours_hhmem5_new</t>
  </si>
  <si>
    <t>s4_q22_hours_hhmem6_new</t>
  </si>
  <si>
    <t>s4_q22_hours_hhmem7_new</t>
  </si>
  <si>
    <t>s4_q22_hours_hhmem8_new</t>
  </si>
  <si>
    <t>s4_q22_hours_hhmem9_new</t>
  </si>
  <si>
    <t>s4_q22_hours_hhmem10_new</t>
  </si>
  <si>
    <t>s4_q22_hours_hhmem11_new</t>
  </si>
  <si>
    <t>s4_q22_hours_hhmem12_new</t>
  </si>
  <si>
    <t>s4_q22_hours_hhmem13_new</t>
  </si>
  <si>
    <t>s4_q22_hours_hhmem14_new</t>
  </si>
  <si>
    <t>s4_q22_hours_hhmem15_new</t>
  </si>
  <si>
    <t>s4_q22_hours_allchild_new</t>
  </si>
  <si>
    <t>Watoto wote wakijumuishwa</t>
  </si>
  <si>
    <t>Nyithindo te:</t>
  </si>
  <si>
    <t>كل الأطفال مجتمعين:</t>
  </si>
  <si>
    <t>Daa'iman hundaahuu hammata</t>
  </si>
  <si>
    <t>Caruurta dhammantood</t>
  </si>
  <si>
    <t>Tout enfants combinez</t>
  </si>
  <si>
    <t>.&gt;=0 and .&lt;=500</t>
  </si>
  <si>
    <t>Value range is 0 to 500</t>
  </si>
  <si>
    <t>select_multiple rd1biz</t>
  </si>
  <si>
    <t>s4_q14b_1</t>
  </si>
  <si>
    <t>I will now ask about self-employed enterprises that members of your household run. Your household has previously told us about the following enterprises:</t>
  </si>
  <si>
    <t>Sasa nitakuulize ju ya biashara za kujiajiri ambazo watu katika nyumba yako wanaendesha. Hapo awali nyumba yako ilisemekana kuwa na bishara zifuatazo:</t>
  </si>
  <si>
    <t>سوف أسأل الآن عن الشركات التي تعمل لحسابها الخاص والتي يديرها أفراد أسرتك. أخبرتنا أسرتك سابقًا عن الشركات التالية:</t>
  </si>
  <si>
    <t xml:space="preserve">
Waxaan hadda weydiin doonaa shirkadaha iskood u shaqeysta ee xubnaha reerkaaga ka shaqeeyaan. Reerkaaga ayaa horay nooga sheegay wax ku saabsan shirkadaha soo socda:</t>
  </si>
  <si>
    <t>Je vais maintenant vous poser des questions sur les entreprises indépendantes que les membres de votre ménage dirigent. Votre ménage nous a déjà parlé des entreprises suivantes:</t>
  </si>
  <si>
    <t xml:space="preserve">
አሁን በቤተሰብዎ አባላት ስለሚሰሩት የግል ሥራ ፈጠራ ድርጅቶች እጠይቃለሁ ፡፡ ቤትዎ ከዚህ በፊት ስለሚከተሉት ኢንተርፕራይዞች ነግሮናል-</t>
  </si>
  <si>
    <t>${surveyed_rd1}=1 and ${num_biz}&gt;0</t>
  </si>
  <si>
    <t>filter&lt;=${num_biz}</t>
  </si>
  <si>
    <t>s4b_r1_r</t>
  </si>
  <si>
    <t>Businesses from round 1</t>
  </si>
  <si>
    <t>${num_biz}</t>
  </si>
  <si>
    <t>biz_name_r</t>
  </si>
  <si>
    <t>if((index())=1,${biz1_name},if(((index())=2),${biz2_name},'N/A'))</t>
  </si>
  <si>
    <t>biz_rd1_status</t>
  </si>
  <si>
    <t>if((index())=1,${biz1_rd1_status},if(((index())=2),${biz2_rd1_status},'N/A'))</t>
  </si>
  <si>
    <t>s4_q14b_operational</t>
  </si>
  <si>
    <t>At ${rd1_date}, you were running the following business:
${biz_name_r}
Is your household still running this business?</t>
  </si>
  <si>
    <t>Katika ${rd1_date}, ulikuwa ukiendesha biashara ifuatayo: ${biz_name_r} Je, familia/nyumba yako bado inaendesha biashara hii?</t>
  </si>
  <si>
    <t>E ${rd1_date}, Nene inyisowa ni iloko ohala maluwogi:
${biz_name_r}
 Be podi uloko ohalani?</t>
  </si>
  <si>
    <t xml:space="preserve">في ${rd1_date}، كنت تدير النشاط التجاري التالي:
${biz_name_r}
هل ما زالت أسرتك تدير هذا العمل؟ </t>
  </si>
  <si>
    <t>Gaafa ${rd1_date}, ati daldala kana gaggeessaa turte: Maatin kee ammallee daldala kana ni gaggeessaa?</t>
  </si>
  <si>
    <t>At ${rd1_date}, Reer ahaan wali ma wada ganacsigii:
${biz_name_r} 
 Waxad no sheegtay in ganacsii ad xidhay?</t>
  </si>
  <si>
    <t>À $ {rd1_date}, vous dirigiez l'entreprise suivante: ${biz_name_r}. Votre ménage exploite-t-il toujours cette entreprise?</t>
  </si>
  <si>
    <t xml:space="preserve">
በ $ {rd1_date} ላይ የሚከተሉትን ንግዶች ያካሂዱ ነበር-
$ {biz_name_r}
የእርስዎ ቤተሰብ አሁንም ይህንን ንግድ እያከናወነ ነው?</t>
  </si>
  <si>
    <t>${biz_rd1_status}=1</t>
  </si>
  <si>
    <t>search('choices_hh_rd2', 'matches', 'list', 'preload_ent_check')</t>
  </si>
  <si>
    <t>s4_q14c_closed</t>
  </si>
  <si>
    <t>At ${rd1_date}, you told us the following business had closed:
${biz_name_r}
Is this business still closed?</t>
  </si>
  <si>
    <t>Katika ${rd1_date}, ulitueleza biashara ifuatayo ilikuwa imefungwa: ${biz_name_r} Je, biashara hii bado imefungwa?</t>
  </si>
  <si>
    <t>E ${rd1_date}, Nene inyisowa ni ohalani maluwoni nolor:
${biz_name_r}
 Be podi olore?</t>
  </si>
  <si>
    <t>في ${rd1_date}، أخبرتنا أن النشاط التجاري التالي قد أغلق:
${biz_name_r}
هل هذا العمل لا يزال مغلقًا؟</t>
  </si>
  <si>
    <t>Gaafa ${rd1_date}, atti daldalli kun ni cufamee nuun jeette: Daldalli kun ammalle cufamee jiraa?</t>
  </si>
  <si>
    <t>At ${rd1_date}, you told us the following business had closed:
${biz_name_r}
 wali maa xidhantahay ganacsiga?</t>
  </si>
  <si>
    <t>À $ {rd1_date}, vous nous avez dit que l'entreprise suivante avait fermé: ${biz_name_r}. Cette entreprise est-elle toujours fermée?</t>
  </si>
  <si>
    <t xml:space="preserve">
በ $ {rd1_date} ላይ የሚከተለው ንግድ መዘጋቱን ነግረውናል-
$ {biz_name_r}
ይህ ንግድ አሁንም ተዘግቷል?</t>
  </si>
  <si>
    <t>${biz_rd1_status}=0</t>
  </si>
  <si>
    <t>search('choices_hh_rd2', 'matches', 'list', 'preload_ent_closed')</t>
  </si>
  <si>
    <t>s4_q14b_whyclosed</t>
  </si>
  <si>
    <t>Why did enterprise &lt;b&gt; ${biz_name_r} &lt;/b&gt; stop operating?</t>
  </si>
  <si>
    <t>Kwa nini biashara #${biz_name_r} iliacha kufanya kazi?</t>
  </si>
  <si>
    <t>Ang'o ma omiyo #${biz_name_r} nene oweyo tiyo?</t>
  </si>
  <si>
    <t>لماذا توقفت المؤسسة رقم {biz_name_r}$عن العمل؟</t>
  </si>
  <si>
    <t>maaliif interpiraayziin ${biz_name_r} hojachuu dhaabe?</t>
  </si>
  <si>
    <t>Maxay u joosay  #${biz_name_r} shaqaynta shirkadaan?</t>
  </si>
  <si>
    <t>Pourquoi cette entreprise #${biz_name_r}  a-t-elle cessé de fonctionner ?</t>
  </si>
  <si>
    <t>ንምንታይ እዩ እቲ ዋኒን #${biz_name_r} ስራሕ ጠጠዉ ኣቢሉ?</t>
  </si>
  <si>
    <t>ye naa ni kichi tajir #${biz_name_r} ?</t>
  </si>
  <si>
    <t>e ng;u ke cung #${biz_name_r}: lat ho?</t>
  </si>
  <si>
    <t>${s4_q14b_operational}=2 or ${s4_q14b_operational}=3</t>
  </si>
  <si>
    <t>s4_q17_planreopen_r1</t>
  </si>
  <si>
    <t>When are you planning to reopen enterprise: ${biz_name_r}?</t>
  </si>
  <si>
    <t>Ni lini unapanga tena kufungua biashara: ${biz_name_r}?</t>
  </si>
  <si>
    <t>Ichano mar yawo kendo ohalani karang'o?: ${biz_name_r}?</t>
  </si>
  <si>
    <t>متى تخطط لإعادة فتح مشروع: ${biz_name_r}؟</t>
  </si>
  <si>
    <t>Karoora dalagaa yoo banuuf karoorfatte: ${biz_name_r}?</t>
  </si>
  <si>
    <t>Gormaa qorsheynaysaa inaad dib u furto ganacsiga ${biz_name_r}?</t>
  </si>
  <si>
    <t>Quand prévoyez-vous de rouvrir l'entreprise: ${biz_name_r}?</t>
  </si>
  <si>
    <t xml:space="preserve">
ድርጅቱን እንደገና ለመክፈት ዕቅድ ማውጣት የሚችሉት: $ {biz_name_r}?</t>
  </si>
  <si>
    <t>${s4_q14b_operational}=2 or ${s4_q14b_operational}=3 or ${s4_q14c_closed}=1</t>
  </si>
  <si>
    <t>ent_lw_r1</t>
  </si>
  <si>
    <t>if(${s4_q14b_operational}=1 or ${s4_q14c_closed}=2, 1, 0)</t>
  </si>
  <si>
    <t>s4b_r1_grp</t>
  </si>
  <si>
    <t>Enterprises that were preloaded from r1 data and are operating</t>
  </si>
  <si>
    <t>${s4_q14b_operational}=1 or ${s4_q14c_closed}=2</t>
  </si>
  <si>
    <t>s4_q18_employees_r1</t>
  </si>
  <si>
    <t>s4_q19_group_r1</t>
  </si>
  <si>
    <t>s4_q19_laidoff_lw_r1</t>
  </si>
  <si>
    <t>s4_q19_laidoff_llw_r1</t>
  </si>
  <si>
    <t>s4_q19_laidoff_june_r1</t>
  </si>
  <si>
    <t>Juin 2020</t>
  </si>
  <si>
    <t xml:space="preserve">
ሰኔ 2020</t>
  </si>
  <si>
    <t>s4_q19_laidoff_may_r1</t>
  </si>
  <si>
    <t>s4_q19_laidoff_apr_r1</t>
  </si>
  <si>
    <t>s4_q19_laidoff_mar_r1</t>
  </si>
  <si>
    <t>s4_q19_laidoff_feb_r1</t>
  </si>
  <si>
    <t>s4_q19_laidoff_jan_r1</t>
  </si>
  <si>
    <t>num_laidoff_r1</t>
  </si>
  <si>
    <t>${s4_q19_laidoff_lw_r1}+${s4_q19_laidoff_llw_r1}+${s4_q19_laidoff_mar_r1}+${s4_q19_laidoff_feb_r1}+${s4_q19_laidoff_jan_r1}</t>
  </si>
  <si>
    <t>s4_q17a_whylaidoff_r1</t>
  </si>
  <si>
    <t>${num_laidoff_r1}&gt;0</t>
  </si>
  <si>
    <t>s4_q17a_whylaidoff_oth_r1</t>
  </si>
  <si>
    <t>selected(${s4_q17a_whylaidoff_r1}, '-77')</t>
  </si>
  <si>
    <t>s4_q19_earnings_r1</t>
  </si>
  <si>
    <t>What were the total earnings/revenues of this enterprise &lt;b&gt;over the past 14 days&lt;/b&gt; (money in only - do not subtract any expenses)?</t>
  </si>
  <si>
    <t>${s4_q14b_operational}=1</t>
  </si>
  <si>
    <t>s4_q20_salestrend_num_r1</t>
  </si>
  <si>
    <t>(${s4_q14b_operational}=1 or ${s4_q14c_closed}&lt;6) or ${surveyed_rd1}!=1</t>
  </si>
  <si>
    <t>s4_q20a_salesincrease_why_r1</t>
  </si>
  <si>
    <t>Why were your earnings/revenues higher than usual?</t>
  </si>
  <si>
    <t>s4_q20a_salesincrease_why_other_r1</t>
  </si>
  <si>
    <t>s4_q20b_salesdecrease_why_r1</t>
  </si>
  <si>
    <t>Why were your earnings/revenues lower than usual?</t>
  </si>
  <si>
    <t>s4_q20b_salesdecrease_why_oth_r1</t>
  </si>
  <si>
    <t>s4_q20_r1</t>
  </si>
  <si>
    <t>s4_q20c_survive_r1</t>
  </si>
  <si>
    <t>s4_q20c_survive2_r1</t>
  </si>
  <si>
    <t>s4_q20d_assistype_r1</t>
  </si>
  <si>
    <t>${s4b_new_name}=0</t>
  </si>
  <si>
    <t>s4_q20d_assistype_oth_r1</t>
  </si>
  <si>
    <t>selected(${s4_q20d_assistype_r1}, '-77')</t>
  </si>
  <si>
    <t>s4_q20_profits_r1</t>
  </si>
  <si>
    <t xml:space="preserve">
Muxuu ahaa guud ahaan macaashka shirkadan &lt;b&gt; 14kii maalmood ee la soo dhaafay &lt;/b&gt;?</t>
  </si>
  <si>
    <t>(.&gt;=0 or .=-99 or .=-98) and .&lt;=${s4_q19_earnings_r1}</t>
  </si>
  <si>
    <t>s4_q21a_profits_r1</t>
  </si>
  <si>
    <t>${s4_q14c_closed}&lt;6</t>
  </si>
  <si>
    <t>s4_q21_covidadjust_r1</t>
  </si>
  <si>
    <t>s4_q21a_covidadjust_plan_r1</t>
  </si>
  <si>
    <t>${s4_q21_covidadjust_r1}=0</t>
  </si>
  <si>
    <t>s4_q21b_covidadjustments_r1</t>
  </si>
  <si>
    <t>${s4_q21_covidadjust_r1}=1 or ${s4_q21a_covidadjust_plan_r1}=1</t>
  </si>
  <si>
    <t>s4_q21b_covidadjust_oth_r1</t>
  </si>
  <si>
    <t>s4_q21b_covidadj_oth_r1</t>
  </si>
  <si>
    <t>selected(${s4_q21b_covidadjustments_r1},'-77')</t>
  </si>
  <si>
    <t>all_ent_lw_r1</t>
  </si>
  <si>
    <t>sum(${ent_lw_r1})</t>
  </si>
  <si>
    <t>s4_q22_r1</t>
  </si>
  <si>
    <t>${all_ent_lw_r1}&gt;=1</t>
  </si>
  <si>
    <t>s4_q22_hours_note_r1</t>
  </si>
  <si>
    <t xml:space="preserve"> &lt;b&gt;In the past 7 days&lt;/b&gt;, seche adi ma joma idakgi osekao ka tiyo tije moko ma ok odhi  gi tije pwodho kata rango jamni na gin  tije ma gindikre giwegi? &lt;i&gt; ka ng'ato  otiyo tije mang'eny  riw sechego kamoro achiel. Enter 0 for those that did not work any hours.&lt;/i&gt;
</t>
  </si>
  <si>
    <t>في الأيام السبعة الماضية/b&gt;، كم عدد الساعات التي قام بها كل فرد من أفراد الأسرة التالية بأداء هذه الأنشطة غير الزراعية التي تعمل لحسابها الخاص؟ I&gt;إذا عمل أحد أفراد الأسرة في أعمال متعددة، فأضف ساعات عمل كل الشركات مجتمعة. أدخل 0 لمن لم يعملوا في أي ساعات.</t>
  </si>
  <si>
    <t>guyyota darban 7keessa, tokko tokkoon miseensota maatii sa’atii meeqaaf kanneen qonnaan alatti hojiiwwan dhuunfaa hojjatan? Yoo miseensi maatii hojii dachaan hojjate,sa,atiiwwan hojii hundaa waliin ida’i. Kanneen hin hojjatiniif 0 kaa’I</t>
  </si>
  <si>
    <t xml:space="preserve"> &lt;b&gt;In the past 7 days&lt;/b&gt;, how many hours did each of following household members perform those non-agricultural self-employed actvities? &lt;i&gt;If a household member worked in multiple businesses, add the hours of all businesses combined. Enter 0 for those that did not work any hours.&lt;/i&gt;
</t>
  </si>
  <si>
    <t>s4_q22_hours_hhmem1_r1</t>
  </si>
  <si>
    <t xml:space="preserve">
${hhmem1}</t>
  </si>
  <si>
    <t>في الأيام السبعة الماضية/b&gt;، كم عدد الساعات التي قام بها كل فرد من أفراد الأسرة التالية بأداء هذه الأنشطة غير الزراعية التي تعمل لحسابها الخاص؟ I&gt;إذا عمل أحد أفراد الأسرة في أعمال متعددة، فأضف ساعات عمل كل الشركات مجتمعة. أدخل 0 لمن لم يعملوا في أي ساعات.{i${hhmem1</t>
  </si>
  <si>
    <t xml:space="preserve"> ${hhmem1}</t>
  </si>
  <si>
    <t>s4_q22_hours_hhmem2_r1</t>
  </si>
  <si>
    <t>${current_num_adults}&gt;=2</t>
  </si>
  <si>
    <t>s4_q22_hours_hhmem3_r1</t>
  </si>
  <si>
    <t>${current_num_adults}&gt;=3</t>
  </si>
  <si>
    <t>s4_q22_hours_hhmem4_r1</t>
  </si>
  <si>
    <t>${current_num_adults}&gt;=4</t>
  </si>
  <si>
    <t>s4_q22_hours_hhmem5_r1</t>
  </si>
  <si>
    <t>${current_num_adults}&gt;=5</t>
  </si>
  <si>
    <t>s4_q22_hours_hhmem6_r1</t>
  </si>
  <si>
    <t>${current_num_adults}&gt;=6</t>
  </si>
  <si>
    <t>s4_q22_hours_hhmem7_r1</t>
  </si>
  <si>
    <t>${current_num_adults}&gt;=7</t>
  </si>
  <si>
    <t>s4_q22_hours_hhmem8_r1</t>
  </si>
  <si>
    <t>${current_num_adults}&gt;=8</t>
  </si>
  <si>
    <t>s4_q22_hours_hhmem9_r1</t>
  </si>
  <si>
    <t>${current_num_adults}&gt;=9</t>
  </si>
  <si>
    <t>s4_q22_hours_hhmem10_r1</t>
  </si>
  <si>
    <t>${current_num_adults}&gt;=10</t>
  </si>
  <si>
    <t>s4_q22_hours_hhmem11_r1</t>
  </si>
  <si>
    <t>${current_num_adults}&gt;=11</t>
  </si>
  <si>
    <t>s4_q22_hours_hhmem12_r1</t>
  </si>
  <si>
    <t>${current_num_adults}&gt;=12</t>
  </si>
  <si>
    <t>s4_q22_hours_hhmem13_r1</t>
  </si>
  <si>
    <t>${current_num_adults}&gt;=13</t>
  </si>
  <si>
    <t>s4_q22_hours_hhmem14_r1</t>
  </si>
  <si>
    <t>${current_num_adults}&gt;=14</t>
  </si>
  <si>
    <t>s4_q22_hours_hhmem15_r1</t>
  </si>
  <si>
    <t>${current_num_adults}&gt;=15</t>
  </si>
  <si>
    <t>s4_q22_hours_allchild_r1</t>
  </si>
  <si>
    <t>Repeat businesses from round 1</t>
  </si>
  <si>
    <t>s4_q12_r1_oth</t>
  </si>
  <si>
    <t>Are there any &lt;u&gt;other&lt;/u&gt; non-agricultural self-employed enterprises that members of your household run since ${rd1_date}?</t>
  </si>
  <si>
    <t>Kuna yoyote &lt;u&gt;other&lt;/u&gt; isiyo ya kilimo biashara ya kujiajiri ambayo watu wa familia/nyumba yako huendesha tangu ${rd1_date}?</t>
  </si>
  <si>
    <t>Be nitie ohelni &lt;u&gt;other&lt;/u&gt; ma okgina mek weche pur ma jogi oyawo chakrok ${rd1_date}?</t>
  </si>
  <si>
    <t>هل هنالك أي من الشركات غير الزراعية &lt;u&gt;الأخرى&lt;u/&gt; التي تعمل لحسابها الخاص والتي يديرها أفراد أسرتك منذ $ ${rd1_date}؟</t>
  </si>
  <si>
    <t>Ni jiraa karoora dalagaaa mataa isaani kan gageessam qonnaan ala maatii tee keessaa gaafa ${rd1_date}? Irraa eegale?</t>
  </si>
  <si>
    <t>Ma jiraan wax shirkado ah oo iskood u shaqesata oo beeraha ka ah kuwas oo xubnaha qoyskaaga ay ilaa iyo hataan ka shaqeystan ${rd1_date}?</t>
  </si>
  <si>
    <t>Existe-t-il des &lt;u&gt; autres &lt;/u&gt; entreprises indépendantes non agricoles que les membres de votre ménage dirigent depuis le {rd1_date} $?</t>
  </si>
  <si>
    <t xml:space="preserve">
ከ $ {rd1_date} ጀምሮ የቤተሰብዎ አባላት የሚያስተዳድሩ &lt;u&gt; ሌላ &lt;u&gt; ሌላ &lt;/ i&gt; በግሉ ስራ ላይ የተሰማሩ ድርጅቶች አሉ?</t>
  </si>
  <si>
    <t>Include enterprises operating at ANY point since ${rd1_date}, regardless if it is still operating or not. Enter 0 if no other enterprises.</t>
  </si>
  <si>
    <t>${surveyed_rd1}=1 and ${num_biz} &gt; 0</t>
  </si>
  <si>
    <t>${s12_q3_termearly}=0 or ${s12_q3a_whytermearly}=1 or ${surveyed_rd1} = 1 or ${num_biz} != 0</t>
  </si>
  <si>
    <t>Enter 0 if no other enterprises.</t>
  </si>
  <si>
    <t>s4_q12_num_r1_oth</t>
  </si>
  <si>
    <t>How many &lt;u&gt;other&lt;/u&gt; non-agricultural self-employed enterprises that members of your household run since ${rd1_date}?</t>
  </si>
  <si>
    <t>Ni ngapi &lt;u&gt;other&lt;/u&gt; isiyo ya kilimo biashara ya kujiajiri ambayo watu wa familia/nyumba yako huendesha tangu ${rd1_date}?</t>
  </si>
  <si>
    <t>Ohelni adi &lt;u&gt;other&lt;/u&gt; ma okgina mek weche pur ma jogi oyawo chakrok ${rd1_date}?</t>
  </si>
  <si>
    <t>كم عدد الشركات غير الزراعية &lt;u&gt;الأخرى&lt;u/&gt; التي تعمل لحسابها الخاص والتي يديرها أفراد أسرتك منذ $ ${rd1_date}؟</t>
  </si>
  <si>
    <t>Namoota hagamtu karoora dalagaaa mataa isaanii gageessan qonnaan ala maatii tee keessaa gaafa Irraa eegale ${rd1_date}?</t>
  </si>
  <si>
    <t>Imisa shirkadood oo aan iskood u shaqeysataahayn oo xubno kamid reerkagu ka shaqeeyan ${rd1_date}?</t>
  </si>
  <si>
    <t>Combien &lt;u&gt; d'autres &lt;/u&gt; entreprises indépendantes non agricoles que les membres de votre ménage dirigent depuis le {rd1_date} $?</t>
  </si>
  <si>
    <t xml:space="preserve">
$ {Rd1_date} ጀምሮ $ የቤተሰብዎ እርሻ-ያልሆኑ ተቀጣሪ / ድርጅትዎች ስንት ናቸው?</t>
  </si>
  <si>
    <t>${s4_q12_r1_oth}=1</t>
  </si>
  <si>
    <t>s4_q12_num_r1_oth_index</t>
  </si>
  <si>
    <t>s4_q12_num_r1_oth_index_name</t>
  </si>
  <si>
    <t>int(${s4_q12_num_r1_oth_index}+1)</t>
  </si>
  <si>
    <t>s4_q12_num_r1_o_index_nam</t>
  </si>
  <si>
    <t>s4b_r1_oth</t>
  </si>
  <si>
    <t>Other enterprises started by Hhs surveyed in r1 since the r1 survey</t>
  </si>
  <si>
    <t>${s4_q12_num_r1_oth}&gt;0</t>
  </si>
  <si>
    <t>${s4_q12_num_r1_oth}</t>
  </si>
  <si>
    <t>s4b_r1_oth_grp</t>
  </si>
  <si>
    <t>Group for other enterprises started by HHs surveyed in r1 since the r1 survey</t>
  </si>
  <si>
    <t>s4_q13a_name_r1_oth</t>
  </si>
  <si>
    <t>Name of enterprise #${s4_q12_num_r1_oth_index_name}:</t>
  </si>
  <si>
    <t>Jina la biashara # ${s4_q12_num_r1_oth_index_name}:</t>
  </si>
  <si>
    <t>Nying ohala         #${s4_q12_num_r1_oth_index_name}:</t>
  </si>
  <si>
    <t>Maqaa interpiraayzii ${s4_q12_num_r1_oth_index_name}</t>
  </si>
  <si>
    <t>Magaca shirkada #${s4_q12_num_r1_oth_index_name}:</t>
  </si>
  <si>
    <t>Nom de l'entreprise  #${s4_q12_num_r1_oth_index_name}::</t>
  </si>
  <si>
    <t>ስም ናይ ዋኒን#${s4_q12_num_r1_oth_index_name}:</t>
  </si>
  <si>
    <t>rïn ke tajir du #${s4_q12_num_r1_oth_index_name}?</t>
  </si>
  <si>
    <t>ciot lat #${s4_q12_num_r1_oth_index_name}:</t>
  </si>
  <si>
    <t>s4_q13b_bizcat_r1_oth</t>
  </si>
  <si>
    <t>What category is/was enterprise #${s4_q13a_name_r1_oth}? Select one.</t>
  </si>
  <si>
    <t>Biashara  #${s4_q13a_name_r1_oth} iko/ilikuwa katika kitengo kipi?</t>
  </si>
  <si>
    <t>Okang' mane ma #${s4_q13a_name_r1_oth} nitiere?</t>
  </si>
  <si>
    <t>ما الفئة الرئيسية / كانت المؤسسة  {s4_q13a_name_r1_oth}$#؟</t>
  </si>
  <si>
    <t>qoodamiinsa ijoon maali/ interpiraayzii ture ${s4_q13a_name_r1_oth}?</t>
  </si>
  <si>
    <t>Waa qeyb nocee / shirkadani #${s4_q13a_name_r1_oth}:</t>
  </si>
  <si>
    <t>Quelle catégorie est / était cette entreprise #${s4_q13a_name_r1_oth}:</t>
  </si>
  <si>
    <t>ኣበየናይ ቀኒ ክፍሊ እዩ/ነሩ እቲ ዋኒን       #${s4_q13a_name_r1_oth}?</t>
  </si>
  <si>
    <t>rïn ke tajir du #${s4_q13a_name_r1_oth}?</t>
  </si>
  <si>
    <t>key ney tin kien kie e lat in mith #${s4_q13a_name_r1_oth}:</t>
  </si>
  <si>
    <t>Do not read. Select the main category</t>
  </si>
  <si>
    <t>s4_q13a_name_service_r1_oth</t>
  </si>
  <si>
    <t>${s4_q13b_bizcat_r1_oth}=19</t>
  </si>
  <si>
    <t>s4_q13a_name_other_r1_oth</t>
  </si>
  <si>
    <t>s4_q14_tourism_r1_oth</t>
  </si>
  <si>
    <t>s4_q13c_r1_oth</t>
  </si>
  <si>
    <t>Tarehe biashara ilipoanza</t>
  </si>
  <si>
    <t>shirkada taariikhda la bilaway</t>
  </si>
  <si>
    <t>s4_q13c_startmonth_r1_oth</t>
  </si>
  <si>
    <t>When was this enterprise #${s4_q13a_name_r1_oth} established? 
Month:</t>
  </si>
  <si>
    <t xml:space="preserve">Biashara #${s4_q13a_name_r1_oth} ilianzishwa lini?
Mwezi:
</t>
  </si>
  <si>
    <t>ohala ni nochak karango. #${s4_q13a_name_r1_oth} Dwe</t>
  </si>
  <si>
    <t>"متى تم تأسيس هذه المؤسسة {s4_q13a_name_r1_oth}$#؟
الشهر:"</t>
  </si>
  <si>
    <t>Interpiraayzii kuni yoom #${s4_q13a_name_r1_oth} hundaa'ee?   Ji'a:</t>
  </si>
  <si>
    <t xml:space="preserve">Goormee shirkaddan #${s4_q13a_name_r1_oth} la aasaasay                                           Bil: </t>
  </si>
  <si>
    <t>Quand cette entreprise # $ {s4_q13a_name_r1_oth} a-t-elle été créée? Mois:</t>
  </si>
  <si>
    <t>ምዓስ እዩ እዚ ዋኒን ትካል#${s4_q13a_name_r1_oth} ተመስሪቱ                                                                 ወርሒ</t>
  </si>
  <si>
    <t>köl tajir#${s4_q13a_name_r1_oth} ?</t>
  </si>
  <si>
    <t>e ney toke ni #${s4_q13a_name_r1_oth}:lat eme? Pay</t>
  </si>
  <si>
    <t>s4_q13c_startyear_r1_oth</t>
  </si>
  <si>
    <t>s4_q13e_bizregist_r1_oth</t>
  </si>
  <si>
    <t>Daldalli kuni aangoota motummaattin galmaa'e jira? (i.e. formal / with a tax ID) ammoo kan seera hin hordofne?</t>
  </si>
  <si>
    <t>Ma ganacsigaaga ka diwaan geeliyey hay"ad dowladeed mise wahay ahayd mid rasmi an ahayn?</t>
  </si>
  <si>
    <t>s4_q15_operating_r1_oth</t>
  </si>
  <si>
    <t>Is enterprise #${s4_q13a_name_r1_oth} currently operating?</t>
  </si>
  <si>
    <t>Biashara #${s4_q13a_name_r1_oth} inafanya kazi kwa sasa/inafanya kazi kwa wakati huu?</t>
  </si>
  <si>
    <t>Be ohand #${s4_q13a_name_r1_oth} sani oyaw?</t>
  </si>
  <si>
    <t>هل المؤسس {s4_q13a_name_r1_oth} $تعمل حاليًا؟</t>
  </si>
  <si>
    <t>Interpiraayziin ${s4_q13a_name_r1_oth} amma hojjii irra jiraa ?</t>
  </si>
  <si>
    <t>Shirkadan hadda #${s4_q13a_name_r1_oth} ma shaqeynaysaa?</t>
  </si>
  <si>
    <t>Cette entreprise #${s4_q13a_name_r1_oth} fonctionne-t-elle actuellement?</t>
  </si>
  <si>
    <t>እቲ ዋኒን/ትካል #${s4_q13a_name_r1_oth} ኣብዚ ግዜ እዚ ይሰርሕ ድዩ</t>
  </si>
  <si>
    <t>tajir dü luoi  #${s4_q13a_name_r1_oth}</t>
  </si>
  <si>
    <t>en lat #${s4_q13a_name_r1_oth}:ba tok I ney?</t>
  </si>
  <si>
    <t>s4_q16_whenclosed_r1_oth</t>
  </si>
  <si>
    <t>Je! Biashara  #${s4_q13a_name_r1_oth} iliacha kufanya kazi lini?</t>
  </si>
  <si>
    <t>Karang'o ma #${s4_q13a_name_r1_oth} nene ochako tiyo?</t>
  </si>
  <si>
    <t>متى توقفت المؤسسة  {s4_q13a_name_r1_oth}$# عن العمل؟</t>
  </si>
  <si>
    <t>interpiraayzziin ${s4_q13a_name_r1_oth} yoom hojachuu dhaabe</t>
  </si>
  <si>
    <t>Goormee joojisay  #${s4_q13a_name_r1_oth} shaqeynta shirkadaan?</t>
  </si>
  <si>
    <t>Quand est-ce que cette entreprise #${s4_q13a_name_r1_oth}  a cessé de fonctionner ?</t>
  </si>
  <si>
    <t>ምዓስ እዩ ዋኒን #${s4_q13a_name_r1_oth}ስራሕ ጠጠዉ ኣቢሉ?</t>
  </si>
  <si>
    <t>ye naa ni kichi tajir #${s4_q13a_name_r1_oth} ?</t>
  </si>
  <si>
    <t>en lat #${s4_q13a_name_r1_oth}: ba thouk I ney?</t>
  </si>
  <si>
    <t>${s4_q15_operating_r1_oth}=2 or ${s4_q15_operating_r1_oth}=3</t>
  </si>
  <si>
    <t>s4_q17_whyclosed_r1_oth</t>
  </si>
  <si>
    <t>Why did enterprise #${s4_q13a_name_r1_oth} stop operating?</t>
  </si>
  <si>
    <t>Kwa nini biashara #${s4_q13a_name_r1_oth} iliacha kufanya kazi?</t>
  </si>
  <si>
    <t>Ang'o ma omiyo #${s4_q13a_name_r1_oth} nene oweyo tiyo?</t>
  </si>
  <si>
    <t>لماذا توقفت المؤسسة رقم {s4_q13a_name_r1_oth}$عن العمل؟</t>
  </si>
  <si>
    <t>maaliif interpiraayziin ${s4_q13a_name_r1_oth} hojachuu dhaabe?</t>
  </si>
  <si>
    <t>Maxay u joosay  #${s4_q13a_name_r1_oth} shaqaynta shirkadaan?</t>
  </si>
  <si>
    <t>Pourquoi cette entreprise #${s4_q13a_name_r1_oth}  a-t-elle cessé de fonctionner ?</t>
  </si>
  <si>
    <t>ንምንታይ እዩ እቲ ዋኒን #${s4_q13a_name_r1_oth} ስራሕ ጠጠዉ ኣቢሉ?</t>
  </si>
  <si>
    <t>e ng;u ke cung #${s4_q13a_name_r1_oth}: lat ho?</t>
  </si>
  <si>
    <t>s4_q17_whyclosed_oth_r1_o</t>
  </si>
  <si>
    <t>selected(${s4_q17_whyclosed_r1_oth}, '-77')</t>
  </si>
  <si>
    <t>ent_lw_r1_oth</t>
  </si>
  <si>
    <t>if(${s4_q15_operating_r1_oth}=1 or ${s4_q16_whenclosed_r1_oth}=9, 1, 0)</t>
  </si>
  <si>
    <t>s4_q16_planreopen_r1_oth</t>
  </si>
  <si>
    <t>When are you planning to reopen enterprise #${s4_q13a_name_r1_oth}?</t>
  </si>
  <si>
    <t>Ni lini unapanga tena kufungua biashara #${s4_q13a_name_r1_oth}?</t>
  </si>
  <si>
    <t>Ichano mar yawo kendo ohandi mar #${s4_q13a_name_r1_oth} karang'o?</t>
  </si>
  <si>
    <t>متى تخطط لإعادة فتح المؤسسة #${s4_q13a_name_r1_oth}؟</t>
  </si>
  <si>
    <t>Karoora dalagaa deebitee banuuf yoomitti karoofatte #${s4_q13a_name_r1_oth}?</t>
  </si>
  <si>
    <t>Gormaa qorsheynaysaa inaad dib u furto ganacsiga #${s4_q13a_name_r1_oth}??</t>
  </si>
  <si>
    <t>Quand prévoyez-vous de rouvrir l'entreprise # $ {s4_q13a_name_r1_oth}?</t>
  </si>
  <si>
    <t xml:space="preserve">
ኢንተርፕራይዝ # $ {s4_q13a_name_r1_oth} ን እንደገና ለመክፈት ማቀድ አለብዎት?</t>
  </si>
  <si>
    <t>s4_q18_profits_r1_oth</t>
  </si>
  <si>
    <t>s4_q18_employees_r1_oth</t>
  </si>
  <si>
    <t>${s4_q15_operating_r1_oth}=1</t>
  </si>
  <si>
    <t>s4_q19_group_r1_oth</t>
  </si>
  <si>
    <t>s4_q19_laidoff_lw_r1_oth</t>
  </si>
  <si>
    <t>s4_q19_laidoff_llw_r1_oth</t>
  </si>
  <si>
    <t>s4_q19_laidoff_june_r1_oth</t>
  </si>
  <si>
    <t>s4_q19_laidoff_may_r1_oth</t>
  </si>
  <si>
    <t>num_laidoff_r1_oth</t>
  </si>
  <si>
    <t>${s4_q19_laidoff_lw_r1_oth}+${s4_q19_laidoff_llw_r1_oth}+${s4_q19_laidoff_june_r1_oth}+${s4_q19_laidoff_may_r1_oth}</t>
  </si>
  <si>
    <t>s4_q17a_whylaidoff_r1_oth</t>
  </si>
  <si>
    <t>${num_laidoff_r1_oth}&gt;0</t>
  </si>
  <si>
    <t>s4_q17a_whylaidoff_o_r1_o</t>
  </si>
  <si>
    <t>selected(${s4_q17a_whylaidoff_r1_oth}, '-77')</t>
  </si>
  <si>
    <t>s4_q19_earnings_r1_oth</t>
  </si>
  <si>
    <t>s4_q20_salestrend_num_r1_oth</t>
  </si>
  <si>
    <t>s4_q20_trend_num_r1_o</t>
  </si>
  <si>
    <t>(${s4_q15_operating_r1_oth}=1 or ${s4_q16_whenclosed_r1_oth}&lt;6) or ${surveyed_rd1}!=1</t>
  </si>
  <si>
    <t>s4_q20a_salesinc_why_r1_oth</t>
  </si>
  <si>
    <t>s4_q20a_inc_why_r1_o</t>
  </si>
  <si>
    <t>(${s4_q20_trend_num_r1_o}&lt;${s4_q19_earnings_r1_oth})</t>
  </si>
  <si>
    <t>s4_q20a_salesinc_why_r1_o</t>
  </si>
  <si>
    <t>Fadlan sheeg sabab kale oo dakhliga ku soo kordha:</t>
  </si>
  <si>
    <t>s4_q20a_inc_why_o_r1_o</t>
  </si>
  <si>
    <t>selected(${s4_q20a_inc_why_r1_o},'-77')</t>
  </si>
  <si>
    <t>s4_q20b_salesdec_why_r1_oth</t>
  </si>
  <si>
    <t>s4_q20b_dec_why_r1_o</t>
  </si>
  <si>
    <t>(${s4_q20_trend_num_r1_o}&gt;${s4_q19_earnings_r1_oth})</t>
  </si>
  <si>
    <t>s4_q20b_salesdec_why_oth_r1_oth</t>
  </si>
  <si>
    <t>s4_q20b_dec_why_o_r1_o</t>
  </si>
  <si>
    <t>selected(${s4_q20b_dec_why_r1_o},'-77')</t>
  </si>
  <si>
    <t>s4_q20_r1_oth</t>
  </si>
  <si>
    <t>s4_q20c_survive_r1_oth</t>
  </si>
  <si>
    <t>s4_q20c_survive2_r1_oth</t>
  </si>
  <si>
    <r>
      <rPr>
        <sz val="10"/>
        <color theme="1"/>
        <rFont val="Calibri"/>
      </rPr>
      <t xml:space="preserve">&lt;b&gt;FO&lt;/b&gt; </t>
    </r>
    <r>
      <rPr>
        <sz val="10"/>
        <color theme="1"/>
        <rFont val="Calibri"/>
      </rPr>
      <t>Select unit in reference to the number above:</t>
    </r>
  </si>
  <si>
    <r>
      <rPr>
        <b/>
        <sz val="10"/>
        <color rgb="FF000000"/>
        <rFont val="Calibri"/>
      </rPr>
      <t xml:space="preserve">&lt;b&gt;FO&lt;/b&gt; </t>
    </r>
    <r>
      <rPr>
        <sz val="10"/>
        <color rgb="FF000000"/>
        <rFont val="Calibri"/>
      </rPr>
      <t>Select unit in reference to the number above:</t>
    </r>
  </si>
  <si>
    <t>s4_q20d_assistype_r1_oth</t>
  </si>
  <si>
    <t>s4_q20d_assistype_oth_r1_oth</t>
  </si>
  <si>
    <t>s4_q20d_asstype_oth_r1_o</t>
  </si>
  <si>
    <t>selected(${s4_q20d_assistype_r1_oth}, '-77')</t>
  </si>
  <si>
    <t>s4_q20_profits_r1_oth</t>
  </si>
  <si>
    <t>(.&gt;=0 or .=-99 or .=-98) and .&lt;=${s4_q19_earnings_r1_oth}</t>
  </si>
  <si>
    <t>s4_q21a_profits_r1_oth</t>
  </si>
  <si>
    <t>${s4_q16_whenclosed_r1_oth}&lt;6</t>
  </si>
  <si>
    <t>s4_q21_covidadjust_r1_oth</t>
  </si>
  <si>
    <t>s4_q21a_covadj_plan_r1_o</t>
  </si>
  <si>
    <t>${s4_q21_covidadjust_r1_oth}=0</t>
  </si>
  <si>
    <t>s4_q21a_covidadj_plan_r1_oth</t>
  </si>
  <si>
    <t>s4_q21b_covidadj_r1_o</t>
  </si>
  <si>
    <t>${s4_q21_covidadjust_r1_oth}=1 or ${s4_q21a_covadj_plan_r1_o}=1</t>
  </si>
  <si>
    <t>s4_q21b_covidadj_r1_oth</t>
  </si>
  <si>
    <t>s4_q21b_covidadj_o_r1_o</t>
  </si>
  <si>
    <t>selected(${s4_q21b_covidadj_r1_o},'-77')</t>
  </si>
  <si>
    <t>s4_q21b_covidadjust_o_r1_o</t>
  </si>
  <si>
    <t>all_ent_lw_r1_oth</t>
  </si>
  <si>
    <t>sum(${ent_lw_r1_oth})</t>
  </si>
  <si>
    <t>s4_q22_r1_oth</t>
  </si>
  <si>
    <t>${all_ent_lw_r1_oth}&gt;=1</t>
  </si>
  <si>
    <t>s4_q22_hrs_hhmem1_r1_o</t>
  </si>
  <si>
    <t xml:space="preserve"> &lt;b&gt;In the past 7 days&lt;/b&gt;, how many hours did each of following household members perform those non-agricultural self-employed actvities? &lt;i&gt;If a household member worked in multiple businesses, add the hours of all businesses combined. Enter 0 for those that did not work any hours.&lt;/i&gt;
${hhmem1}</t>
  </si>
  <si>
    <t>&lt;b&gt;Katika siku 7 zilizopita&lt;/b&gt;, ni masaa mangapi kila mmoja wa nyumba yako alifanya shughuli sizizo za kilimo kujiajiri? &lt;i&gt; Iwapo mtu wa nyumba yako alifanya kazi katika biashara mbalimbali, jumlisha masaa ya biashara zote kwa jumla. Jaza 0 kwa wale ambao hawakufanya kazi kwa masaa yoyote.&lt;/i&gt; ${hhmem1}</t>
  </si>
  <si>
    <t xml:space="preserve"> &lt;b&gt;In the past 7 days&lt;/b&gt;, seche adi ma joma idakgi osekao ka tiyo tije moko ma ok odhi  gi tije pwodho kata rango jamni na gin  tije ma gindikre giwegi? &lt;i&gt; ka ng'ato  otiyo tije mang'eny  riw sechego kamoro achiel. Enter 0 for those that did not work any hours.&lt;/i&gt;
${hhmem1}</t>
  </si>
  <si>
    <t>guyyota darban 7keessa, tokko tokkoon miseensota maatii sa’atii meeqaaf kanneen qonnaan alatti hojiiwwan dhuunfaa hojjatan? Yoo miseensi maatii hojii dachaan hojjate,sa,atiiwwan hojii hundaa waliin ida’i. Kanneen hin hojjatiniif 0 kaa’I ${hhmem1}</t>
  </si>
  <si>
    <t>&lt;b&gt; 7-dii maalmood la soo dhaafay&lt;/b&gt;, immisa saacadood aya mid kasta oo ka mid ah xubnaha qoyska uu qabtay kuwa aan ahayn beeraha iskaashatada shaqoyinka. &lt;i&gt;Haddii xubnaha qoyska ka mid ah ka shaqeyay meherado  kala duwan, ku dar saacadaha dhammaan meheraddaha la isku daray. Gali 0 kuwa aan shaqeynin. ${hhmem1}</t>
  </si>
  <si>
    <t>Au cours des 7 derniers jours, combien d'heures chacun de ces membres HH a-t-il exercé ces activités indépendantes non agricoles ? Si un membre du ménage a travaillé dans plusieurs entreprises, ajoutez les heures de toutes les entreprises combinées. Mettez 0 pour ceux qui n'ont pas fonctionné. ${hhmem1}</t>
  </si>
  <si>
    <t>&lt;b&gt; ኣብ ዝሃለፉ 7 መዓልታት &lt;/b&gt;, ነፍሲ ወከፍኩም ክንደይ ሰዓታት ናይ ናይዞም ዝስዕቡ ፍጻመታት ኣባላት ቤተሰባት፡ እቶ ም ኣብ ሕርሻ ዘየለዉ ብነብሶም ዝሓድሩንጥፈታት                     &lt;!&gt; እንተድኣ ኣባል ቤተሰብ ዝሰርሕ ኮይኑ ኣብ ዝተፈላለየ ንግዲ  ወስኸሉ ሰዓታት ና ይኩም ንግዲ ሓስካ። የእቱ 0 ንቶም  ዘይርሑ ዝኾነ ሰዓታት&lt;/!&gt; ${hhmem1}</t>
  </si>
  <si>
    <t>&lt;b&gt; ke kor nini 7 &lt;/b&gt;ke thakni di ke tin la guan cieng lat e to a lat ke ke? &lt;i&gt; mi latde lat ti nguan mat thakni lat diaal lathni 0 ke kui neni tin thil lat. &lt;/i&gt;${hhmem1}</t>
  </si>
  <si>
    <t>s4_q22_hours_hhmem1_r1_oth</t>
  </si>
  <si>
    <t>s4_q22_hours_hhmem2_r1_o</t>
  </si>
  <si>
    <t>s4_q22_hours_hhmem2_r1_oth</t>
  </si>
  <si>
    <t>s4_q22_hrs_hhmem3_r1_o</t>
  </si>
  <si>
    <t>s4_q22_hours_hhmem3_r1_oth</t>
  </si>
  <si>
    <t>s4_q22_hrs_hhmem4_r1_o</t>
  </si>
  <si>
    <t>s4_q22_hours_hhmem4_r1_oth</t>
  </si>
  <si>
    <t>s4_q22_hrs_hhmem5_r1_o</t>
  </si>
  <si>
    <t>s4_q22_hours_hhmem5_r1_oth</t>
  </si>
  <si>
    <t>s4_q22_hrs_hhmem6_r1_o</t>
  </si>
  <si>
    <t>s4_q22_hours_hhmem6_r1_oth</t>
  </si>
  <si>
    <t>s4_q22_hrs_hhmem7_r1_o</t>
  </si>
  <si>
    <t>s4_q22_hours_hhmem7_r1_oth</t>
  </si>
  <si>
    <t>s4_q22_hrs_hhmem8_r1_o</t>
  </si>
  <si>
    <t>s4_q22_hours_hhmem8_r1_oth</t>
  </si>
  <si>
    <t>s4_q22_hrs_hhmem9_r1_o</t>
  </si>
  <si>
    <t>s4_q22_hours_hhmem9_r1_oth</t>
  </si>
  <si>
    <t>s4_q22_hours_hhmem10_r1_oth</t>
  </si>
  <si>
    <t>s4_q22_hrs_hhmem10_r1_o</t>
  </si>
  <si>
    <t>s4_q22_hrs_hhmem11_r1_o</t>
  </si>
  <si>
    <t>s4_q22_hours_hhmem11_r1_oth</t>
  </si>
  <si>
    <t>s4_q22_hrs_hhmem12_r1_o</t>
  </si>
  <si>
    <t>s4_q22_hours_hhmem12_r1_oth</t>
  </si>
  <si>
    <t>s4_q22_hrs_hhmem13_r1_o</t>
  </si>
  <si>
    <t>s4_q22_hours_hhmem13_r1_oth</t>
  </si>
  <si>
    <t>s4_q22_hrs_hhmem14_r1_o</t>
  </si>
  <si>
    <t>s4_q22_hours_hhmem14_r1_oth</t>
  </si>
  <si>
    <t>s4_q22_hrs_hhmem15_r1_o</t>
  </si>
  <si>
    <t>s4_q22_hours_hhmem15_r1_oth</t>
  </si>
  <si>
    <t>s4_q22_hrs_allchild_r1_o</t>
  </si>
  <si>
    <t>s4_q22_hours_allchild_r1_oth</t>
  </si>
  <si>
    <t>s4_2_dur</t>
  </si>
  <si>
    <t>s4c_title</t>
  </si>
  <si>
    <t>&lt;h3&gt; Section 4c: Wage Employment &lt;/h3&gt;</t>
  </si>
  <si>
    <t>empl_recap</t>
  </si>
  <si>
    <t>At ${rd1_date}, you told us that the following household members were employed / working for pay:</t>
  </si>
  <si>
    <t>Gaafa ${rd1_date} ati wanni nutti himte namni kun misensi maatii keessa qaxaramee jira/ kafaltiif dalaga:</t>
  </si>
  <si>
    <t>Au [Round 1 date], vous nous avez dit que les membres du ménage suivants étaient employés / travaillaient contre rémunération:</t>
  </si>
  <si>
    <t xml:space="preserve">
በ $ {rd1_date} ላይ ፣ የሚከተለው የቤተሰብ አባል ለክፍያ ተቀጥሮ / ተቀጥሮ እየሰራ መሆኑን ነግረውናል-</t>
  </si>
  <si>
    <t>s4_q23_whoemployed</t>
  </si>
  <si>
    <t>Which ADULT household members are &lt;u&gt;currently&lt;/u&gt; employed, working for pay?</t>
  </si>
  <si>
    <t>Ni watu gani WAZIMA wa nyumba yako wame&lt;u&gt;sasa&lt;/u&gt;ajiriwa, wanafanya kazi ya malipo?</t>
  </si>
  <si>
    <t>Ng'ano madwong e odi kanyo ma  &lt;u&gt;sani&lt;/u&gt; ondik e tich,         tiyo to ichulo</t>
  </si>
  <si>
    <t>أي أفراد أسرة البالغين يعملون حاليًا &lt;u&gt;&lt;/u&gt; ويعملون مقابل أجر؟</t>
  </si>
  <si>
    <t>miseensa maatii kamiitu &lt;U&gt;amma &lt;/u&gt; qacaramee kafaltiidhaanhojechaa jira?</t>
  </si>
  <si>
    <t>Waa kuwee xubnaha qaangaarka ee reerka shaqeeya. oo hadda shaqeeya, ku shaqeenayo mushaar?</t>
  </si>
  <si>
    <t>Quels membres du ménage ADULTES sont &lt;u&gt; actuellement &lt;/u&gt; employés et travaillent pour un salaire?</t>
  </si>
  <si>
    <t xml:space="preserve"> ኣየናይ ዓቢ ካብ ኣባላት ቤተሰባት ኣዮም &lt;u&gt;curretly&lt;u&gt; employed, ተኸፊሎም ዝሰርሑ</t>
  </si>
  <si>
    <t>löng meth cha luoi?</t>
  </si>
  <si>
    <t>e diet in nngadien ka ji chiag en nin ci muc lat en tadi ka yuri yiow?</t>
  </si>
  <si>
    <t>Include work that is not paid, but is done for training purposes, such as volunteering, internships, traineeships, etc.</t>
  </si>
  <si>
    <t>(selected(${curr_adult_full}, filter) and ${surveyed_rd1}=1 or other=1) or (${surveyed_rd1}=0 and filter&lt;=${current_num_adults} or other=1)</t>
  </si>
  <si>
    <t>s4_q25_whoemployed1</t>
  </si>
  <si>
    <t>At ${rd1_date}, you said ${hhmem1_name} was working for pay in ${hhmem1_occupation}. Is ${hhmem1_name} still working in the same job?</t>
  </si>
  <si>
    <t>Wakati wa ${rd1_date}, ulisema ${hhmem1_name} alikuwa akifanya kazi ya malipo katika ${hhmem1_occupation}. Je! ${hhmem1_name} bado anafanya kazi ile ile?</t>
  </si>
  <si>
    <t>E ${rd1_date}, nene iwacho ni ${hhmem1_name} nene tiyo tich ma ichudoe e ${hhmem1_occupation}. Podi ${hhmem1_name} tiyo tich ma nene otimo ?</t>
  </si>
  <si>
    <t>في ${rd1_date}، قلت إن ${hhmem1_name} كان يعمل مقابل أجر في ${hhmem1_occupation}. هل ما زال ${hhmem1_name} يعمل في نفس الوظيفة؟</t>
  </si>
  <si>
    <t>Gaafa ${rd1_date} ati jette jirta ${hhmem1_name} dalagaa ture kafaltiidhan( ${hhmem1_occupation}. nis ${hhmem1_name} ammallee dalagamu san dalagaa?</t>
  </si>
  <si>
    <t>À $ {rd1_date}, vous avez dit que $ {hhmem1_name} travaillait contre rémunération à $ {hhmem1_occupation}. $ {Hhmem1_name} travaille-t-il toujours dans le même travail?</t>
  </si>
  <si>
    <t xml:space="preserve">
በ $ {rd1_date} ላይ $ {hhmem1_name} በ $ {hhmem1_occupation} ውስጥ ለክፍያ እየሰራ ነበር ብለዋል። $ {Hhmem1_name} አሁንም በተመሳሳይ ሥራ ውስጥ ነው የሚሰራው?</t>
  </si>
  <si>
    <t>${hhmem1_employed}=1</t>
  </si>
  <si>
    <t>search('choices_hh_rd2', 'matches', 'list', 'ynwdk')</t>
  </si>
  <si>
    <t>s4_q25_whoemployed2</t>
  </si>
  <si>
    <t>At ${rd1_date}, you said ${hhmem2_name} was working for pay in ${hhmem2_occupation}. Is ${hhmem2_name} still working in the same job?</t>
  </si>
  <si>
    <t>Wakati wa ${rd1_date}, ulisema ${hhmem2_name} alikuwa akifanya kazi ya malipo katika ${hhmem2_occupation}. Je! ${hhmem2_name} bado anafanya kazi ile ile?</t>
  </si>
  <si>
    <t>E ${rd1_date}, nene iwacho ni ${hhmem2_name} nene tiyo tich ma ichudoe e ${hhmem2_occupation}. Podi ${hhmem2_name} tiyo tich ma nene otimo ?</t>
  </si>
  <si>
    <t>في ${rd1_date}، قلت إن ${hhmem2_name} كان يعمل مقابل أجر في ${hhmem2_occupation}. هل ما زال ${hhmem2_name} يعمل في نفس الوظيفة؟</t>
  </si>
  <si>
    <t>Gaafa ${rd1_date} ati jette jirta ${hhmem2_name} dalagaa ture kafaltiidhan( ${hhmem2_occupation}. nis ${hhmem2_name} ammallee dalagamu san dalagaa?</t>
  </si>
  <si>
    <t>À $ {rd1_date}, vous avez dit que $ {hhmem2_name} travaillait pour un salaire à $ {hhmem2_occupation}. $ {Hhmem2_name} travaille-t-il toujours dans le même travail?</t>
  </si>
  <si>
    <t xml:space="preserve">
በ $ {rd1_date} ላይ $ {hhmem2_name} በ $ {hhmem2_occupation} ውስጥ ለክፍያ እየሰራ ነበር ብለዋል። $ {Hhmem2_name} አሁንም በተመሳሳይ ሥራ ውስጥ ነው የሚሰራው?</t>
  </si>
  <si>
    <t>${hhmem2_employed}=1</t>
  </si>
  <si>
    <t>s4_q25_whoemployed3</t>
  </si>
  <si>
    <t>At ${rd1_date}, you said ${hhmem3_name} was working for pay in ${hhmem3_occupation}. Is ${hhmem3_name} still working in the same job?</t>
  </si>
  <si>
    <t>Wakati wa ${rd1_date}, ulisema ${hhmem3_name} alikuwa akifanya kazi ya malipo katika ${hhmem3_occupation}. Je! ${hhmem3_name} bado anafanya kazi ile ile?</t>
  </si>
  <si>
    <t>E ${rd1_date}, nene iwacho ni ${hhmem3_name} nene tiyo tich ma ichudoe e ${hhmem3_occupation}. Podi ${hhmem3_name} tiyo tich ma nene otimo ?</t>
  </si>
  <si>
    <t>في ${rd1_date}، قلت إن ${hhmem3_name} كان يعمل مقابل أجر في ${hhmem3_occupation}. هل ما زال ${hhmem3_name} يعمل في نفس الوظيفة؟</t>
  </si>
  <si>
    <t>Gaafa ${rd1_date} ati jette jirta ${hhmem3_name} dalagaa ture kafaltiidhan( ${hhmem3_occupation}. nis ${hhmem3_name} ammallee dalagamu san dalagaa?</t>
  </si>
  <si>
    <t>À $ {rd1_date}, vous avez dit que $ {hhmem3_name} travaillait contre rémunération à $ {hhmem3_occupation}. $ {Hhmem3_name} travaille-t-il toujours dans le même travail?</t>
  </si>
  <si>
    <t xml:space="preserve">
በ $ {rd1_date} ላይ $ {hhmem3_name} በ $ {hhmem3_occupation} ውስጥ ለክፍያ እየሰራ ነበር ብለዋል። $ {Hhmem3_name} አሁንም በተመሳሳይ ሥራ ውስጥ ነው የሚሰራው?</t>
  </si>
  <si>
    <t>${hhmem3_employed}=1</t>
  </si>
  <si>
    <t>s4_q25_whoemployed4</t>
  </si>
  <si>
    <t>At ${rd1_date}, you said ${hhmem4_name} was working for pay in ${hhmem4_occupation}. Is ${hhmem4_name} still working in the same job?</t>
  </si>
  <si>
    <t>Wakati wa ${rd1_date}, ulisema ${hhmem4_name} alikuwa akifanya kazi ya malipo katika ${hhmem4_occupation}. Je! ${hhmem4_name} bado anafanya kazi ile ile?</t>
  </si>
  <si>
    <t>E ${rd1_date}, nene iwacho ni ${hhmem4_name} nene tiyo tich ma ichudoe e ${hhmem4_occupation}. Podi ${hhmem4_name} tiyo tich ma nene otimo ?</t>
  </si>
  <si>
    <t>في ${rd1_date}، قلت إن ${hhmem4_name} كان يعمل مقابل أجر في ${hhmem4_occupation}. هل ما زال ${hhmem4_name} يعمل في نفس الوظيفة؟</t>
  </si>
  <si>
    <t>Gaafa ${rd1_date} ati jette jirta ${hhmem4_name} dalagaa ture kafaltiidhan( ${hhmem4_occupation}. nis ${hhmem4_name} ammallee dalagamu san dalagaa?</t>
  </si>
  <si>
    <t>À $ {rd1_date}, vous avez dit que $ {hhmem4_name} travaillait contre rémunération à $ {hhmem4_occupation}. $ {Hhmem4_name} travaille-t-il toujours dans le même travail?</t>
  </si>
  <si>
    <t xml:space="preserve">
በ $ {rd1_date} ላይ $ {hhmem4_name} በ $ {hhmem4_occupation} ውስጥ ለክፍያ እየሰራ ነበር ብለዋል። $ {Hhmem4_name} አሁንም በተመሳሳይ ሥራ ውስጥ ነው የሚሰራው?</t>
  </si>
  <si>
    <t>${hhmem4_employed}=1</t>
  </si>
  <si>
    <t>s4_q25_whoemployed5</t>
  </si>
  <si>
    <t>At ${rd1_date}, you said ${hhmem5_name} was working for pay in ${hhmem5_occupation}. Is ${hhmem5_name} still working in the same job?</t>
  </si>
  <si>
    <t>Wakati wa ${rd1_date}, ulisema ${hhmem5_name} alikuwa akifanya kazi ya malipo katika ${hhmem5_occupation}. Je! ${hhmem5_name} bado anafanya kazi ile ile?</t>
  </si>
  <si>
    <t>E ${rd1_date}, nene iwacho ni ${hhmem5_name} nene tiyo tich ma ichudoe e ${hhmem5_occupation}. Podi ${hhmem5_name} tiyo tich ma nene otimo ?</t>
  </si>
  <si>
    <t>في ${rd1_date}، قلت إن ${hhmem5_name} كان يعمل مقابل أجر في ${hhmem5_occupation}. هل ما زال ${hhmem5_name} يعمل في نفس الوظيفة؟</t>
  </si>
  <si>
    <t>Gaafa ${rd1_date} ati jette jirta ${hhmem5_name} dalagaa ture kafaltiidhan( ${hhmem5_occupation}. nis ${hhmem5_name} ammallee dalagamu san dalagaa?</t>
  </si>
  <si>
    <t>À $ {rd1_date}, vous avez dit que $ {hhmem5_name} travaillait pour un salaire à $ {hhmem5_occupation}. $ {Hhmem5_name} travaille-t-il toujours dans le même travail?</t>
  </si>
  <si>
    <t xml:space="preserve">
በ $ {rd1_date} ላይ $ {hhmem5_name} በ $ {hhmem5_occupation} ውስጥ ለክፍያ እየሰራ ነበር ብለዋል። $ {Hhmem5_name} አሁንም በተመሳሳይ ሥራ ውስጥ ነው የሚሰራው?</t>
  </si>
  <si>
    <t>${hhmem5_employed}=1</t>
  </si>
  <si>
    <t>s4_q25_whoemployed6</t>
  </si>
  <si>
    <t>At ${rd1_date}, you said ${hhmem6_name} was working for pay in ${hhmem6_occupation}. Is ${hhmem6_name} still working in the same job?</t>
  </si>
  <si>
    <t>Wakati wa ${rd1_date}, ulisema ${hhmem6_name} alikuwa akifanya kazi ya malipo katika ${hhmem6_occupation}. Je! ${hhmem6_name} bado anafanya kazi ile ile?</t>
  </si>
  <si>
    <t>E ${rd1_date}, nene iwacho ni ${hhmem6_name} nene tiyo tich ma ichudoe e ${hhmem6_occupation}. Podi ${hhmem6_name} tiyo tich ma nene otimo ?</t>
  </si>
  <si>
    <t>في ${rd1_date}، قلت إن ${hhmem6_name} كان يعمل مقابل أجر في ${hhmem6_occupation}. هل ما زال ${hhmem6_name} يعمل في نفس الوظيفة؟</t>
  </si>
  <si>
    <t>Gaafa ${rd1_date} ati jette jirta ${hhmem6_name} dalagaa ture kafaltiidhan( ${hhmem6_occupation}. nis ${hhmem6_name} ammallee dalagamu san dalagaa?</t>
  </si>
  <si>
    <t>À $ {rd1_date}, vous avez dit que $ {hhmem6_name} travaillait contre rémunération à $ {hhmem6_occupation}. $ {Hhmem6_name} travaille-t-il toujours dans le même travail?</t>
  </si>
  <si>
    <t>በ $ {rd1_date} ላይ $ {hhmem6_name} በ $ {hhmem6_occupation} ውስጥ ለክፍያ እየሰራ ነበር ብለዋል። $ {Hhmem6_name} አሁንም በተመሳሳይ ሥራ ውስጥ ነው የሚሰራው?</t>
  </si>
  <si>
    <t>${hhmem6_employed}=1</t>
  </si>
  <si>
    <t>s4_q25_whoemployed7</t>
  </si>
  <si>
    <t>At ${rd1_date}, you said ${hhmem7_name} was working for pay in ${hhmem7_occupation}. Is ${hhmem7_name} still working in the same job?</t>
  </si>
  <si>
    <t>Wakati wa ${rd1_date}, ulisema ${hhmem7_name} alikuwa akifanya kazi ya malipo katika ${hhmem7_occupation}. Je! ${hhmem7_name} bado anafanya kazi ile ile?</t>
  </si>
  <si>
    <t>E ${rd1_date}, nene iwacho ni ${hhmem7_name} nene tiyo tich ma ichudoe e ${hhmem7_occupation}. Podi ${hhmem7_name} tiyo tich ma nene otimo ?</t>
  </si>
  <si>
    <t>في ${rd1_date}، قلت إن ${hhmem7_name} كان يعمل مقابل أجر في ${hhmem7_occupation}. هل ما زال ${hhmem7_name} يعمل في نفس الوظيفة؟</t>
  </si>
  <si>
    <t>Gaafa ${rd1_date} ati jette jirta ${hhmem7_name} dalagaa ture kafaltiidhan( ${hhmem7_occupation}. nis ${hhmem7_name} ammallee dalagamu san dalagaa?</t>
  </si>
  <si>
    <t>À $ {rd1_date}, vous avez dit que $ {hhmem7_name} travaillait pour un salaire à $ {hhmem7_occupation}. $ {Hhmem7_name} travaille-t-il toujours dans le même travail?</t>
  </si>
  <si>
    <t>በ $ {rd1_date} ላይ $ {hhmem7_name} በ $ {hhmem7_occupation} ውስጥ ለክፍያ እየሰራ ነበር ብለዋል። $ {Hhmem7_name} አሁንም በተመሳሳይ ሥራ ውስጥ ነው የሚሰራው?</t>
  </si>
  <si>
    <t>${hhmem7_employed}=1</t>
  </si>
  <si>
    <t>s4_q25_whoemployed8</t>
  </si>
  <si>
    <t>At ${rd1_date}, you said ${hhmem8_name} was working for pay in ${hhmem8_occupation}. Is ${hhmem8_name} still working in the same job?</t>
  </si>
  <si>
    <t>Wakati wa ${rd1_date}, ulisema ${hhmem8_name} alikuwa akifanya kazi ya malipo katika ${hhmem8_occupation}. Je! ${hhmem8_name} bado anafanya kazi ile ile?</t>
  </si>
  <si>
    <t>E ${rd1_date}, nene iwacho ni ${hhmem8_name} nene tiyo tich ma ichudoe e ${hhmem8_occupation}. Podi ${hhmem8_name} tiyo tich ma nene otimo ?</t>
  </si>
  <si>
    <t>في ${rd1_date}، قلت إن ${hhmem8_name} كان يعمل مقابل أجر في ${hhmem8_occupation}. هل ما زال ${hhmem8_name} يعمل في نفس الوظيفة؟</t>
  </si>
  <si>
    <t>Gaafa ${rd1_date} ati jette jirta ${hhmem8_name} dalagaa ture kafaltiidhan( ${hhmem8_occupation}. nis ${hhmem8_name} ammallee dalagamu san dalagaa?</t>
  </si>
  <si>
    <t>À $ {rd1_date}, vous avez dit que $ {hhmem8_name} travaillait pour un salaire à $ {hhmem8_occupation}. $ {Hhmem8_name} travaille-t-il toujours dans le même travail?</t>
  </si>
  <si>
    <t xml:space="preserve">
በ $ {rd1_date} ላይ $ {hhmem8_name} በ $ {hhmem8_occupation} ውስጥ ለክፍያ እየሰራ ነበር ብለዋል። $ {Hhmem8_name} አሁንም በተመሳሳይ ሥራ ውስጥ ነው የሚሰራው?</t>
  </si>
  <si>
    <t>${hhmem8_employed}=1</t>
  </si>
  <si>
    <t>s4_q25_whoemployed9</t>
  </si>
  <si>
    <t>At ${rd1_date}, you said ${hhmem9_name} was working for pay in ${hhmem9_occupation}. Is ${hhmem9_name} still working in the same job?</t>
  </si>
  <si>
    <t>Wakati wa ${rd1_date}, ulisema ${hhmem9_name} alikuwa akifanya kazi ya malipo katika ${hhmem9_occupation}. Je! ${hhmem9_name} bado anafanya kazi ile ile?</t>
  </si>
  <si>
    <t>E ${rd1_date}, nene iwacho ni ${hhmem9_name} nene tiyo tich ma ichudoe e ${hhmem9_occupation}. Podi ${hhmem9_name} tiyo tich ma nene otimo ?</t>
  </si>
  <si>
    <t>في ${rd1_date}، قلت إن ${hhmem9_name} كان يعمل مقابل أجر في ${hhmem9_occupation}. هل ما زال ${hhmem9_name} يعمل في نفس الوظيفة؟</t>
  </si>
  <si>
    <t>Gaafa ${rd1_date} ati jette jirta ${hhmem9_name} dalagaa ture kafaltiidhan( ${hhmem9_occupation}. nis ${hhmem9_name} ammallee dalagamu san dalagaa?</t>
  </si>
  <si>
    <t>À $ {rd1_date}, vous avez dit que $ {hhmem9_name} travaillait pour un salaire à $ {hhmem9_occupation}. $ {Hhmem9_name} travaille-t-il toujours dans le même travail?</t>
  </si>
  <si>
    <t xml:space="preserve">
በ $ {rd1_date} ላይ $ {hhmem9_name} በ $ {hhmem9_occupation} ውስጥ ለክፍያ እየሰራ ነበር ብለዋል። $ {Hhmem9_name} አሁንም በተመሳሳይ ሥራ ውስጥ ነው የሚሰራው?</t>
  </si>
  <si>
    <t>${hhmem9_employed}=1</t>
  </si>
  <si>
    <t>repeat_employed</t>
  </si>
  <si>
    <t>Working for pay</t>
  </si>
  <si>
    <t>not(selected(${s4_q23_whoemployed},-98))</t>
  </si>
  <si>
    <t>count-selected(${s4_q23_whoemployed})</t>
  </si>
  <si>
    <t>s4_employed_name</t>
  </si>
  <si>
    <t>jr:choice-name(selected-at(${s4_q23_whoemployed}, index()-1), '${s4_q23_whoemployed}')</t>
  </si>
  <si>
    <t>selected-at(${s4_q23_whoemployed}, index()-1)</t>
  </si>
  <si>
    <t>concat(${hhid_key},'_', ${s4_employed_name_i})</t>
  </si>
  <si>
    <t>s4_q24_occup</t>
  </si>
  <si>
    <t>What is the industry in which ${s4_employed_name} is working?</t>
  </si>
  <si>
    <t>Ni tasnia(industry) gani ambayo ${s4_employed_name} alikuwa akifanya kazi?</t>
  </si>
  <si>
    <t>En tich mane ma ${s4_employed_name} nene tiyee?</t>
  </si>
  <si>
    <t>ما الصناعة التي كان يعمل فيها {s4_employed_name}$؟</t>
  </si>
  <si>
    <t>indastirii ${s4_employed_name}  kam keessa hojechaa ture</t>
  </si>
  <si>
    <t>Maxuu yahay warshada ${s4_employed_name}  ka shaqeynaysay?</t>
  </si>
  <si>
    <t xml:space="preserve">Quelle est l'industrie dans laquelle  ${s4_employed_name} travaillait ? </t>
  </si>
  <si>
    <t>እንታይ እዩ እቲ ፋብሪካ እቲ ${s4_employed_name} ዝሰርሓሉ</t>
  </si>
  <si>
    <t>göl de göl tajir dü röt?</t>
  </si>
  <si>
    <t>e wen in ngadien lat de thin  ${s4_employed_name} Lat de?</t>
  </si>
  <si>
    <t>Do not read choices. Simply record the answers. Select all that apply.</t>
  </si>
  <si>
    <t xml:space="preserve">${s4_q25_whoemployed8}!=1 or ${s4_q25_whoemployed7}!=1 or ${s4_q25_whoemployed6}!=1 or ${s4_q25_whoemployed5}!=1 or ${s4_q25_whoemployed4}!=1 or ${s4_q25_whoemployed3}!=1 or ${s4_q25_whoemployed2}!=1 or ${s4_q25_whoemployed1}!=1 </t>
  </si>
  <si>
    <t>s4_q24_occup_service</t>
  </si>
  <si>
    <t>tafadhali elezea huduma nyingine</t>
  </si>
  <si>
    <t>Akwayo ni inyisa tije moko:</t>
  </si>
  <si>
    <t>Fadlan sheeg howlaha adeega kale</t>
  </si>
  <si>
    <t>በጃኻ ዘርዝር ካልእ ንጥፈት ኣገልግሎት</t>
  </si>
  <si>
    <t>koc ye ke gaam</t>
  </si>
  <si>
    <t>lat laat tin kong</t>
  </si>
  <si>
    <t>${s4_q24_occup}=19</t>
  </si>
  <si>
    <t>s4_q24_occup_oth</t>
  </si>
  <si>
    <t>Please speficy other industry:</t>
  </si>
  <si>
    <t>Tafadhali elezea kuhusu sekta/tasnia nyingine</t>
  </si>
  <si>
    <t>Akwayo ni inyisa ni gin tije mage?</t>
  </si>
  <si>
    <t>يرجى تحديد صناعة أخرى:</t>
  </si>
  <si>
    <t>Maaloo warshaa biraa ibsi:</t>
  </si>
  <si>
    <t>Fadlan sheeg  warshada kale:</t>
  </si>
  <si>
    <t>S'il vous plaît specifier autre industrie:</t>
  </si>
  <si>
    <t>በጃኻ ዘርዝር ካልእ ኢንዱስትሪ/ጸዓት/</t>
  </si>
  <si>
    <t>ti de ni luoi</t>
  </si>
  <si>
    <t>guath lat dodien</t>
  </si>
  <si>
    <t>selected(${s4_q24_occup},'-77')</t>
  </si>
  <si>
    <t>s4_q25_occup_tourism</t>
  </si>
  <si>
    <t>Is ${s4_employed_name}'s employment related to the tourism sector?</t>
  </si>
  <si>
    <t xml:space="preserve"> kazi ambayo ${s4_employed_name}'s ameajiriwa inahusiana na sekta ya utalii?</t>
  </si>
  <si>
    <t>Be tij ${s4_employed_name}'s ochimre gi tij limbe?</t>
  </si>
  <si>
    <t>هل يرتبط توظيف {s4_employed_name}$ بقطاع السياحة؟</t>
  </si>
  <si>
    <t>Dhaabn ${s4_employed_name}  daldalaa kun turizimii waliin hariiroo qabaa</t>
  </si>
  <si>
    <t>Shaqadu ma waxay la ${s4_employed_name}  xariirta waaxda dalxiiska?</t>
  </si>
  <si>
    <t xml:space="preserve"> ${s4_employed_name} L'entreprise est-elle liée au secteur du tourisme ? </t>
  </si>
  <si>
    <t xml:space="preserve">እቲ ${s4_employed_name}"s ስራሕ ይዛመድ ድዩ ምስ ክፍሊ ቱሪዝም? </t>
  </si>
  <si>
    <t xml:space="preserve"> ${s4_employed_name}'s tajir dü thiak ke xon ke dai?</t>
  </si>
  <si>
    <t>${s4_employed_name}'s  guath cetde ke guath layni?</t>
  </si>
  <si>
    <t>s4_q26_occup_contract</t>
  </si>
  <si>
    <t>What kind of contract does ${s4_employed_name} have for this job?</t>
  </si>
  <si>
    <t>Je, ni mkataba wa aina gani ${s4_employed_name} anao kwa kazi hii?</t>
  </si>
  <si>
    <t>Tich ma ${s4_employed_name}ichudee nadi?</t>
  </si>
  <si>
    <t>ما نوع العقد الذي لدىك{s4_employed_name}$ لهذه الوظيفة؟</t>
  </si>
  <si>
    <t xml:space="preserve">kontiraatii ${s4_employed_name}   akkam qaba hojii kanaaf </t>
  </si>
  <si>
    <t>Qandaraas noocee ah ayuu ${s4_employed_name}  shaqadan ku hayaa?</t>
  </si>
  <si>
    <t>Quel type de contrat  ${s4_employed_name}  a-t-il pour cet emploi ?</t>
  </si>
  <si>
    <t>እንታይ ዓይነት ስምምዕ ኣለዎ ${s4_employed_name} ነዚ ስራሕ?</t>
  </si>
  <si>
    <t>ye ka ngö kök ni tajir dü yic  ${s4_employed_name}'s ?</t>
  </si>
  <si>
    <t>ka e pek mi nindi cia mae ${s4_employed_name}?</t>
  </si>
  <si>
    <t>search('choices_hh_rd2', 'matches', 'list', 'contract')</t>
  </si>
  <si>
    <t>s4_q27_hours</t>
  </si>
  <si>
    <t xml:space="preserve"> &lt;b&gt;In the past 7 days&lt;/b&gt;, how many hours has ${s4_employed_name} worked for wages?</t>
  </si>
  <si>
    <t>&lt;b&gt;Katika siku 7 zilizopita&lt;/b&gt;, ni masaa mangapi ambayo ${s4_employed_name} alifanya kazi kwa malipo?</t>
  </si>
  <si>
    <t>&lt;b&gt;E odiechienge 7 ma okalo&lt;/b&gt;  seche adi ma ${s4_employed_name} otiyo tich ma ichule?</t>
  </si>
  <si>
    <t>&lt;b&gt;في الأيام السبعة الماضية&lt;/b&gt;، كم ساعة عمل{s4_employed_name $ في مقابل الأجور؟</t>
  </si>
  <si>
    <t>&lt;B&gt;guyyoota 7 dabran&lt;?b&gt; kana keessa sa'aa meeqa ${s4_employed_name}  hojatte kafaltiidhaaf</t>
  </si>
  <si>
    <t>Miyey ka shaqaysay shaqadan ka  ${s4_employed_name} hor Maarso 2020?</t>
  </si>
  <si>
    <t>Au cours des 7 derniers jours, combien d'heures ${s4_employed_name}  a travaillé pour le salaire ?</t>
  </si>
  <si>
    <t xml:space="preserve">&lt;b&gt;ኣብ መወዳእታ 7 መዓልታት&lt;/b&gt; ክንደይ ሰዓታት${s4_employed_name} ክንደይ መሃያ ይስራሕ </t>
  </si>
  <si>
    <t>&lt;b&gt;In the past 7 days&lt;/b&gt;, how many hours has ${s4_employed_name} luoi de wëu/guruc?</t>
  </si>
  <si>
    <t>&lt;b&gt;ka kor nini 7 &lt;/b&gt;, ke yhakni di${s4_employed_name}  ke kui cat?</t>
  </si>
  <si>
    <t>Enter 0 if none. DK = -99</t>
  </si>
  <si>
    <t>.&gt;=0 and .&lt;=168 or .=-99</t>
  </si>
  <si>
    <t>s4_q27a_whynowork</t>
  </si>
  <si>
    <t>Why was ${s4_employed_name} absent from work during the last 7 days?</t>
  </si>
  <si>
    <t>Kwa nini ${s4_employed_name} alikosa kazini kwa siku 7 zilizopita?</t>
  </si>
  <si>
    <t>Ang'o ma omiyo ${s4_employed_name} nene onge e tich e odiechienge 7 ma okalo?</t>
  </si>
  <si>
    <t>لماذا تغيب ${s4_employed_name} عن العمل خلال آخر 7 أيام؟</t>
  </si>
  <si>
    <t>Maalif( ${s4_employed_name} dalagaa irraa hafe guyyoota 7 darban keessa?</t>
  </si>
  <si>
    <t>Maxaa ugu ${s4_employed_name} maqnaa shaqo 7 malmood ee la soo dhafay?</t>
  </si>
  <si>
    <t>Pourquoi $ {s4_employed_name} a-t-il été absent du travail au cours des 7 derniers jours?</t>
  </si>
  <si>
    <t xml:space="preserve">
በአለፉት 7 ቀናት $ {s4_ exampleyed_name} ለምን ከስራ አልቀረም?</t>
  </si>
  <si>
    <t>${s4_q27_hours}=0</t>
  </si>
  <si>
    <t>search('choices_hh_rd2', 'matches', 'list', 'whynowork')</t>
  </si>
  <si>
    <t>s4_q27a_whynowork_oth</t>
  </si>
  <si>
    <t>Please specify other reason for not working:</t>
  </si>
  <si>
    <t>Tafadhali elezea sababu nyingine ya kutofanya kazi:</t>
  </si>
  <si>
    <t>Akwayo ni iler gima omiyo okiti?</t>
  </si>
  <si>
    <t>يرجى تحديد سبب آخر لعدم العمل:</t>
  </si>
  <si>
    <t>Maaloo adda basi ibsi sababa dalagaa hin jireef?</t>
  </si>
  <si>
    <t>Cadee sabaab oo uu shaqeeyniin</t>
  </si>
  <si>
    <t>Veuillez spécifier une autre raison de ne pas travailler:</t>
  </si>
  <si>
    <t xml:space="preserve">
የማይሰሩበት ሌላ ምክንያት ይግለጹ-</t>
  </si>
  <si>
    <t>${s4_q27a_whynowork}=-77</t>
  </si>
  <si>
    <t>s4_q27b_agreementreturn</t>
  </si>
  <si>
    <t>Does ${s4_employed_name} have an agreement or contract to return to the same job after this absence?</t>
  </si>
  <si>
    <t>Je! ${s4_employed_name} ana mkataba au kandarasi ya kurudi kwa kazi ile ile baada ya kutokuwepo huku?</t>
  </si>
  <si>
    <t>Be ${s4_employed_name} ni gi ndikrok kata winjrok mar dok e tich bang' koso ma okobet e tich kinde mokalo?</t>
  </si>
  <si>
    <t>هل لدى ${s4_employed_name} اتفاقية أو عقد للعودة إلى الوظيفة نفسها بعد هذا الغياب؟</t>
  </si>
  <si>
    <t>Waligaltee ${s4_employed_name} hujii sanumattiin deebi'u ni qabaa eega irraa hafee booda?</t>
  </si>
  <si>
    <t xml:space="preserve">
Ma qabtaa ${s4_employed_name} Miyaad haysataa heshiis ama qandaraas inay ku soo laabato isla shaqadaas maqnaanshaha kadib?</t>
  </si>
  <si>
    <t>$ {S4_employed_name} a-t-il un accord ou un contrat pour retourner au même emploi après cette absence?</t>
  </si>
  <si>
    <t xml:space="preserve">
ከዚህ ቀሪ በኋላ $ {s4_ exampleyed_name} ወደ ተመሳሳይ ስራ የመመለስ ስምምነት ወይም ውል አለው?</t>
  </si>
  <si>
    <t>s4_q27a_workbeforemarch</t>
  </si>
  <si>
    <t>Did ${s4_employed_name} work in this job before March 2020 ?</t>
  </si>
  <si>
    <t>Je, ${s4_employed_name} alifanya kazi katika kazi hii kabla ya Machi 2020?</t>
  </si>
  <si>
    <t>Nene ${s4_employed_name} tiyo tijni ka pok ochopo March 2020?</t>
  </si>
  <si>
    <t>هل كان {s4_employed_name}$ يعمل في هذه الوظيفة قبل مارس 2020؟</t>
  </si>
  <si>
    <t>hojjii ${s4_employed_name} kana bitooteessa 2020</t>
  </si>
  <si>
    <t>Miyey  ${s4_employed_name} ka shaqaysay shaqadan ka hor Maarso 2020?</t>
  </si>
  <si>
    <t>${s4_employed_name}  a-t-il occupé cet emploi avant Mars 2020 ?</t>
  </si>
  <si>
    <t xml:space="preserve"> ${s4_employed_name} ኣብዚ ስራሕ ቅድሚ መጋቢት 2020?</t>
  </si>
  <si>
    <t>ni ${s4_employed_name} luoi de tajir angöt pei de diak de rün alipen Ku thiero?</t>
  </si>
  <si>
    <t>${s4_employed_name} guath lat e nguot paydiok 2020?</t>
  </si>
  <si>
    <t>${surveyed_rd1}=0 or ${newadult_roster}!=' '</t>
  </si>
  <si>
    <t>s4_q27b_hours</t>
  </si>
  <si>
    <t>Before March 2020, how many hours was ${s4_employed_name} working over a typical 7 day period?</t>
  </si>
  <si>
    <t>Kabla ya Machi 2020, ni masaa mangapi ${s4_employed_name} alifanya kazi kwa muda wa siku 7 halisi?</t>
  </si>
  <si>
    <t>Seche adi e kinde ma chien go kapok ochopo March 2020 ma ${s4_employed_name} nene tiyo e odiechienge 7?</t>
  </si>
  <si>
    <t>كم عدد الموظفين الذين يعملون  في مكان العمل {s4_employed_name}$ ؟</t>
  </si>
  <si>
    <t>${s4_employed_name} Maqaa Dura bu'aa matii</t>
  </si>
  <si>
    <t>Immisa saacadood aya ${s4_employed_name}  shaqeynaysay wax kabadan 7 maalmood</t>
  </si>
  <si>
    <t xml:space="preserve">Avant Mars 2020, combien d'heures travaillait  ${s4_employed_name} sur une période typique de 7 jours ? </t>
  </si>
  <si>
    <t>ቅድሚ መጋቢት 2020 ክንደይ ሰዓታት ነሩ          ${s4_employed_name} ብላዕሊ ዝሰርሓሉ }ካብቲ ልሙድ እዋን 7 መዓልቲ?</t>
  </si>
  <si>
    <t>yi luoi na dï ni weekic  ${s4_employed_name}'s ?</t>
  </si>
  <si>
    <t>e nguot paydiok 2020, ke saa ni dang di ${s4_employed_name} lat de ke nin da barow ke ro?</t>
  </si>
  <si>
    <t>(${surveyed_rd1}=0 or ${newadult_roster}!=' ') and ${s4_q27a_workbeforemarch}=1</t>
  </si>
  <si>
    <t>s4_q28_cashamt</t>
  </si>
  <si>
    <t xml:space="preserve"> &lt;b&gt;In the past 14 days&lt;/b&gt;, what was the total cash salary for ${s4_employed_name}?</t>
  </si>
  <si>
    <t>&lt;b&gt;Kwa siku 14 zilizopita&lt;/b&gt;, jumla ya mshahara wa pesa wa ${s4_employed_name} ilikuwa kiasi gani?</t>
  </si>
  <si>
    <t>&lt;b&gt;e odiechienge 14 ma okalo&lt;/b&gt; pesa adi ma osechul${s4_employed_name}?</t>
  </si>
  <si>
    <t>&lt;b&gt;في الأيام الـ 14 الماضية&lt;/b&gt;، ما إجمالي الراتب النقدي لـ {s4_employed_name}$؟</t>
  </si>
  <si>
    <t>&lt;b&gt;guyyoota 14 dabran &lt;/B&gt;   kafaltiin waliigalaa meeqa  ${s4_employed_name}?</t>
  </si>
  <si>
    <t>&lt;b&gt; 14-kii maalmood la soo dhaafay, &lt;/b&gt;maxay ahayd wadarta guud ee mushaarka ${s4_employed_name}?</t>
  </si>
  <si>
    <t xml:space="preserve">Au cours des 14 derniers jours, quel était le salaire total en cash de  ${s4_employed_name}? </t>
  </si>
  <si>
    <t>&lt;b&gt; ኣብ ዝሓለፈ 14 መዓልታት&lt;/ብ?&lt;/ብ&gt; ክንደይ ኔሩ ጠቕላላ ድሞዝ ብጥረ ገንዘብ ${s4_employed_name}?</t>
  </si>
  <si>
    <t>ye wëu/guruc ke di  ${s4_employed_name}'s ?</t>
  </si>
  <si>
    <t>&lt;b&gt; ke kor nini 14&lt;/b&gt;ke yiow da di tin cap ke ${s4_employed_name}?</t>
  </si>
  <si>
    <t>Include only salary paid for work performed in the last 14 days. Also include the salary they EXPECT to get from the work performed in the last 14 days, even if they have not yet been paid. If an employee was paid even though they did not work, include this as well. Do not include pay for work performed more than 14 days ago.
Enter 0 if none. 
DK = -99
Refuse to know = -98</t>
  </si>
  <si>
    <t>(.&gt;0  and .&lt;=100000) or .=-98 or .=-99</t>
  </si>
  <si>
    <t>Value range is 0 to 100000</t>
  </si>
  <si>
    <t>s4_q28a_cashamt_biweek</t>
  </si>
  <si>
    <t xml:space="preserve">In a typical 2-week period in February 2020, what was the typical cash salary of${s4_employed_name}? </t>
  </si>
  <si>
    <t>Kwa muda wa wiki mbili halisi mwezi wa februari 2020, ${s4_employed_name} alilipwa mshahara wa pesa ngapi?</t>
  </si>
  <si>
    <t>E wige 2 ka magi,e dwe mar February 2020,sani dukoro ${s4_employed_name} ochul pesa adi?</t>
  </si>
  <si>
    <t xml:space="preserve">في فترة أسبوعين عاديه في فبراير 2020، ما كان الراتب النقدي العادي هو{s4_employed_name}$? </t>
  </si>
  <si>
    <t xml:space="preserve">Yeroo wal fakkaataa torban -2 tti Guraandhala 2020 keessa, gosti maallaqa miindaa ${s4_employed_name} kee maal ture? </t>
  </si>
  <si>
    <t xml:space="preserve">
Muddo 2 toddobaad ah oo ah Febraayo 2020, muxuu ahaa mushaarka lacagta caadiga ah ee ${s4_employed_name}? </t>
  </si>
  <si>
    <t>Au cours d'une période typique de 2 semaines en février 2020, quel était le salaire en cash typique de {s4_employed_name}?</t>
  </si>
  <si>
    <t>ንኣብነት 2 ሰሙን እዋን ኣብ የካቲት 2020 እንታይ ኔሩ ኣብነት ካሽ  ደሞዝ of${s4_employed_name}?</t>
  </si>
  <si>
    <t>yi wëu ke di ni weekic ke rou {s4_employed_name}? ?</t>
  </si>
  <si>
    <t>rey ka tin nhiam 2 ka payrew 2020 ke yiowdi ${s4_employed_name}?</t>
  </si>
  <si>
    <t>(${surveyed_rd1}=0 or ${newadult_roster}!=' ' ) and ${s4_q27a_workbeforemarch}=1</t>
  </si>
  <si>
    <t>s4_q29_numemployees</t>
  </si>
  <si>
    <t>How many employees work in the business that ${s4_employed_name} works in as their main job?</t>
  </si>
  <si>
    <t>Ni wafanyikazi wangapi wnafanya kazi katika biashara ambayo ${s4_employed_name} anafanya kazi?</t>
  </si>
  <si>
    <t>Jotich adi matiyo kama ${s4_employed_name} tiye?</t>
  </si>
  <si>
    <t>كم عدد الموظفين الذين يعملون في النشاط التجاري الذي يعمل فيه{s4_employed_name}$كوظيفة رئيسية لهم؟</t>
  </si>
  <si>
    <t>Qacaramtoota meeqatu hojii kan ${s4_employed_name} keessa akka hojii ijootti isaaniitti hojjeta?</t>
  </si>
  <si>
    <t xml:space="preserve">
Imisa shaqaale ayaa ka shaqeeya ganacsigaas  ${s4_employed_name} ka shaqeeya sidii shaqadooda ugu weyn?</t>
  </si>
  <si>
    <t>Combien d'employés travaillent dans l'entreprise dans laquelle $ {s4_employed_name} travaille comme travail principal?</t>
  </si>
  <si>
    <t>ክንደይ ሰራሕተኛታት ሰሪሖም ኣብዚ ንግዲ ማለት ${s4_employed_name} ዝሰርሑ ኣብ እቲ ቀንዲ ስርሖም</t>
  </si>
  <si>
    <t>cha köc luoi ke di ni tajir dü yic  ${s4_employed_name}?</t>
  </si>
  <si>
    <t>ke nee di lat guath lata emo ${s4_employed_name}? tin lat thin ela lat dien in diit?</t>
  </si>
  <si>
    <t>s4_q30_benefit</t>
  </si>
  <si>
    <t>Does ${s4_employed_name} currently receive any of the following benefits from their employer?</t>
  </si>
  <si>
    <t>Je, ${s4_employed_name} kwa sasa anapokea kati ya faida zozote zifuatayo kutoka kwa mwajiri wake?</t>
  </si>
  <si>
    <t>Be ${s4_employed_name}nwang'o kony kawok kwom ng'ama ondike?</t>
  </si>
  <si>
    <t>هل يتلقى{s4_employed_name} $ حاليًا أي من الفوائد التالية من صاحب العمل؟</t>
  </si>
  <si>
    <t xml:space="preserve"> ${s4_employed_name}   faayidaalee armaan gadii kana ni argataa nama isa qacare irraa ?</t>
  </si>
  <si>
    <t>Xilligaan ma ${s4_employed_name} ka helayaa waxtarka soo socda midkoodna loo shaqeeyaha?</t>
  </si>
  <si>
    <t xml:space="preserve">${s4_employed_name} bénéficie-t-il actuellement des avantages suivants de son employeur ? </t>
  </si>
  <si>
    <t>${s4_employed_name} ኣብዚ ግዜ እዚ ዝኾነ ካብዞም ዝስዕቡ ጥቕምታት ዝተቐበለ ካብ ኣስራሒኡ።</t>
  </si>
  <si>
    <t>löng  ${s4_employed_name} di yi kuony ke?</t>
  </si>
  <si>
    <t>${s4_employed_name} je ke yiow ka ram mi in ci je moc lat ?</t>
  </si>
  <si>
    <t>search('choices_hh_rd2', 'matches', 'list', 'benefit')</t>
  </si>
  <si>
    <t>s4_q30_benefit_oth</t>
  </si>
  <si>
    <t>Specify</t>
  </si>
  <si>
    <t>Eleza</t>
  </si>
  <si>
    <t>Ler</t>
  </si>
  <si>
    <t>حدد</t>
  </si>
  <si>
    <t>ibsi</t>
  </si>
  <si>
    <t>Sheeg</t>
  </si>
  <si>
    <t>Specifiez</t>
  </si>
  <si>
    <t xml:space="preserve"> አብራርሁ</t>
  </si>
  <si>
    <t>ti töc</t>
  </si>
  <si>
    <t>guath</t>
  </si>
  <si>
    <t>selected(${s4_q30_benefit}, '-77')</t>
  </si>
  <si>
    <t>s4_q31_workmode</t>
  </si>
  <si>
    <t>Is ${s4_employed_name}  currently…</t>
  </si>
  <si>
    <t>${s4_employed_name} kwa sasa…</t>
  </si>
  <si>
    <t>Be${s4_employed_name} sani…</t>
  </si>
  <si>
    <t>هو  {s4_employed_name} $ حاليًا…</t>
  </si>
  <si>
    <t>yeroo ammaa ${s4_employed_name}...</t>
  </si>
  <si>
    <t>Ma ${s4_employed_name} hadda waa</t>
  </si>
  <si>
    <t>Est-ce que  ${s4_employed_name} est actuellement</t>
  </si>
  <si>
    <t>is${s4_employed_name} ኣብዚ ግዜ እዚ</t>
  </si>
  <si>
    <t xml:space="preserve"> ${s4_employed_name}köc luoi ni ye mën
</t>
  </si>
  <si>
    <t>${s4_employed_name} in tedi..</t>
  </si>
  <si>
    <t>search('choices_hh_rd2', 'matches', 'list', 'workmode')</t>
  </si>
  <si>
    <t>s4_q32_possibleremotewkg</t>
  </si>
  <si>
    <t>Could ${s4_employed_name} work from home in principle?</t>
  </si>
  <si>
    <t>Je, ${s4_employed_name} anaweza kufanyia kazi kutoka nyumbani kwa kanuni?</t>
  </si>
  <si>
    <t>${s4_employed_name}nyalo tiyo e dala kaka dware?</t>
  </si>
  <si>
    <t>هل يمكن ل{s4_employed_name}$ العمل من المنزل من حيث المبدأ؟</t>
  </si>
  <si>
    <t xml:space="preserve"> ${s4_employed_name}  manaa seeraan hojjechuu ni danda'aa ?</t>
  </si>
  <si>
    <t>Miyey ka ${s4_employed_name} shaqeyn karta guriga mabda'ahaan?</t>
  </si>
  <si>
    <t xml:space="preserve"> ${s4_employed_name}  pourrait-il travailler à domicile en principe</t>
  </si>
  <si>
    <t>ምኻኣለ ${s4_employed_name} ኣብ ገዛ ክሰርሕ ብ መሰረታዊ ሕጊ</t>
  </si>
  <si>
    <t xml:space="preserve"> ${s4_employed_name} leu ba luoi bai?
</t>
  </si>
  <si>
    <t>de ${s4_employed_name} lat ken cang?</t>
  </si>
  <si>
    <t>${s4_q31_workmode}=3</t>
  </si>
  <si>
    <t>s4_q33_wholaidoff</t>
  </si>
  <si>
    <t>Since January 2020&lt;/b&gt;, which ADULTS in your household were laid off / lost their job involuntarily (even if temporarily)?</t>
  </si>
  <si>
    <t xml:space="preserve"> &lt;b&gt;Tangu Januari 2020 &lt;/b&gt;, Ni washiriki wazima wepi katika kaya yako waliachishwa kazi / wamepoteza kazi bila hiari(hata kama ni kwa muda tu)?</t>
  </si>
  <si>
    <t>Chakrok January 2020&lt;/b&gt;ngano  e odi ma osefut e tije/kata weyo tich e hero mare(kata ka en man kwom dalo matin)?</t>
  </si>
  <si>
    <t>منذ يناير 2020&lt;/b&gt;، أي البالغين في منزلك تم تسريحهم / فقدهم وظائفهم بشكل قسري (حتى ولو بشكل مؤقت)؟</t>
  </si>
  <si>
    <t>Ammajjii 2020&lt;/b&gt; irraa jalqabee maatii kee keessa namni gaheeyii hojii dhabe eenyu fedhinaa isaanii malee</t>
  </si>
  <si>
    <t>ilaa iyo Janaayo 2020, waa kuwee xubnaha WAWEYN ee gurigina laga ceyriyay/ waayey shaqadooda si ikhtiyaari ah (xitaahaddi si ku meelgaar ah loo helo)</t>
  </si>
  <si>
    <t>Depuis janvier 2020, quels membres ADULTES de ce ménage ont perdu leur emploi involontairement (même si temporairement) ?</t>
  </si>
  <si>
    <t>ክኣብ ጥሪ 2020&lt;/b&gt;, ኣየናይ ዓቢ ካብ ቤተሰብካ ኔሩ ዝተባረረ/ስርሑ ዝሰኣነ ብዘይድሌቱ( ወላ ዉን ግዚያዊ እንተነበረ)?</t>
  </si>
  <si>
    <t xml:space="preserve">Cha köc luoi ke di ni tajir dü yic?
</t>
  </si>
  <si>
    <t>ni ka paykel 2020 &lt;/b&gt;, e ng'a nin diit mi te cieng du mi ci thiel lat (amani lat mi ci bi jany thin)?</t>
  </si>
  <si>
    <t>s4_q36a_laidoff1</t>
  </si>
  <si>
    <t>At ${rd1_date}, you said ${hhmem1_name} was working for pay in ${hhmem1_occupation}. Was ${hhmem1_name} laid off from this job?</t>
  </si>
  <si>
    <t>Wakati wa ${rd1_date}, ulisema ${hhmem1_name} alikuwa akifanya kazi ya malipo katika ${hhmem1_occupation}. ${hhmem1_name} alifutwa kutoka kazi hii?</t>
  </si>
  <si>
    <t>E ${rd1_date}, nene iwacho ni ${hhmem1_name} tiyo tich ma ichudoe ${hhmem1_occupation}. Be nene ${hhmem1_name} ofut e tijni?</t>
  </si>
  <si>
    <t>في ${rd1_date}، قلت إن ${hhmem1_name} كان يعمل مقابل أجر في ${hhmem1_occupation}. هل تم الاستغناء عن ${hhmem1_name} من هذه الوظيفة؟</t>
  </si>
  <si>
    <t>Gaafa ${rd1_date} ati jette jirta ${hhmem1_name} dalagaa ture kafaltiidhan ${hhmem1_occupation}. Ni ${hhmem1_name} dalaga kan irraa dhaabbate jiraa?</t>
  </si>
  <si>
    <t>À $ {rd1_date}, vous avez dit que $ {hhmem1_name} travaillait contre rémunération à $ {hhmem1_occupation}. $ {Hhmem1_name} a-t-il été licencié de ce travail?</t>
  </si>
  <si>
    <t xml:space="preserve">
በ $ {rd1_date} ላይ $ {hhmem1_name} በ $ {hhmem1_occupation} ውስጥ ለክፍያ እየሰራ ነበር ብለዋል። $ {Hhmem1_name} ከዚህ ስራ ተጥሏል?</t>
  </si>
  <si>
    <t>if a HH member lost multiple jobs since January 2020, please only report the most recent.</t>
  </si>
  <si>
    <t>s4_q36a_laidoff2</t>
  </si>
  <si>
    <t>At ${rd1_date}, you said ${hhmem2_name} was working for pay in ${hhmem2_occupation}. Was ${hhmem2_name} laid off from this job?</t>
  </si>
  <si>
    <t>Wakati wa ${rd1_date}, ulisema ${hhmem2_name} alikuwa akifanya kazi ya malipo katika ${hhmem2_occupation}. ${hhmem2_name} alifutwa kutoka kazi hii?</t>
  </si>
  <si>
    <t>E ${rd1_date}, nene iwacho ni ${hhmem2_name} tiyo tich ma ichudoe ${hhmem2_occupation}. Be nene ${hhmem2_name} ofut e tijni?</t>
  </si>
  <si>
    <t>في ${rd1_date}، قلت إن ${hhmem2_name} كان يعمل مقابل أجر في ${hhmem2_occupation}. هل تم الاستغناء عن ${hhmem2_name} من هذه الوظيفة؟</t>
  </si>
  <si>
    <t>Gaafa ${rd1_date} ati jette jirta ${hhmem2_name} dalagaa ture kafaltiidhan ${hhmem2_occupation}. Ni ${hhmem2_name} dalaga kan irraa dhaabbate jiraa?</t>
  </si>
  <si>
    <t>À $ {rd1_date}, vous avez dit que $ {hhmem2_name} travaillait pour un salaire à $ {hhmem2_occupation}. $ {Hhmem2_name} a-t-il été licencié de ce travail?</t>
  </si>
  <si>
    <t>በ $ {rd1_date} ላይ $ {hhmem2_name} በ $ {hhmem2_occupation} ውስጥ ለክፍያ እየሰራ ነበር ብለዋል። $ {Hhmem2_name} ከዚህ ስራ ተጥሏል?</t>
  </si>
  <si>
    <t>s4_q36a_laidoff3</t>
  </si>
  <si>
    <t>At ${rd1_date}, you said ${hhmem3_name} was working for pay in ${hhmem3_occupation}. Was ${hhmem3_name} laid off from this job?</t>
  </si>
  <si>
    <t>Wakati wa ${rd1_date}, ulisema ${hhmem3_name} alikuwa akifanya kazi ya malipo katika ${hhmem3_occupation}. ${hhmem3_name} alifutwa kutoka kazi hii?</t>
  </si>
  <si>
    <t>E ${rd1_date}, nene iwacho ni ${hhmem3_name} tiyo tich ma ichudoe ${hhmem3_occupation}. Be nene ${hhmem3_name} ofut e tijni?</t>
  </si>
  <si>
    <t>في ${rd1_date}، قلت إن ${hhmem3_name} كان يعمل مقابل أجر في ${hhmem3_occupation}. هل تم الاستغناء عن ${hhmem3_name} من هذه الوظيفة؟</t>
  </si>
  <si>
    <t>Gaafa ${rd1_date} ati jette jirta ${hhmem3_name} dalagaa ture kafaltiidhan ${hhmem3_occupation}. Ni ${hhmem3_name} dalaga kan irraa dhaabbate jiraa?</t>
  </si>
  <si>
    <t xml:space="preserve">
Markaad tahay $ {rd1_date}, waxaad tiri $ {hhmem3_name} wuxuu ku shaqeynayay lacag $ {hhmem3_occupation}. $ {Hhmem3_name} ma laga saaray shaqadan?</t>
  </si>
  <si>
    <t>À $ {rd1_date}, vous avez dit que $ {hhmem3_name} travaillait contre rémunération à $ {hhmem3_occupation}. $ {Hhmem3_name} a-t-il été licencié de ce travail?</t>
  </si>
  <si>
    <t xml:space="preserve">
በ $ {rd1_date} ላይ $ {hhmem3_name} በ $ {hhmem3_occupation} ውስጥ ለክፍያ እየሰራ ነበር ብለዋል። $ {Hhmem3_name} ከዚህ ስራ ተጥሏል?</t>
  </si>
  <si>
    <t>s4_q36a_laidoff4</t>
  </si>
  <si>
    <t>At ${rd1_date}, you said ${hhmem4_name} was working for pay in ${hhmem4_occupation}. Was ${hhmem4_name} laid off from this job?</t>
  </si>
  <si>
    <t>Wakati wa ${rd1_date}, ulisema ${hhmem4_name} alikuwa akifanya kazi ya malipo katika ${hhmem4_occupation}. ${hhmem4_name} alifutwa kutoka kazi hii?</t>
  </si>
  <si>
    <t>E ${rd1_date}, nene iwacho ni ${hhmem4_name} tiyo tich ma ichudoe ${hhmem4_occupation}. Be nene ${hhmem4_name} ofut e tijni?</t>
  </si>
  <si>
    <t>في ${rd1_date}، قلت إن ${hhmem4_name} كان يعمل مقابل أجر في ${hhmem4_occupation}. هل تم الاستغناء عن ${hhmem4_name} من هذه الوظيفة؟</t>
  </si>
  <si>
    <t>Gaafa ${rd1_date} ati jette jirta ${hhmem4_name} dalagaa ture kafaltiidhan ${hhmem4_occupation}. Ni ${hhmem4_name} dalaga kan irraa dhaabbate jiraa?</t>
  </si>
  <si>
    <t xml:space="preserve">
Markaad tahay $ {rd1_date}, waxaad tiri $ {hhmem4_name} wuxuu ku shaqeynayay mushaar $ {hhmem4_occupation}. $ {Hhmem4_name} ma laga saaray shaqadan?</t>
  </si>
  <si>
    <t>À $ {rd1_date}, vous avez dit que $ {hhmem4_name} travaillait contre rémunération à $ {hhmem4_occupation}. $ {Hhmem4_name} a-t-il été licencié de ce travail?</t>
  </si>
  <si>
    <t xml:space="preserve">
በ $ {rd1_date} ላይ $ {hhmem4_name} በ $ {hhmem4_occupation} ውስጥ ለክፍያ እየሰራ ነበር ብለዋል። $ {Hhmem4_name} ከዚህ ስራ ተጥሏል?</t>
  </si>
  <si>
    <t>s4_q36a_laidoff5</t>
  </si>
  <si>
    <t>At ${rd1_date}, you said ${hhmem5_name} was working for pay in ${hhmem5_occupation}. Was ${hhmem5_name} laid off from this job?</t>
  </si>
  <si>
    <t>Wakati wa ${rd1_date}, ulisema ${hhmem5_name} alikuwa akifanya kazi ya malipo katika ${hhmem5_occupation}. ${hhmem5_name} alifutwa kutoka kazi hii?</t>
  </si>
  <si>
    <t>E ${rd1_date}, nene iwacho ni ${hhmem5_name} tiyo tich ma ichudoe ${hhmem5_occupation}. Be nene ${hhmem5_name} ofut e tijni?</t>
  </si>
  <si>
    <t>في ${rd1_date}، قلت إن ${hhmem5_name} كان يعمل مقابل أجر في ${hhmem5_occupation}. هل تم الاستغناء عن ${hhmem5_name} من هذه الوظيفة؟</t>
  </si>
  <si>
    <t>Gaafa ${rd1_date} ati jette jirta ${hhmem5_name} dalagaa ture kafaltiidhan ${hhmem5_occupation}. Ni ${hhmem5_name} dalaga kan irraa dhaabbate jiraa?</t>
  </si>
  <si>
    <t xml:space="preserve">
Markaad tahay $ {rd1_date}, waxaad tiri $ {hhmem5_name} wuxuu ku shaqeynayay mushaar $ {hhmem5_occupation}. $ {Hhmem5_name} ma laga saaray shaqadan?</t>
  </si>
  <si>
    <t>À $ {rd1_date}, vous avez dit que $ {hhmem5_name} travaillait pour un salaire à $ {hhmem5_occupation}. $ {Hhmem5_name} a-t-il été licencié de ce poste?</t>
  </si>
  <si>
    <t xml:space="preserve">
በ $ {rd1_date} ላይ $ {hhmem5_name} በ $ {hhmem5_occupation} ውስጥ ለክፍያ እየሰራ ነበር ብለዋል። $ {Hhmem5_name} ከዚህ ስራ ተጥሏል?</t>
  </si>
  <si>
    <t>s4_q36a_laidoff6</t>
  </si>
  <si>
    <t>At ${rd1_date}, you said ${hhmem6_name} was working for pay in ${hhmem6_occupation}. Was ${hhmem6_name} laid off from this job?</t>
  </si>
  <si>
    <t>Wakati wa ${rd1_date}, ulisema ${hhmem6_name} alikuwa akifanya kazi ya malipo katika ${hhmem6_occupation}. ${hhmem6_name} alifutwa kutoka kazi hii?</t>
  </si>
  <si>
    <t>E ${rd1_date}, nene iwacho ni ${hhmem6_name} tiyo tich ma ichudoe ${hhmem6_occupation}. Be nene ${hhmem6_name} ofut e tijni?</t>
  </si>
  <si>
    <t>في ${rd1_date}، قلت إن ${hhmem6_name} كان يعمل مقابل أجر في ${hhmem6_occupation}. هل تم الاستغناء عن ${hhmem6_name} من هذه الوظيفة؟</t>
  </si>
  <si>
    <t>Gaafa ${rd1_date} ati jette jirta ${hhmem6_name} dalagaa ture kafaltiidhan ${hhmem6_occupation}. Ni ${hhmem6_name} dalaga kan irraa dhaabbate jiraa?</t>
  </si>
  <si>
    <t xml:space="preserve">
Markaad tahay $ {rd1_date}, waxaad tiri $ {hhmem6_name} wuxuu ku shaqeynayay mushaar $ {hhmem6_occupation}. $ {Hhmem6_name} ma laga saaray shaqadan?</t>
  </si>
  <si>
    <t>À $ {rd1_date}, vous avez dit que $ {hhmem6_name} travaillait contre rémunération à $ {hhmem6_occupation}. $ {Hhmem6_name} a-t-il été licencié de ce travail?</t>
  </si>
  <si>
    <t xml:space="preserve">
በ $ {rd1_date} ላይ $ {hhmem6_name} በ $ {hhmem6_occupation} ውስጥ ለክፍያ እየሰራ ነበር ብለዋል። $ {Hhmem6_name} ከዚህ ስራ ተጥሏል?</t>
  </si>
  <si>
    <t>s4_q36a_laidoff7</t>
  </si>
  <si>
    <t>At ${rd1_date}, you said ${hhmem7_name} was working for pay in ${hhmem7_occupation}. Was ${hhmem7_name} laid off from this job?</t>
  </si>
  <si>
    <t>Wakati wa ${rd1_date}, ulisema ${hhmem7_name} alikuwa akifanya kazi ya malipo katika ${hhmem7_occupation}. ${hhmem7_name} alifutwa kutoka kazi hii?</t>
  </si>
  <si>
    <t>E ${rd1_date}, nene iwacho ni ${hhmem7_name} tiyo tich ma ichudoe ${hhmem7_occupation}. Be nene ${hhmem7_name} ofut e tijni?</t>
  </si>
  <si>
    <t>في ${rd1_date}، قلت إن ${hhmem7_name} كان يعمل مقابل أجر في ${hhmem7_occupation}. هل تم الاستغناء عن ${hhmem7_name} من هذه الوظيفة؟</t>
  </si>
  <si>
    <t>Gaafa ${rd1_date} ati jette jirta ${hhmem7_name} dalagaa ture kafaltiidhan ${hhmem7_occupation}. Ni ${hhmem7_name} dalaga kan irraa dhaabbate jiraa?</t>
  </si>
  <si>
    <t>À $ {rd1_date}, vous avez dit que $ {hhmem7_name} travaillait pour un salaire à $ {hhmem7_occupation}. $ {Hhmem7_name} a-t-il été licencié de ce poste?</t>
  </si>
  <si>
    <t xml:space="preserve">
በ $ {rd1_date} ላይ $ {hhmem7_name} በ $ {hhmem7_occupation} ውስጥ ለክፍያ እየሰራ ነበር ብለዋል። $ {Hhmem7_name} ከዚህ ስራ ተጥሏል?</t>
  </si>
  <si>
    <t>s4_q36a_laidoff8</t>
  </si>
  <si>
    <t>At ${rd1_date}, you said ${hhmem8_name} was working for pay in ${hhmem8_occupation}. Was ${hhmem8_name} laid off from this job?</t>
  </si>
  <si>
    <t>Wakati wa ${rd1_date}, ulisema ${hhmem8_name} alikuwa akifanya kazi ya malipo katika ${hhmem8_occupation}. ${hhmem8_name} alifutwa kutoka kazi hii?</t>
  </si>
  <si>
    <t>E ${rd1_date}, nene iwacho ni ${hhmem8_name} tiyo tich ma ichudoe ${hhmem8_occupation}. Be nene ${hhmem8_name} ofut e tijni?</t>
  </si>
  <si>
    <t>في ${rd1_date}، قلت إن ${hhmem8_name} كان يعمل مقابل أجر في ${hhmem8_occupation}. هل تم الاستغناء عن ${hhmem8_name} من هذه الوظيفة؟</t>
  </si>
  <si>
    <t>Gaafa ${rd1_date} ati jette jirta ${hhmem8_name} dalagaa ture kafaltiidhan ${hhmem8_occupation}. Ni ${hhmem8_name} dalaga kan irraa dhaabbate jiraa?</t>
  </si>
  <si>
    <t xml:space="preserve">
Markay ahayd $ {rd1_date}, waxaad tiri $ {hhmem8_name} wuxuu ku shaqeynayay lacag $ {hhmem8_occupation}. $ {Hhmem8_name} ma laga saaray shaqadan?</t>
  </si>
  <si>
    <t>À $ {rd1_date}, vous avez dit que $ {hhmem8_name} travaillait pour un salaire à $ {hhmem8_occupation}. $ {Hhmem8_name} a-t-il été licencié de ce travail?</t>
  </si>
  <si>
    <t xml:space="preserve">
በ $ {rd1_date} ላይ $ {hhmem8_name} በ $ {hhmem8_occupation} ውስጥ ለክፍያ እየሰራ ነበር ብለዋል። $ {Hhmem8_name} ከዚህ ስራ ተጥሏል?</t>
  </si>
  <si>
    <t>s4_q36a_laidoff9</t>
  </si>
  <si>
    <t>At ${rd1_date}, you said ${hhmem9_name} was working for pay in ${hhmem9_occupation}. Was ${hhmem9_name} laid off from this job?</t>
  </si>
  <si>
    <t>Wakati wa ${rd1_date}, ulisema ${hhmem9_name} alikuwa akifanya kazi ya malipo katika ${hhmem9_occupation}. ${hhmem9_name} alifutwa kutoka kazi hii?</t>
  </si>
  <si>
    <t>E ${rd1_date}, nene iwacho ni ${hhmem9_name} tiyo tich ma ichudoe ${hhmem9_occupation}. Be nene ${hhmem9_name} ofut e tijni?</t>
  </si>
  <si>
    <t>في ${rd1_date}، قلت إن ${hhmem9_name} كان يعمل مقابل أجر في ${hhmem9_occupation}. هل تم الاستغناء عن ${hhmem9_name} من هذه الوظيفة؟</t>
  </si>
  <si>
    <t>Gaafa ${rd1_date} ati jette jirta ${hhmem9_name} dalagaa ture kafaltiidhan ${hhmem9_occupation}. Ni ${hhmem9_name} dalaga kan irraa dhaabbate jiraa?</t>
  </si>
  <si>
    <t xml:space="preserve">
Markaad tahay $ {rd1_date}, waxaad tiri $ {hhmem9_name} wuxuu ku shaqeynayay lacag $ {hhmem9_occupation}. $ {Hhmem9_name} ma laga saaray shaqadan?</t>
  </si>
  <si>
    <t>À $ {rd1_date}, vous avez dit que $ {hhmem9_name} travaillait pour un salaire à $ {hhmem9_occupation}. $ {Hhmem9_name} at-il été licencié de ce travail?</t>
  </si>
  <si>
    <t>በ $ {rd1_date} ላይ $ {hhmem9_name} በ $ {hhmem9_occupation} ውስጥ ለክፍያ እየሰራ ነበር ብለዋል። $ {Hhmem9_name} ከዚህ ስራ ተጥሏል?</t>
  </si>
  <si>
    <t>repeat_laidoff</t>
  </si>
  <si>
    <t>Lost jobs</t>
  </si>
  <si>
    <t>not(selected(${s4_q33_wholaidoff}, '-98'))</t>
  </si>
  <si>
    <t>count-selected(${s4_q33_wholaidoff})</t>
  </si>
  <si>
    <t>s4_laidoff_name</t>
  </si>
  <si>
    <t>jr:choice-name(selected-at(${s4_q33_wholaidoff}, index()-1), '${s4_q33_wholaidoff}')</t>
  </si>
  <si>
    <t>selected-at(${s4_q33_wholaidoff}, index()-1)</t>
  </si>
  <si>
    <t>concat(${hhid_key},'_', ${s4_laidoff_name_i})</t>
  </si>
  <si>
    <t>s4_note_1</t>
  </si>
  <si>
    <t>For the following questions, if ${s4_laidoff_name} lost multiple jobs since January 2020, please only report the most recent job lost.</t>
  </si>
  <si>
    <t>Kwa maswali yafuatayo, ikiwa ${s4_laidoff_name} alipoteza kazi nyingi tangu Januari 2020, tafadhali ripoti tu kazi aliyopotea hivi karibuni.</t>
  </si>
  <si>
    <t>kuom penjo mabiro gi, ${s4_laidoff_name} kapo ni nofuti tich chakre januar, wach mana tich masani</t>
  </si>
  <si>
    <t>بالنسبة إلى الأسئلة التالية، إذا كان{S4_laidoff_name}$ قد فقد عدة وظائف منذ يناير 2020، فيُرجى الإبلاغ عن أحدث وظيفة مفقودة فقط.</t>
  </si>
  <si>
    <t>${s4_laidoff_name} yoo Erga Amajjii hojjii hedduu dhabe , Maaloo kan dhihoo bareessaa</t>
  </si>
  <si>
    <t>Su'aalaha soo socda,${s4_laidoff_name}  haddii xubin ka tirsan HH uu waayey shaqooyin badan tan iyo Janaayo 2020, Fadlan sheeg oo keliya kuwa ugu dambeeyay.</t>
  </si>
  <si>
    <t>Pour les questions suivantes, si ${s4_laidoff_name} un membre de ménage a perdu plusieurs emplois depuis Janvier 2020, veuillez enregistrer uniquement le plus récent.</t>
  </si>
  <si>
    <t xml:space="preserve"> ነዞም ዝስዕቡ ሕቶታት እንተ ${s4_laidoff_name} ስኢኖም ብዙሓትካብ ጥሪ 2020 በጃኻ ሓብረና ጥራይ እቲ ኣዝዩ ዝቐረበ ስራሕ ዝሰኣነ።</t>
  </si>
  <si>
    <t xml:space="preserve">köc chi luoi riak ${s4_laidoff_name} </t>
  </si>
  <si>
    <t>ke thiec ni tii, ma ${s4_laidoff_name} lat tin ce pal bath ke kor paykel 2020 lari ko lat in ci pal bath e thieka me.</t>
  </si>
  <si>
    <t>s4_q33a_occup</t>
  </si>
  <si>
    <t>What industry was ${s4_laidoff_name} employed in?</t>
  </si>
  <si>
    <t>Ni katika tasnia(industry) gani ${s4_laidoff_name} alikuwa ameajiriwa?</t>
  </si>
  <si>
    <t>Kambi mane ma ${s4_laidoff_name} nene tiyo?</t>
  </si>
  <si>
    <t>ما الصناعة التي كان {S4_laidoff_name}$ يعمل فيها؟</t>
  </si>
  <si>
    <t>indastiri kam keessatti ${s4_laidoff_name} qaxaramee ture</t>
  </si>
  <si>
    <t>Waa maxay warshaddaha laga shaqeeyay?</t>
  </si>
  <si>
    <t xml:space="preserve">Dans quelle industrie ${s4_laidoff_name} était-il employé ? </t>
  </si>
  <si>
    <t xml:space="preserve"> ኣየናይ ኢንዱስትሪ/ጸዓት ኔሩ ${s4_laidoff_name} ሰራሕተኛ ኣብ ዉሽጢ?</t>
  </si>
  <si>
    <t>tajir yin di chini köc chop ni luoi yic  ${s4_laidoff_name}?</t>
  </si>
  <si>
    <t>ke lat tin kien ${s4_laidoff_name} tin lat ken ke?</t>
  </si>
  <si>
    <t>Do not read choices. Simply record the answers</t>
  </si>
  <si>
    <t>s4_q33a_service</t>
  </si>
  <si>
    <t>Maaloo tajaajila hojii biraa ibsi:</t>
  </si>
  <si>
    <t>በጃኻ ዘርዝሮ ካልእ ንጥፈታት ኣገልግሎት</t>
  </si>
  <si>
    <t>kök yak ki kek gäm</t>
  </si>
  <si>
    <t>lat dodien</t>
  </si>
  <si>
    <t>${s4_q33a_occup}=19</t>
  </si>
  <si>
    <t>s4_q33a_occup_oth</t>
  </si>
  <si>
    <t>Tafadhali taja sekta/tasnia nyingine</t>
  </si>
  <si>
    <t>akwayo ni inyisa kambi moko</t>
  </si>
  <si>
    <t>S'il vous plaît preciser d’autre industrie:</t>
  </si>
  <si>
    <t>በጃኻ ዘርዝሮ ካልእ እንዱስትሪ/ጸዓት/</t>
  </si>
  <si>
    <t>tajir dë</t>
  </si>
  <si>
    <t>selected(${s4_q33a_occup}, '-77')</t>
  </si>
  <si>
    <t>s4_q33b_occup_tour</t>
  </si>
  <si>
    <t>Was ${s4_laidoff_name} employment related to the tourism sector?</t>
  </si>
  <si>
    <t xml:space="preserve"> ${s4_laidoff_name} alikua ameajiriwa katika sekta ya utalii?</t>
  </si>
  <si>
    <t>be ne ${s4_laidoff_name}  ondike e gik madhi gi watalii</t>
  </si>
  <si>
    <t>هل كان  توظي{s4_laidoff_name} $ مرتبطًا بقطاع السياحة؟</t>
  </si>
  <si>
    <t>Hojjettootni ${s4_laidoff_name} hariiroo dhaabbata tuurizimii waliin hariiroo qabu ture?</t>
  </si>
  <si>
    <t>miyaa  ${s4_laidoff_name} shaqooyin la xariiro waaxda dalxiiska?</t>
  </si>
  <si>
    <t>L'emploi de $ {s4_laidoff_name} était-il lié au secteur du tourisme?</t>
  </si>
  <si>
    <t>ኔሩ ዶ${s4_laidoff_name} ሰራሕተኛ ዝራኸብ ምስ ክፋል ቱሪዝም(ዙረት)</t>
  </si>
  <si>
    <t>thiak tajir ke Xon ke dai  ${s4_laidoff_name}?</t>
  </si>
  <si>
    <t>ce ng'u  ${s4_laidoff_name} min cetke je ke lat layni?</t>
  </si>
  <si>
    <t>s4_q33b_whenlaidoff</t>
  </si>
  <si>
    <t xml:space="preserve"> When did ${s4_laidoff_name} get laid off/ lose their job?</t>
  </si>
  <si>
    <t>Je, ni lini ${s4_laidoff_name} alifutwa kazi / alipoteza kazi?</t>
  </si>
  <si>
    <t>Karang'o ma ${s4_laidoff_name} nene ochunge e tich?</t>
  </si>
  <si>
    <t>متى تم تسريح/ فقدان{s4_laidoff_name}$ من الوظيفة؟</t>
  </si>
  <si>
    <t>yoom ${s4_laidoff_name} hojjii dhabe/ariame ?</t>
  </si>
  <si>
    <t>Goorma  ${s4_laidoff_name}  shaqada laga tuuray / lumay shaqadooda?</t>
  </si>
  <si>
    <t>Quand ${s4_laidoff_name} a-t-il stoppé / a-t-il perdu son emploi ?</t>
  </si>
  <si>
    <t xml:space="preserve"> መዓስ እዩ ${s4_laidoff_name} get laid off/ዝሰኣኑ ስርሖም</t>
  </si>
  <si>
    <t>ye në ni peel këk luoi  ${s4_laidoff_name}?</t>
  </si>
  <si>
    <t>e ng'u ${s4_laidoff_name} bath ke mo?</t>
  </si>
  <si>
    <t>s4_q33c_whylaidoff</t>
  </si>
  <si>
    <t xml:space="preserve"> Why did ${s4_laidoff_name} get laid off / lose their job?</t>
  </si>
  <si>
    <t>Je! Kwanini ${s4_laidoff_name} alifutwa kazi / alipoteza kazi?</t>
  </si>
  <si>
    <t>Ang'o ma omiyo ${s4_laidoff_name} nene ochunge e tich?</t>
  </si>
  <si>
    <t>لماذا تم تسريح / فقدان{s4_laidoff_name}$ من العمل؟</t>
  </si>
  <si>
    <t>Maaliif ${s4_laidoff_name} hojjii dhabe/ariame ?</t>
  </si>
  <si>
    <t>Muxuu ${s4_laidoff_name}shaqadooda uga waayey?</t>
  </si>
  <si>
    <t>Pourquoi ${s4_laidoff_name} a-t-il perdu son emploi?</t>
  </si>
  <si>
    <t>ንምንታይ ${s4_laidoff_name}get laid off/ዝሰኣኑ ስርሖም</t>
  </si>
  <si>
    <t>e ng'u ${s4_laidoff_name} jek min bath ke lat?</t>
  </si>
  <si>
    <t>search('choices_hh_rd2', 'matches', 'list', 's4_emp_laidoff')</t>
  </si>
  <si>
    <t>s4_q33c_whylaidoff_oth</t>
  </si>
  <si>
    <t>Please specify other reason why laid off:</t>
  </si>
  <si>
    <t>tafadhali taja sababu nyingine kwa nini alifutwa kazi:</t>
  </si>
  <si>
    <t>Akwayo ni inyisa gima omiyo nene ochunge e tich:</t>
  </si>
  <si>
    <t>يرجى تحديد سبب آخر وراء الاستغناء عن:</t>
  </si>
  <si>
    <t>Maaloo sababa maaliif akka ari'aman kan biraa ibsi:</t>
  </si>
  <si>
    <t>fadlan cadee sababaha kale oo loga joojiyay:</t>
  </si>
  <si>
    <t>Specifiez d'autre raisons</t>
  </si>
  <si>
    <t xml:space="preserve"> በጃካ ዘርዝሮ ካልእ ምኽንያት ንምንታይ ተባሪሮም?</t>
  </si>
  <si>
    <t>ye ngö peel luoi</t>
  </si>
  <si>
    <t>lat min bath ke lat</t>
  </si>
  <si>
    <t>selected(${s4_q33c_whylaidoff}, '-77')</t>
  </si>
  <si>
    <t>s4_q33d_backtowork</t>
  </si>
  <si>
    <t>Does ${s4_laidoff_name} expect to return to his/her previous employment?</t>
  </si>
  <si>
    <t>Je, ${s4_laidoff_name} anatarajia kurudi kwa kazi yake ya awali?</t>
  </si>
  <si>
    <t>Be ${s4_laidoff_name} ni gi geno mar dok e tije machon?</t>
  </si>
  <si>
    <t>هل يتوقع{s4_laidoff_name}$ العودة إلى عمله السابق؟</t>
  </si>
  <si>
    <t>gara hojii yoom ${s4_laidoff_name} hojjii dhabe/ariame ?isaanii ta duritti deebi'uudhaaf fedhinaa qabuu</t>
  </si>
  <si>
    <t>Ma ${s4_laidoff_name} filaysaa inaa ku laabato shaqoodii hore?</t>
  </si>
  <si>
    <t>Est-ce que ${s4_laidoff_name} prévoit de retourner à son emploi précédent ?</t>
  </si>
  <si>
    <t>ጌሩ ${s4_laidoff_name} ንሱ/ንሳ ኣብቲ ናይ መጀመርያ ስርሑ ክምለስ ይጽበ ዶ?</t>
  </si>
  <si>
    <t>leu ba dhuk ti xon loi yin luoi thin  ${s4_laidoff_name}?</t>
  </si>
  <si>
    <t>jen  ${s4_laidoff_name} be luoc ka latde me wal?</t>
  </si>
  <si>
    <t>s4_q33e_whenbacktowork</t>
  </si>
  <si>
    <t xml:space="preserve">When does ${s4_laidoff_name} expect to return to their previous employment?
</t>
  </si>
  <si>
    <t>Je, ni lini ${s4_laidoff_name} anatarajia kurudi kwa kazi yake ya awali?</t>
  </si>
  <si>
    <t>Karang'o ma ${s4_laidoff_name} ochano dok e tije machone?</t>
  </si>
  <si>
    <t>متى يتوقع{s4_laidoff_name}$ العودة إلى الوظيفة السابقة؟</t>
  </si>
  <si>
    <t>yoomyoom ${s4_laidoff_name} hojjii dhabe/ariame ? deebi'uudhaaf yadu/eegu</t>
  </si>
  <si>
    <t>Goormaa ayey ${s4_laidoff_name} filaysaa inay ku laabato shaqadoodii hore?</t>
  </si>
  <si>
    <t>Quand ${s4_laidoff_name} prévoit-il retourner à son emploi précédent ?</t>
  </si>
  <si>
    <t>መዓስ ጌሩ ${s4_laidoff_name} ክምለስ ተጸብዩ ክምለስ ናብቲ ቀዳማይ ስርሑ?</t>
  </si>
  <si>
    <t>ye ngö yi tak ti dhu yin  ${s4_laidoff_name}?</t>
  </si>
  <si>
    <t>e ney ${s4_laidoff_name} are je I be luac latde</t>
  </si>
  <si>
    <t>${s4_q33d_backtowork}=1</t>
  </si>
  <si>
    <t>search('choices_hh_rd2', 'matches', 'list', 'whenbacktowork')</t>
  </si>
  <si>
    <t>s4_q37_workinghhmem</t>
  </si>
  <si>
    <t>In February 2020, which household members were doing any work, including agriculture, running a business or wage work?</t>
  </si>
  <si>
    <t>Mnamo Februari 2020, ni wagani kati ya wafuatao walikuwa wanafanya kazi yoyote, ikihusisha kilimo, kuendesha biashara au ajira?</t>
  </si>
  <si>
    <t>في شباط (فبراير) 2020 ، أي أفراد الأسرة يقومون بأي عمل ، بما في ذلك الزراعة أو إدارة الأعمال أو العمل بأجر؟</t>
  </si>
  <si>
    <t xml:space="preserve">
Bishii Febraayo 2020, waa kuwee xubnaha qoysasku wax qabanayaan, ay ka mid yihiin beeraha, socodsiiyaan ganacsi ama shaqada mushaarka?</t>
  </si>
  <si>
    <t>s4_q37_notworkinghhmem</t>
  </si>
  <si>
    <t>Select all members that were not working</t>
  </si>
  <si>
    <t>Chagua wote ambao hawakuwa wanafanya kazi</t>
  </si>
  <si>
    <t>حدد جميع الأعضاء الذين لم يكونوا يعملون</t>
  </si>
  <si>
    <t xml:space="preserve">
Xulo dhammaan xubnihii aan shaqeynayn</t>
  </si>
  <si>
    <t>Select all available options</t>
  </si>
  <si>
    <t>not(selected(${s4_q37_workinghhmem}, filter)) or filter = 0</t>
  </si>
  <si>
    <t>repeat_lookforjob</t>
  </si>
  <si>
    <t>HH member(s) looking for job</t>
  </si>
  <si>
    <t>not(selected(${s4_q37_notworkinghhmem}, '-98'))</t>
  </si>
  <si>
    <t>count-selected(${s4_q37_notworkinghhmem})</t>
  </si>
  <si>
    <t>hhmem_name</t>
  </si>
  <si>
    <t>jr:choice-name(selected-at(${s4_q37_notworkinghhmem}, index()-1), '${s4_q37_notworkinghhmem}')</t>
  </si>
  <si>
    <t>selected-at(${s4_q37_notworkinghhmem}, index()-1)</t>
  </si>
  <si>
    <t>concat(${hhid_key},'_', ${hhmem_name_i})</t>
  </si>
  <si>
    <t>s4_q37a_lookforjob</t>
  </si>
  <si>
    <t>Was ${hhmem_name} actively looking for paid work or tried to start any kind of business/income generating activity?</t>
  </si>
  <si>
    <t>هل كان $ {hhmem_name} يبحث بنشاط عن عمل مدفوع الأجر أو حاول بدء أي نوع من الأنشطة التجارية / الأنشطة المدرة للدخل؟</t>
  </si>
  <si>
    <t xml:space="preserve">
$ {Hhmem_name} si firfircoon ayuu shaqo raadin u raadinayay ama isku dayey inuu bilaabo nooc ganacsi ama dakhli abuuraya?</t>
  </si>
  <si>
    <t>s4_35_work_self</t>
  </si>
  <si>
    <t>Were you working before March 2020?</t>
  </si>
  <si>
    <t>Ulikua unafanya kabla ya Mechi 2020?</t>
  </si>
  <si>
    <t>Be nene itiyo e kinde machien go ka pok ochopo March 2020?</t>
  </si>
  <si>
    <t>هل كنت تعمل قبل مارس 2020؟</t>
  </si>
  <si>
    <t>Bitootessa 2020 dura hojjechaa turte?</t>
  </si>
  <si>
    <t>Ma shaqeynesay Maarso 2020 ka hor?</t>
  </si>
  <si>
    <t>Travailliez-vous avant Mars 2020?</t>
  </si>
  <si>
    <t>ኣበይ ትሰርሕ ኔርካ ቅድሚ መጋቢት 2020?</t>
  </si>
  <si>
    <t>löng luoi ni luoi angöt pei de diak ke kin ben?</t>
  </si>
  <si>
    <t xml:space="preserve">lat di nika niwan ke paydiok 2020? </t>
  </si>
  <si>
    <t>${surveyed_rd1} != 1</t>
  </si>
  <si>
    <t>s4_36_self_hrsperweek</t>
  </si>
  <si>
    <t>How many hours did you usually work per week?</t>
  </si>
  <si>
    <t>Je, ulikuwa unfanya kazi kwa masaa mangapi?</t>
  </si>
  <si>
    <t>E wik nene itiyo seche adi?</t>
  </si>
  <si>
    <t>كم ساعة عملت عادةً في الأسبوع؟</t>
  </si>
  <si>
    <t>Dura torbanitti sa'aa meeqaaf hojjechaa turte?</t>
  </si>
  <si>
    <t>Immisa saacadood ayaa sida caadiga ushaqeysaa isbuuci?</t>
  </si>
  <si>
    <t>Combien d'heures travailliez-vous habituellement par semaine?</t>
  </si>
  <si>
    <t>ከምቲ ልሙድ ክንደይ ስዓታት ኣብ ሰሙን ትሰርሕ?</t>
  </si>
  <si>
    <t>ye xon ke di loi yike tajir dü thin?</t>
  </si>
  <si>
    <t>latdi ke thakni di ke juok?</t>
  </si>
  <si>
    <t>${surveyed_rd1}!=1 or ${s1_q1a_r1name} != 1</t>
  </si>
  <si>
    <t>.&gt;=0 and .&lt;100</t>
  </si>
  <si>
    <t>s4_q34_jobsearch</t>
  </si>
  <si>
    <t xml:space="preserve"> In the past 4 weeks&lt;/b&gt;, which household members were actively looking for paid work, or tried to start any kind of  business/income generating activity?</t>
  </si>
  <si>
    <t xml:space="preserve"> &lt;b&gt; Katika wiki 4 zilizopita &lt;/b&gt;, ni watu gani wa nyumba yako walikuwa wakitafuta kazi ya kulipwa, au walijaribu kuanzisha biashara ya aina yoyote/kitu chochote cha kuleta mapato?</t>
  </si>
  <si>
    <t>E wige 4 ma okalo&lt;/b&gt; ng'ano e odi ma nene odich ka rango tich ma inyalo chule,kata temo yawo ohala?</t>
  </si>
  <si>
    <t>في الأسابيع الأربعة الماضية&lt;/b&gt;، أي أفراد العائلة يبحثون بنشاط عن عمل مدفوع الأجر، أو حاولوا بدء أي نشاط تجاري/نشاط مدر للدخل؟</t>
  </si>
  <si>
    <t>torban 4 dabran keessatti eenyuutu hojjii kafaltii  barbaaduu ture ykn hojii ofii xiqoolee taatu eegaluudhaaf eenyuutu yaale</t>
  </si>
  <si>
    <t>4 toddobaad ee la soo dhaafay, xubnahee reerka ah ayaa si firfircoon u raadinayay shaqo mushaar ah ama isku dayey inay bilaabaan nooc nooc ganacsi ama dakhli abuuris ah?</t>
  </si>
  <si>
    <t>Au cours des 4 dernières semaines, quels membres du ménage ont activement recherché un emploi rémunéré ou essayé de démarrer une activité génératrice de revenus ?</t>
  </si>
  <si>
    <t>ኣብ ዝሓለፈ 4 ሰሙን &lt;/v&gt;,ኣየናይ ኣባል ስድራቤ ኔሩ ንጡፍ ዝኽፈለሉ ስራሕ ንምንዳይ ወይ ዝፈተነ ክጅምር ዝኾነ ዓይነት ንግዲ/ኣታዊ</t>
  </si>
  <si>
    <t>ye ngä de köc cha luoi ni koor guruc/wëu areetic</t>
  </si>
  <si>
    <t>ke kor juokni 4 &lt;/b&gt;, e ng'a rey dhorun ma gor lat yiowni kie lat koka ma te ke yiow?</t>
  </si>
  <si>
    <t>s4_q35_jobaccept</t>
  </si>
  <si>
    <t>If they were offered a job, which of your household members would be available to start working within the coming 4 weeks?</t>
  </si>
  <si>
    <t>Iwapo watapewa nafasi za kazi, ni watu gani wa nyumba yako watakuwa tayari kuanza kufanya kazi kati ya wiki 4 zijazo?</t>
  </si>
  <si>
    <t>Ka inyalo miyou tich,ng'ano e odi manyalo bet machiegni ni chako tiyo e wige 4 ma biro?</t>
  </si>
  <si>
    <t>إذا تم عرض وظيفة لهم، أي من أفراد أسرتك سيكون متوفرًا لبدء العمل في غضون الأسابيع الأربعة القادمة؟</t>
  </si>
  <si>
    <t>yoo hojjiin kanamtee miseensa maatii kee keessaa enyuutu eegaluudhaaf qophiidha aan jedhe</t>
  </si>
  <si>
    <t>Haddii la siiyo shaqo, waa kuwee xubnaha reerkaaga ee heli kara inay shaqo bilaabaan 4ta toddobaad ee soo socda?</t>
  </si>
  <si>
    <t>Si on leur proposait un emploi, lequel des membres de votre ménage serait disponible pour commencer à travailler dans les 4 semaines à venir ?</t>
  </si>
  <si>
    <t>ስራሕ እንተ ዝወሃበኩም ኔሩ፣ ኣየናይ ኣባል ስድራቤት እዩ ክርብከ ዝኽእል ስራሕ ንኽጅምር ኣብ ዝመጽእ 4 ሰሙናት?</t>
  </si>
  <si>
    <t>ti gem wö luoi, ye ngä de wëk na di ki loi luoi?</t>
  </si>
  <si>
    <t>mi te ke lat mi cangun, e ng'a rey dhorun me dee wa lat ke kor juokni dang 4 ti be ti?</t>
  </si>
  <si>
    <t>s4_q36_childcarerhs</t>
  </si>
  <si>
    <t>In the past 7 days&lt;/b&gt;, how many hours have you spent doing childcare for your household, even if it overlapped with other tasks?</t>
  </si>
  <si>
    <t>Katika siku 7 zilizopita&lt;/b&gt;, ni masaa mangapi ulitumia kushughulikia watoto katika nyumba yako, hata kama ilifanyika wakati mmoja na majukumu mengine?</t>
  </si>
  <si>
    <t>E odiechien 7 mokalo&lt;/b&gt; seche adi ma isekawo ka irango nyithindi,kata ka dhi kamoro achiel gi tije ma moko?</t>
  </si>
  <si>
    <t>في الأيام السبعة الماضية&lt;/b&gt;، كم ساعة قضيتها في  رعاية الأطفالفي منزلك، حتى لو تداخلت مع مهام أخرى؟</t>
  </si>
  <si>
    <t>guyyaa 7 dabre keessatti , sa'aa meeqa fayadamte daa'ima kee kunuunsuudhaaf , osoo hojjii biraatiin wal qabaellee.</t>
  </si>
  <si>
    <t>7-dii maalmood ee la soo dhaafay, &lt;/b&gt; immisa saacadood aya galisay daryeelida caruurta reerkaaga, xitaa hadee shaqooyinka kale ku dhaceeso?</t>
  </si>
  <si>
    <t xml:space="preserve">Au cours des 7 derniers jours, combien d'heures avez-vous consacrées à la garde d'enfants de votre ménage, même si cela chevauchait d'autres tâches ?  </t>
  </si>
  <si>
    <t>ኣብ ዝሓለፉ 7 መዓልታት ንክንደይ ስዓታት የሕሊፍካ ናይ ቆልዑት ሓላፍነት ክትገብር ኣብ ቤተሰብካ ወላ ዉን ልዕሊ ዓቕምኻ እንተኾነ ምስቲ ካልእ ዕማም።</t>
  </si>
  <si>
    <t>ye ngä de wëk ni miëth mük?</t>
  </si>
  <si>
    <t>ke kor nini 7 &lt;/b&gt;, ke saa dangdi te ci guic ni gaat ciengdu, e cang ti ke lat ti kong?</t>
  </si>
  <si>
    <t>${current_num_youngchildren}&gt;0 or ${current_num_schoolchildren}&gt;0</t>
  </si>
  <si>
    <t>(.&gt;=0 and .&lt;=168) or .=-99</t>
  </si>
  <si>
    <t>s4_employment_dur</t>
  </si>
  <si>
    <t>s5</t>
  </si>
  <si>
    <t>Consumption and Food Security</t>
  </si>
  <si>
    <t>s5_title</t>
  </si>
  <si>
    <t>&lt;h3&gt; Section 5: Consumption and Food Security &lt;/h3&gt;</t>
  </si>
  <si>
    <t>s5_start_sec</t>
  </si>
  <si>
    <t>s5_consumptionfoodsec</t>
  </si>
  <si>
    <t>consumption_module</t>
  </si>
  <si>
    <t xml:space="preserve">5.1 Consumption </t>
  </si>
  <si>
    <t>s5_q1</t>
  </si>
  <si>
    <t>Think of all the food your household consumed in the &lt;b&gt;past 7 days&lt;/b&gt;. 
 How much, in total, did you consume from your own agricultural or pastoral production? (e.g. crops you grew, livestock you owned and slaughtered, animal products like eggs, etc.)</t>
  </si>
  <si>
    <t>Fikiria kuhusu chakula chote ambacho nyumba yako ilikula katika  &lt;b&gt; siku 7 zilizopita&lt;/b&gt;.                                                                                                                                                                                                                Ni kiasi gani, kwa jumla, ulitumia kutoka kwa uzalishaji wako wa kilimo au ufugaji? (k.m mazao uliyokuza, mifugo uliyokuwa nayo na kuichinja, bidhaa za wanyama kama mayai, nk)</t>
  </si>
  <si>
    <t xml:space="preserve">Par chiemo ma jo odi osechamo e&lt;b&gt; odiechienge 7 maokalo&lt;/b&gt;                                 isechamo chiemo maromo pesa adi ka owuok e pwothi kata jamni ma ipidho?(e.g crops you grew,livestock you owned and slaughtered,animal products like eggs e.t.c)
</t>
  </si>
  <si>
    <t>"فكر في كل الطعام الذي استهلكته منزلك في الأيام الـ 7 الماضية/b&gt;.
كم استهلكتم من إنتاجكم الزراعي أو الرعوي إجمالاً؟ (على سبيل المثال، المحاصيل التي نمت بها، الماشية التي تملكها وذبحها، المنتجات الحيوانية مثل البيض، وما إلى ذلك)"</t>
  </si>
  <si>
    <t xml:space="preserve">Guyyoota darban 7 keessa maatiin kankee nyaata hagam akka fayyadamtan yaadi      Walii galatti meeqa dhufa,lafa qonnaa keetirraa fayyadamte moo waanuma dhuunfaan omishame fayyadamte? (Fkn ooisha ati oomishte, beeyladaa kee, kan qalatte ammaas kan akka killee) </t>
  </si>
  <si>
    <t>Ka fikir dhammaan cuntada reerkaaga cunay 7-dii maalmood ee la soo dhaafay. Intee in le'eg, guud ahaan, ka cuntaysay wax soo saarka beero ama xoolo-dhaqato? (Tusaale ahaan. Dalagyadii aad ku bexeen, xooloaha sida ukunta iwm)</t>
  </si>
  <si>
    <t>Pensez à tous les aliments consommés par votre ménage au cours des 7 derniers jours. Combien, au total, avez-vous consommé de votre propre production agricole ou pastorale? Par exemple. les cultures que vous avez cultivées, le bétail que vous possédiez et abattu, les produits animaux comme les œufs, etc.</t>
  </si>
  <si>
    <t xml:space="preserve">ሕሰብ ኩሎም መግቢ ኣብ ስድራቤትካ ዝሃልኩ ኣብ &lt;b&gt;past 7 days&lt;/b&gt;                                              ክንደይ ብድምር ተህልኹ ኪኣብ ናትም ሕርሻ ወ ይ መጓሰ ፍርት?( ንኣብት እቶት እተዕብ ማል/ከብቲ እትዉንኖ ዝሕረዱ፣ናይ እንስሳ ፍርያት ከም ብዓል እንቋቕሖ ወዘተ                  </t>
  </si>
  <si>
    <t>ni week chi lok, che chaam na dë?</t>
  </si>
  <si>
    <t>Prompt for Ksh. If not in Ksh, ask how much that amount would have cost if they had bought it at the market over the last 7 days. DK = -99</t>
  </si>
  <si>
    <t>(.&gt;=0  and .&lt;=100000) or .=-98 or .=-99</t>
  </si>
  <si>
    <t>s5_q2_receivedfood</t>
  </si>
  <si>
    <t>In the past 7 days&lt;/b&gt;, did your household recieve any gifts of food from other households for your household's consumption?</t>
  </si>
  <si>
    <t>&lt;b&gt; Katika siku 7 zilizopita &lt;/b&gt;, je! nyumba yako ilipokea zawadi yoyote ya chakula kutoka kwa nyumba zingine kwa matumizi ya nyumba yako?</t>
  </si>
  <si>
    <t>E odiechienge 7 ma okalo&lt;/b&gt;,be odi onwang'o mich kata chiemo ka owuok e mier moko?</t>
  </si>
  <si>
    <t>في الأيام السبعة الماضية&lt;/b&gt;، هل تلقى منزلك أي هدايا من الطعام من عائلات أخرى للاستهلاك المنزلي؟</t>
  </si>
  <si>
    <t>guyyaa 7 dabran &lt;/b&gt; matiin kee kennaa nyaataa isaan maatii biroo irraa argatan jiraa ?</t>
  </si>
  <si>
    <t>7-dii maalmood ee ugu dambeysay, reerkaaga ma ka heleen hadiyado raashin ah qoysaska kale si aad u isticmaasho?</t>
  </si>
  <si>
    <t>Au cours des 7 derniers jours, votre ménage a-t-il reçu des dons de nourriture d'autres ménages pour votre consommation ?</t>
  </si>
  <si>
    <t xml:space="preserve"> ኣብ ዝሓለፈ 7 መዓልትታት &lt;/b&gt; ስድራቤትካ ተቐቢሎም ዶ ዝኾነ ህያብ ናይ መግቢ ካብ ካልኦት ስድራቤትን ስድራቤትካ ንምህላኽ?</t>
  </si>
  <si>
    <t>löng ti chini miëth ni geraan kuön?</t>
  </si>
  <si>
    <t>ke kor nini 7 &lt;/b&gt;, te ke muc mi ca met kam yie mi ciamet cam?</t>
  </si>
  <si>
    <t>Include food exchanged, shared meals, etc.</t>
  </si>
  <si>
    <t>s5_q2a_foodamt</t>
  </si>
  <si>
    <t>What was the total value of those gifts?</t>
  </si>
  <si>
    <t>Thamana ya zawadi hizo ilikuwa nini?</t>
  </si>
  <si>
    <t>2a. Nene en mich kar pesa adi?</t>
  </si>
  <si>
    <t>2أ. ما القيمة الإجمالية لهذه الهدايا؟</t>
  </si>
  <si>
    <t xml:space="preserve">kennaan suni hagam ga'a? </t>
  </si>
  <si>
    <t>Waa maxay wadarta qiimaha hadiyadahaas?</t>
  </si>
  <si>
    <t>Si oui, quelle était la valeur totale de ces cadeaux?</t>
  </si>
  <si>
    <t>እንታይ ኔሩ ጠቕላላ ድምር ናይዚ ህያባት?</t>
  </si>
  <si>
    <t>ni ye wëu ke dï?</t>
  </si>
  <si>
    <t>ka pek mucni tin ca kam yie ke di?</t>
  </si>
  <si>
    <t>Prompt for Ksh. If not in Ksh, ask how much that amount would have cost if they had bought it at the market over the past 7 days. DK = -99</t>
  </si>
  <si>
    <t>${s5_q2_receivedfood}=1</t>
  </si>
  <si>
    <t>s5_q3</t>
  </si>
  <si>
    <t>s5_1_note1</t>
  </si>
  <si>
    <t>&lt;b&gt;Read&lt;/b&gt;: Now think of all the purchases your household made in the &lt;b&gt;past 7 days&lt;/b&gt;.
&lt;b&gt;In the past 7 days&lt;/b&gt;, how much did members of your household spend on these categories...
&lt;i&gt;Enter 0 if no spending in that category. DK = -99 &lt;/i&gt;</t>
  </si>
  <si>
    <t xml:space="preserve">&lt;b&gt;soma&lt;/b&gt;: Sasa fikiria juu ya manunuzi yote nyumba yako ilifanya katika &lt;b&gt; siku 7 zilizopita &lt;/b&gt;.                            3.&lt;b&gt;Katika siku 7 zilizopita &lt;/b&gt;, watu wa nyumba yako walitumia pesa kiasi gani kwenye vitengo hivi...                                      &lt;i&gt; Ingiza 0 ikiwa hakuna matumizi katika kitengo hicho. DK = -99 &lt;/i&gt;
</t>
  </si>
  <si>
    <t>&lt;b&gt;Read&lt;/b&gt;: Koro par gik ma odi odenyiewo  &lt;b&gt;past 7 days&lt;/b&gt;.
&lt;b&gt;In the past 7 days&lt;/b&gt;, pesa adi ma jogi osetiyogo e  gik maluwogi...
&lt;i&gt;Enter 0 if no spending in that category. DK = -99 &lt;/i&gt;</t>
  </si>
  <si>
    <t>b&gt;قراءة/b&gt;: فكر الآن في كل عمليات الشراء التي قامت بها أسرتك في الأيام الـ b&gt;السبعة الماضية/b&gt;.
3. B&gt;في الأيام السبعة الماضية/b&gt;، كم أنفق أفراد أسرتك على هذه الفئات...
I&gt;أدخل 0 إذا لم يكن هناك إنفاق في هذه الفئة. DK = -99 /i&gt;</t>
  </si>
  <si>
    <t>&lt;b&gt; Dubisi &lt;b&gt; : guyyaa 7 dabran keessatti bittaa maatiin keee gagesan yaadi &lt;b&gt; guyyaa 7 dabran&lt;/b&gt;                              3.&lt;b&gt;guyyaa torban dabran &lt;/b&gt; maatiin maallaqa meeqa baasan…                             &lt;i&gt; 0 galchi wanti baasan yoo jirate.DK =-99 &lt;/i&gt;</t>
  </si>
  <si>
    <t>&lt;b&gt; Aqri&lt;/b&gt;: Hadda ka fikir dhammaan iibsiyada reerkaaga ka sameeyay 7-dii maalmood ee la soo dhaafay.                                3.&lt;b&gt; 7-dii maalmood ee la soo dhaafay, immisa ayaa xubnaha reerkaaga ku qarash gareeyay kuwan…                                                 &lt;i&gt; Gali 0 haddii aadan ku qarashgareenin kuwaas. Dk =-99&lt;i&gt;</t>
  </si>
  <si>
    <t>Au cours des 7 derniers jours, combien les membres de votre ménage ont-ils dépensé pour [CATÉGORIE]?Demander des shillings. Sinon dans KSh, demandez combien ce montant aurait coûté s'ils l'avaient acheté au marché au cours des 2 dernières semaines.</t>
  </si>
  <si>
    <t>&lt;b&gt;Read/b&gt; ሕጂ ሐሰብ ኩሎም ዝገዛእካዮም ስድራቤትካ ዝገበርዎ ኣብ &lt;b&gt;past 7 days&lt;/b&gt;   3. &lt;b&gt;in the past 7 days&lt;b&gt;, ክንደይ ኣባላት ና ይ ስድራ ቤትካ የሕሊፎም ኣብዚ ክፍልታት                                    &lt;!&gt; የእትው 0 ኣብዚ ክፍሊ ዘሕለፈ እንተዘየለ           DK =-99 &lt;.!&gt;</t>
  </si>
  <si>
    <t>ye ngö yeki chaam ni weekic?</t>
  </si>
  <si>
    <t>&lt;B&gt;.kuen&lt;/b&gt;: car tin diaal tin ca lat e nguan ke kor nini 7&lt;b&gt; ke di ken ci yien ke cam&lt;i&gt;Enter 0 if no spending in that category. DK = -99 &lt;/i&gt;</t>
  </si>
  <si>
    <t>s5_q3a_food</t>
  </si>
  <si>
    <t>a. Groceries / Food
&lt;i&gt;Include all meat, fish, eggs, dairy, oils, fats, vegetables, fruit, sugar products, and drinks&lt;/i&gt;</t>
  </si>
  <si>
    <t>a. Bidhaa za vyakula/Vyakula                                                  &lt;i&gt;Jumuisha aina yote ya nyama, samaki, mayai, maziwa, mafuta, mboga, matunda, bidhaa za sukari na vinywaji &lt;/i&gt;</t>
  </si>
  <si>
    <t>a. Chiemo
&lt;i&gt;Include all meat, fish, eggs, dairy, oils, fats, vegetables, fruit, sugar products, and drinks&lt;/i&gt;</t>
  </si>
  <si>
    <t>أ. البقالة / الطعام i&gt;يشمل كل اللحوم والأسماك والبيض والالبان والزيوت والدهون والخضار والفاكهة ومنتجات السكر والمشروبات/i&gt;</t>
  </si>
  <si>
    <t>a. Mia/nyaata                                     &lt;i&gt;foon,qurxumii, killee, aanan, zeytii , dhadhaa,kuduraa, muduraa, sukaarii fi dhugaatii.&lt;/i&gt;</t>
  </si>
  <si>
    <t>Qudaarta/ Cunnada                                                     &lt;i&gt; ku dar dhammaan hilibka, kalluunka, ukunta, caanaha, saliidaha, dufanka, khudradda, waxyaabaha sokorta leh iyo cabitaanadda</t>
  </si>
  <si>
    <t>Épicerie / Nourriture     Inclure toutes les viandes, poissons, œufs, produits laitiers, huiles, graisses, légumes, fruits, produits à base de sucre et boissons</t>
  </si>
  <si>
    <t>ሀ. ኣስቤዛ/መግቢ                                               &lt;!&gt;ወስኸሉ ኩሉ ስጋ፣ ዓሳ፣ዉጻኢት ጸባ፣ስብሒ፣ ኣሕምልቲ ፍራ ፍረ፣ ናይ ሽኮር  ውጽኢታትን ዝስተን &lt;/&gt;!&gt;</t>
  </si>
  <si>
    <t>ka yeki chaam</t>
  </si>
  <si>
    <t>kuan cieng/kuan                       &lt;i&gt;mani rieng, rey, tong, rieng lieth amani tin diaal tin camke&lt;/i&gt;.</t>
  </si>
  <si>
    <t>Prompt for shillings. If not in KSh, ask how much that amount would have cost if they had bought it at the market over the last 7 days. -98=Refuse to answer, -99= Don't Know</t>
  </si>
  <si>
    <t>s5_q3b_personal</t>
  </si>
  <si>
    <t>b. Household and personal items
&lt;i&gt;Soap, cleaning agents, toilet paper/tissues, air freshener, shoe polish, insecticide, matches, candles, toiletries, cosmetics&lt;/i&gt;</t>
  </si>
  <si>
    <t>b. Vitu vya nyumba na vya kibinafsi &lt;i&gt; Sabuni, mawakala wa usafi, karatasi ya choo / tishu, freshener , rangi ya viatu, dawa ya kuua wadudu, viberiti, mishumaa, vyombo vya choo, vipodozi &lt;/i&gt;</t>
  </si>
  <si>
    <t>b. Gik ot matindotindo.
&lt;i&gt;Soap, cleaning agents, toilet paper/tissues, air freshener, shoe polish, insecticide, matches, candles, toiletries, cosmetics&lt;/i&gt;</t>
  </si>
  <si>
    <t>ب. الأدوات المنزلية والشخصية
&lt;i&gt;الصابون، مواد التنظيف، ورق/أنسجة المرحاض، معطر الهواء، تلميع الأحذية، مبيد حشري، أعواد ثقاب، شموع، أدوات تجميل، مستحضرات تجميل&lt;/i&gt;</t>
  </si>
  <si>
    <t>b. meeshaalee maatii fi dhunfaa &lt;i&gt; saamuna,kan ittiin qulquleesan,waraqaa mana fincaanii, kan kpheen rigan, dawaa ilbiisotaa, kibriitii, shaamaa, kosmootiksii&lt;/i&gt;</t>
  </si>
  <si>
    <t>b. Qoyska iyo alaabada shaqsiyeed                   &lt;i&gt; saabuun, wakiilada nadaafinta, waraaqaha musqusha/ unugyada, hawo nadiif ah, shumacyada, musqulaha, isqurxinta.</t>
  </si>
  <si>
    <t>Choses ménagers et personnels  savon, produits de nettoyage, papier hygiénique / mouchoirs en papier, assainisseur d'air, cirage à chaussures, insecticide, allumettes, bougies, des choses de toilette, cosmétiques</t>
  </si>
  <si>
    <t>ለ. ንስድራቤት ከምኡ ዉን ናይ ግሊ ነገራት              &lt;!&gt; ሳሙና፣ ወኢል መተሓጻጸቢ፣ ናይ ሽንትቤት ወረቐት/ሶፍት፣ ጥዑም ጨና ኣየር፣መወልወሊ ጫማ፣ክርቢት፣ሽሞዓ፣ ናይ ሽንትቤት መጸራረይ ኩሕለ ምሕሊ&lt;/!&gt;</t>
  </si>
  <si>
    <t>kak ke luoi cho lö tueng</t>
  </si>
  <si>
    <t>guan cieng kene kuake             &lt;i&gt; thabuny, kuak tin yiec ke naath, amani tin kon thin gol&lt;/i&gt;</t>
  </si>
  <si>
    <t>s5_q3c_durables</t>
  </si>
  <si>
    <t>c. Assets / Durables (Consider the below and combine total)
&lt;i&gt;Vehicles (car, boat, bike, motorbike, handcarts, etc.) &lt;/i&gt;
&lt;i&gt;Furniture (bed, chair, vases, mirror, etc.) &lt;/i&gt;
&lt;i&gt;Kitchen and other equipment (cutlery, pots, pans, plates, etc.)&lt;/i&gt;
&lt;i&gt;Electronic equipment (lamps, mobile phone, television, etc.) &lt;/i&gt;
&lt;i&gt;Tools&lt;/i&gt;
&lt;i&gt;Livestock&lt;/i&gt;</t>
  </si>
  <si>
    <t>c. Mali / Vighairi (Fikiria yafuatayo na uweke kwa jumla) &lt;i&gt; Magari (gari, mashua, baiskeli, baiskeli, pikipiki, nk) &lt;/i&gt; &lt;i&gt; Samani (kitanda, kiti, vases, kioo, nk) &lt;/i&gt; &lt;i&gt; vifaa vya Jikoni na vifaa vingine (kache, sufuria, sufuria ya pani, sahani, nk) &lt;/i&gt; &lt;i&gt; Vifaa vya elektroniki (taa, simu ya rununu, runinga, nk) &lt;/i&gt; &lt;i&gt; Vyombo &lt;/i&gt; &lt;i&gt; Mifugo &lt;/i&gt;</t>
  </si>
  <si>
    <t>c. Mandu ot (Consider the below and combine total)
&lt;i&gt;Vehicles (car, boat, bike, motorbike, handcarts, etc.) &lt;/i&gt;
&lt;i&gt;Furniture (bed, chair, vases, mirror, etc.) &lt;/i&gt;
&lt;i&gt;Kitchen and other equipment (cutlery, pots, pans, plates, etc.)&lt;/i&gt;
&lt;i&gt;Electronic equipment (lamps, mobile phone, television, etc.) &lt;/i&gt;
&lt;i&gt;Tools&lt;/i&gt;
&lt;i&gt;Livestock&lt;/i&gt;</t>
  </si>
  <si>
    <t>ج. الأصول / المعمرة (النظر في ما يلي والجمع بين المجموع)
&lt;i&gt;المركبات (سيارة، قارب، دراجة، دراجة نارية، عربات اليد، الخ)&lt;/i&gt;
&lt;i&gt;الأثاث (السرير والكرسي والمزهريات والمرآة وما إلى ذلك)&lt;/i&gt;
&lt;i&gt;المطبخ وغيرها من المعدات (أدوات المائدة والأواني والمقالي والصحون، وما إلى ذلك)&lt;/i&gt;
&lt;i&gt;المعدات الإلكترونية (مصابيح، هاتف محمول، تلفزيون، إلخ)&lt;/i&gt;
&lt;i&gt;أدوات&lt;/i&gt;
&lt;i&gt;livestock&lt;/i&gt;</t>
  </si>
  <si>
    <t>Qabeenya/kan turan  (kan armaan gadii ilaali walitti maki guutumatti)   ,                                &lt;i&gt; konkolaataa (kokolaataa,dooni,biqbiqii, gaarii fardi harkisu fi kkf) &lt;/i&gt;                                           &lt;i&gt; mia mana keesaa( siree, barcuma, daawittii fi kkf )&lt;/i&gt;                                                      kushinaa fi mia biroo ( distii, elee, sahanii, kkf.) &lt;i/&gt;                                                           mi'a elektirooniksii ( bilbila,televisiinii kkf.)&lt;i/&gt;                                                                 &lt;i&gt;mia&lt;/i&gt;    &lt;i&gt;beeylada&lt;/i&gt;</t>
  </si>
  <si>
    <t>c. Hantida/ ma guurtada ( kuwan hoose tixgali iskuna dar tirada guud.                          &lt;i&gt; Gawaarida (baabuur, doon, baaskiil, mootada,kareeto. Etc)                                         &lt;i&gt; Alaabta (sariir, kursi, miisas, muraayad, iwm)                                                                           &lt;i&gt;Jikada iyo aaladaha kale (jarjaran, dheriyo, digsiyo, saaxano iwm)                                   &lt;i&gt;Qalabka elektiroonigga ah ( nalalka, taleefanka gacanta, telefishanka, iwm.)           &lt;i&gt; Qaalab                                                              &lt;i&gt; Xoolaha</t>
  </si>
  <si>
    <t>Biens durables.  Véhicules (voiture, bateau, vélo, moto, charrettes à bras, etc.) Meubles (lit, chaise, vases, miroir, etc.) Cuisine et autres équipements (couverts, casseroles, poêles, assiettes, Matériel électronique (lampes, téléphone portable, télévision, Outils, Bétails</t>
  </si>
  <si>
    <t>c.ንብረታት/ዘገልገሉ(ጸምቢርካ ግምት ኣብ ታሕቲ ዘለዉ ድምር)                                                       &lt;!&gt;መጉዓዝያታት(መኪና፣ብሽክለታ፣ናይ ኢድ ካሮሳ ወዘተ)&lt;/!&gt;                                                           &lt;!&gt; ኣቕሑት(ዓራት፣ሰድያ፣ሳርማ፣መስትያት ወዘተ)&lt;/&gt;!&gt;                                                                  &lt;/!&gt;ናይ ኩሽነን ካልእ ኣቑሑትን (መመታተ፣ ዕትሮ፣ ባዴላ፣ብያትታት ወዘተ)&lt;/!&gt;                                                           &lt;/&gt; ናይ /ኤለክትሪክ ኣቑሑት(ሉቸ፣ሞባይ ተሌፎን፣ተሌቭዥን ወዘተ)&lt;/!&gt;                            &lt;!&gt; ናዉቲ&lt;/!&gt;                                                      &lt;!&gt; ከብቲ&lt;/!&gt;</t>
  </si>
  <si>
    <t>Hone en hoo bi guan cieng thiec mi thiak yien. Mi ci je bi coal jok en teme,latni thiecni yiene guan cieng.E guan cieng e ngec en hoo bi je coal jok. Ruacni ke TL mi te ke radodien mi yoat. Gori meme piny ke thakde. Thuk thiecni.&lt;b&gt;Cu meme jeek.&lt;/b&gt; bie jaak eni mi ci cop ciang kie cike yoat lok.     &lt;i&gt;reer(thubie,reer doun,hajele,motor,yeintini,ke ti kong.)&lt;/i&gt;                              &lt;i&gt;kuon(dak,kuc caien kuun,tee,ke ti kong.)&lt;i/&gt;          &lt;i&gt;dueltha ke ti kong(than,duntha,ke ti kong.) &lt;/i&gt;                                  &lt;i&gt; lep kein ti kong(tee,jaaht,tevizion,ke ti kong.)&lt;/i&gt;                                  &lt;i&gt;- hoon&lt;/i&gt;</t>
  </si>
  <si>
    <t>Refuse to answer = -98, Don't Know=-99</t>
  </si>
  <si>
    <t>s5_q3d_services</t>
  </si>
  <si>
    <t>d. Local Services
&lt;i&gt;Maize grinding, haircuts, prepared meals eaten outside the home, bicycle repair, recreation, etc.&lt;/i&gt;</t>
  </si>
  <si>
    <t>d. Huduma za mtaa &lt;i&gt; kusaga mahindi, kukata nywele, kula chakula kilichoandaliwa nje ya nyumba, ukarabati wa baiskeli, burudani, n.k &lt;/i&gt;</t>
  </si>
  <si>
    <t>weche ot &gt; rego, liedo,chiemo oko,loso ndiga,budho gi moko</t>
  </si>
  <si>
    <t>"[د.] الخدمات المحلية
طحن الذرة، وتصفيف الشعر، والوجبات الجاهزة التي يتم تناولها خارج المنزل، وإصلاح الدراجات، والترفيه، إلخ."</t>
  </si>
  <si>
    <t>tajajila naanoo                                                  &lt;i&gt; boqolloo daakuu, rifeensa cirachuu, nyaata qophaa'e nyaachuu alaa nyaachuu, biskileetii tolchuu, bashanana, fi kkf</t>
  </si>
  <si>
    <t>d. Adeegyada deegaanka                                     &lt;i&gt; shidida galleyda, timo jarka, cunto diyaarsan oo guriga dibadiisa laga cuno, hagaajinta baaskiilka, madadaalada</t>
  </si>
  <si>
    <t>Services Locaux                                     Broyage de maïs, coupes de cheveux, plats préparés consommés à l'extérieur de la maison, réparation de vélos, loisirs, etc.</t>
  </si>
  <si>
    <t>መ. ውሽጣዊ ኣገልግሎት                                          &lt;!&gt; መጥሓኒ ዕፉን፣መቑረጺ ጸጉሪ፣ዝተዳለ መግቢ ካብ ገዛ ወጺኻ ዝብላዕ፣ መጸገኒ ብሽክለታ ወዘተ&lt;/!&gt;</t>
  </si>
  <si>
    <t>kaa bai eh bën</t>
  </si>
  <si>
    <t>tin kon tin latke                         &lt;i&gt; manytapni kene gkuan tin kong tin ca rialika cang&lt;/i&gt;</t>
  </si>
  <si>
    <t>s5_q3e_comms</t>
  </si>
  <si>
    <t>e. Communication
&lt;i&gt;Airtime, internet, other phone expenses&lt;/i&gt;</t>
  </si>
  <si>
    <t>e. Mawasiliano &lt;i&gt; mjazo wa simu, mtandao, gharama zingine za simu &lt;/i&gt;</t>
  </si>
  <si>
    <t>tudruok&gt; kadi mar sime, intanet gi moko</t>
  </si>
  <si>
    <t>"[إ.] الاتصال
وقت البث والإنترنت ونفقات الهاتف الأخرى"</t>
  </si>
  <si>
    <t>e. wal-qunamtii                                                       &lt;i&gt; kaardii bilbilaa,interneetii, kan biroo baasii bilbilaa</t>
  </si>
  <si>
    <t>e.  Isgaarsiinta                                                        &lt;i&gt; Kaar, intarneetka iyo kharashaadka kale</t>
  </si>
  <si>
    <t>Communication   Credit de téléphone, Internet, autres frais de téléphone</t>
  </si>
  <si>
    <t>ሰ. መራኸቢ</t>
  </si>
  <si>
    <t>kaa ke gäm</t>
  </si>
  <si>
    <t>ruac                                             jaathni ,kat, amani tin kong tin ruac ke naath</t>
  </si>
  <si>
    <t>s5_q3f_housing</t>
  </si>
  <si>
    <t>f. Housing
&lt;i&gt;Rent, mortgage, home maintenance, and repairs&lt;/i&gt;</t>
  </si>
  <si>
    <t>f. Makazi&lt;i&gt;Kodi ya nyumba, rehani na matengenezo ya nyumba &lt;/i&gt;</t>
  </si>
  <si>
    <t>dak&gt; pes ot, loso ot</t>
  </si>
  <si>
    <t>"و.. المبيت
الإيجار والرهن العقاري وصيانة المنازل والإصلاحات"</t>
  </si>
  <si>
    <t>f.Maneen                                                             &lt;i&gt; kiraa, moortigeejii, sireessa manaa fi tolchiinsa&lt;/i&gt;</t>
  </si>
  <si>
    <t>f. Guriyeynta                                                           &lt;i&gt; Ijaarka, amaahda guryaha, dayactirka guriga iyo dayactirka</t>
  </si>
  <si>
    <t>Logement     Loyer, hypothèque, entretien et réparations domiciliaires</t>
  </si>
  <si>
    <t>ረ.ገዛዉቲ</t>
  </si>
  <si>
    <t>höt</t>
  </si>
  <si>
    <t>f.kua duel                         &lt;i&gt;yiow duel,ke lat tin kong&lt;/i&gt;</t>
  </si>
  <si>
    <t>s5_q3g_utilities</t>
  </si>
  <si>
    <t>g. Energy and Utilities
&lt;i&gt;Electricity, water, firewood, charcoal, kerosene&lt;/i&gt;</t>
  </si>
  <si>
    <t>Umeme na matumizi mengine &lt;i&gt;Umeme, maji, kuni, mkaa, mafuta ya taa &lt;/i&gt;</t>
  </si>
  <si>
    <t>sitima gi tiyo mamoko&gt; stima, makaa, mauta taya</t>
  </si>
  <si>
    <t>"ز. الطاقة والمرافق
الكهرباء والماء وحطب الوقود والفحم والكيروسين"</t>
  </si>
  <si>
    <t>Humnaa fi tajaajila                                           &lt;i&gt; elektirikii, bishaan, ibisa, kasala, boba'aa&lt;/i&gt;</t>
  </si>
  <si>
    <t>g. Tamarta iyo isticmalka                                     &lt;i&gt; korontada, biyaha, xaabada, dhuxusha, gaaska.</t>
  </si>
  <si>
    <t>Energie and Utilitaires     Électricité, eau, bois de chauffage, charbon de bois, kérosène</t>
  </si>
  <si>
    <t>ሸ.ጸዓት/ጉልበት ጠቓምነት                                  &lt;!&gt;ናይ ኤለክትሪክ፣ ናይ ማይ፣ናይ ሓዊ ዕንጨይቲ፣ፍሓም</t>
  </si>
  <si>
    <t>kak ke riel</t>
  </si>
  <si>
    <t>g.luang kene tin gow&lt;i&gt;yiow karabe,ke piw, tuog, miem, jath&lt;/i&gt;</t>
  </si>
  <si>
    <t>s5_q3h_transport</t>
  </si>
  <si>
    <t>h. Transport
&lt;i&gt;Petrol, tolls, taxi/bus/matatu/boda/piki/train/flight fare, hotel stays (NOT including medical reasons)&lt;/i&gt;</t>
  </si>
  <si>
    <t>h. Usafiri &lt;i&gt; Petroli, ushuru, teksi / basi / matatu / boda / piki / gari ya na moshi / ada ya usafiri wa ndege, malazi ya hoteli (SIYO pamoja na sababu za matibabu)&lt;/i&gt;</t>
  </si>
  <si>
    <t>wuoth &gt; petrol,taksi, bas,matatu,gari ya mosh,pes ndege,nindo otel,</t>
  </si>
  <si>
    <t>"[ه.] النقل
أجرة البنزين والرسوم وسيارات الأجرة/الحافلات/ماتاتو/بودا/بيكي/القطار/الرحلة الجوية، إقامات الفندق (لا تشمل أسبابًا طبية)"</t>
  </si>
  <si>
    <t>h. Geejiba                   &lt;i&gt; Boba'aa, Tolls, taaksii/baasii,matatu,bodaboda,biqbiqii,baabura,xayaara,hoteela( sababa fayya kan hin dabalatin)&lt;/i&gt;</t>
  </si>
  <si>
    <t>h. Gaadiidka                                                            &lt;i&gt; shidaal, tolls, tagsi, bas, matatu, mooto piki,tareen / duulimaad diyaaradeed, joogitaan hoteel. ( kuma jiro khaarashaadka caafimaadka)</t>
  </si>
  <si>
    <t>Transport    Essence, péages, transports tels que taxi/bus/matatu/boda/piki/train/ billet d'avion, séjours à l'hôtel (NON compris les raisons médicales)</t>
  </si>
  <si>
    <t>ቀ. መጉዓዝያ                                                         &lt;!&gt;ነዳዲ፣ግብርታት፣ታክሲ፣ኣዉቶቡስ፣ማታቱ፣ቦዳ፣ናይ ኣየር ዋጋ፣  ይሆቴል መጽንሒ( ኣይተእትዎ ና ይሕክምና ምኽንያታት</t>
  </si>
  <si>
    <t>kak ke chiath</t>
  </si>
  <si>
    <t>h. koot                                        &lt;i&gt;jath,riey,angele, montor, riey nhial, gawe cieng'a(kan yien duel wal kueng thin)&lt;/i&gt;</t>
  </si>
  <si>
    <t>s5_q3i_medical</t>
  </si>
  <si>
    <t>i. Medical expenses
&lt;i&gt;Consultation fees, medicines, hospital costs, lab test costs, ambulance costs, and related transport&lt;/i&gt;</t>
  </si>
  <si>
    <t>i. Gharama za matibabu &lt;i&gt;ada ya mashauriano, dawa, gharama za hospitali, gharama ya mtihani wa maabara, gharama ya ambulensi, na usafiri unaohusiana &lt;/i&gt;</t>
  </si>
  <si>
    <t>nengo thieth &gt; loso gi daktari,pes lab,pes ambulens,gi wuoth madhi koka thieth</t>
  </si>
  <si>
    <t>" أ. النفقات الطبية
رسوم الاستشارة والأدوية وتكاليف المستشفيات وتكاليف اختبار المعمل وتكاليف الإسعاف والنقل ذي الصلة"</t>
  </si>
  <si>
    <t>i. Baasii yaalaa                                                  &lt;i&gt; baasii ogeessa yaalaa arguu, qoricha,baasii mana yaalaa, baasii labiraatoorii, baasii ambulaansii, geejiba kanaan walqabate</t>
  </si>
  <si>
    <t>i. kharashaadka caafimaadka                           &lt;i&gt; khidmada la tashiga, kharashaadka daawooyinka, kharashaadka isbitaalka, kharashaadka shaybaarka, kharashaadka ambalaaska iyo gaadiidka la xiriira.</t>
  </si>
  <si>
    <t>Frais médicaux    frais de consultation, médicaments, frais d'hospitalisation, frais de tests de laboratoire, frais d'ambulance et transport connexe</t>
  </si>
  <si>
    <t>በ. ናይ ሕክምና ወጻኢታት                                      &lt;!&gt; ክፍሊት ፡፣ንምኽሪ፣ንሕክምና፣ንሆስፒታል ዋጋ፣ ናይ ላባራቶሪ ዋጋ፣ ናይኣምቡላንስ ዋ፣ከምኡ ዉን ንዝኣመሰሉመጉዓዝያ&lt;/!&gt;</t>
  </si>
  <si>
    <t>kak ke pan de Akim</t>
  </si>
  <si>
    <t>i. tin ca kok wal                            &lt;i&gt; yiow tin cia nen na kim, wal, yiow duelwal, yiow sem,yiow riey duelwal ke yiow tin kong</t>
  </si>
  <si>
    <t>s5_q4_rent</t>
  </si>
  <si>
    <t>Do you rent your accommodation?</t>
  </si>
  <si>
    <t>Je! Unakodesha makaazi yako?</t>
  </si>
  <si>
    <t>Be ichulo ot ma idakie?</t>
  </si>
  <si>
    <t>هل تستأجر سكنك؟</t>
  </si>
  <si>
    <t>Mana jireenya keeti ni kireefatte?</t>
  </si>
  <si>
    <t>Hoygaaga ma kiraysataa?</t>
  </si>
  <si>
    <t>Louez-vous votre logement?</t>
  </si>
  <si>
    <t>መኖሪያዎን ይከራዩታል?</t>
  </si>
  <si>
    <t>s5_q4a_paidrent</t>
  </si>
  <si>
    <t>Were you able to pay your rent in the past month?</t>
  </si>
  <si>
    <t>Uliweza kulipa kodi yako mwezi uliopita?</t>
  </si>
  <si>
    <t>Be ne inyalo chulo ot e dwe ma okalo?</t>
  </si>
  <si>
    <t>هل تمكنت من دفع الإيجار في الشهر الماضي؟</t>
  </si>
  <si>
    <t>Kiraa baasu dandette jirta ji'a darbe keessa?</t>
  </si>
  <si>
    <t>Bishii hore ma awooday inaad kiradaada iska bixiso?</t>
  </si>
  <si>
    <t>Avez-vous pu payer votre loyer au cours du dernier mois?</t>
  </si>
  <si>
    <t>ባለፈው ወር የቤት ኪራይዎን መክፈል ችለዋል?</t>
  </si>
  <si>
    <t>${s5_q4_rent}=1</t>
  </si>
  <si>
    <t>s5_q4b_notpaidrent</t>
  </si>
  <si>
    <t>Why were you not able to pay your rent in the past month?</t>
  </si>
  <si>
    <t>Kwa nini hukuweza kulipa kodi yako mwezi uliopita?</t>
  </si>
  <si>
    <t>Ang'o ma omiyo nene okinyal chulo ot dwe ma okalo?</t>
  </si>
  <si>
    <t>لماذا لم تتمكن من دفع الإيجار في الشهر الماضي؟</t>
  </si>
  <si>
    <t>Maalif kiraa baasu dadhabde ji'a darbe keessa?</t>
  </si>
  <si>
    <t>Maxaa u awoodii waysay inaad kira iska bixiso?</t>
  </si>
  <si>
    <t>Pourquoi n'avez-vous pas pu payer votre loyer au cours du dernier mois?</t>
  </si>
  <si>
    <t>ባለፈው ወር የቤት ኪራይዎን ለመክፈል ያልቻሉ ለምን ነበር?</t>
  </si>
  <si>
    <t>${s5_q4a_paidrent}=0</t>
  </si>
  <si>
    <t>search('choices_hh_rd2', 'matches', 'list', 'rent1')</t>
  </si>
  <si>
    <t>s5_q4b_notpaidrent_oth</t>
  </si>
  <si>
    <t>Please speficy why you were not able to pay your rent last month</t>
  </si>
  <si>
    <t>Tafadhali elezea kwa nini hukuweza kulipa kodi yako mwezi uliopita</t>
  </si>
  <si>
    <t>Akwayo ni iler gima omiyo neno okinyalo chulo ot?</t>
  </si>
  <si>
    <t>يرجى تحديد سبب عدم قدرتك على دفع الإيجار الشهر الماضي</t>
  </si>
  <si>
    <t>Maaloo adda basi ibsi maalif kiraa baasu dadhabde ji'a darbe keessa?</t>
  </si>
  <si>
    <t>Fadlan cadee sababta oo ad u awoodi waysay kiradaada bisha hore.</t>
  </si>
  <si>
    <t>Veuillez préciser pourquoi vous n'avez pas pu payer votre loyer le mois dernier</t>
  </si>
  <si>
    <t xml:space="preserve">
እባክዎን ባለፈው ወር የቤት ኪራይዎን ለመክፈል ያልቻሉበት ምክንያት እባክዎን ፈጣን</t>
  </si>
  <si>
    <t>${s5_q4b_notpaidrent}=-77</t>
  </si>
  <si>
    <t>s5_1_dur</t>
  </si>
  <si>
    <t>s5_2_title</t>
  </si>
  <si>
    <t>&lt;h3&gt;Section 5.2: Prices&lt;/h3&gt;</t>
  </si>
  <si>
    <t>prices</t>
  </si>
  <si>
    <t>s5_2_item_1</t>
  </si>
  <si>
    <t>s5_2_item_2</t>
  </si>
  <si>
    <t>pulldata('prefill_hh_rd2', 's5_2_item_2', 'global_id', ${hhid_key})</t>
  </si>
  <si>
    <t>s5_2_item_3</t>
  </si>
  <si>
    <t>pulldata('prefill_hh_rd2', 's5_2_item_3', 'global_id', ${hhid_key})</t>
  </si>
  <si>
    <t>s5_2_item_4</t>
  </si>
  <si>
    <t>pulldata('prefill_hh_rd2', 's5_2_item_4', 'global_id', ${hhid_key})</t>
  </si>
  <si>
    <t>prices_r1</t>
  </si>
  <si>
    <t>compact</t>
  </si>
  <si>
    <t>s5_q4_purchased_1</t>
  </si>
  <si>
    <t>&lt;b&gt;In the past 14 days&lt;/b&gt;, did your household purchase ${s5_2_item_1}? 
&lt;i&gt;The purchase can be in any unit, it does NOT have to be the same unit written.&lt;/i&gt;</t>
  </si>
  <si>
    <t xml:space="preserve">&lt;b&gt; Katika siku 14 zilizopita &lt;/b&gt;, je! nyumba yako ilinunua ${s5_2_item_1}? 
&lt;i&gt; Ununuzi unaweza kuwa katika kitengo chochote, SIO lazima iwe kiwango kimoja kilichoandikwa. &lt;/i&gt;
</t>
  </si>
  <si>
    <t>ndalo apar gi angwen mokalo be odi nonyiewo gini ${s5_2_item_1}? &lt;i&gt;  nyiepo nyalo bedo e pim moramora mokondik</t>
  </si>
  <si>
    <t>"في الأيام الـ 14 الماضية، هل قام أسرتك بشراء {s5_2_item_1}$؟
يمكن أن يكون الشراء في أي وحدة، ولا يجب أن يكون الوحدة نفسها مكتوبة."</t>
  </si>
  <si>
    <t>&lt;b&gt;guyyaa 14 dabran&lt;/b&gt; maatiin kee mi'a ${s5_2_item_1}? &lt;i&gt; bittaan kuni bifa garagraa ta'uu danda'a, bifa isa wal fakkaatu kan bareefame hin qabu.&lt;/i.</t>
  </si>
  <si>
    <t>&lt;b&gt; 14-kii maalmood ee la soo dhaafay qoyskaaga ma so iibsaday       ${s5_2_item_1}?                                     &lt;i&gt; Ibbka waxa uu ahaani kara cutubkasto, ma ahan inay ahaato isku cutub qoray</t>
  </si>
  <si>
    <t>Au cours des 14 derniers jours, votre ménage a-t-il acheté ${s5_2_item_1}?  L'achat peut etre dans toute unite</t>
  </si>
  <si>
    <t>&lt;b&gt; ኣብ ዝሓለፋ 14 መዓልታት&lt;/b&gt;, ስድራቤትካ ገዚኡ ዶ ${s5_2_item_1}?                                            &lt;!&gt; ዝተገዝኤ ክኽዉን ይከኣል ዝኾነ ብዝሒ፣    ክኸዉ ን የብሉን ሓደ ዓይት ብዝሒ ዝተጻሕፈ,&lt;/!&gt;</t>
  </si>
  <si>
    <t>kaa thuk  ${s5_2_item_1}</t>
  </si>
  <si>
    <t>&lt;b&gt;ke kor nini 14&lt;/b&gt;, ci yiow duelun${s5_2_item_1}?         &lt;i&gt; tin ca kok ba ken lat ni kel, ce de la gor kel</t>
  </si>
  <si>
    <t>s5_q5_price_1</t>
  </si>
  <si>
    <t>What is the current price of ${s5_2_item_1} in the nearest market? &lt;i&gt;Ask price for the specific unit/pieces written.&lt;/i&gt;</t>
  </si>
  <si>
    <t>Bei ya sasa ya ${s5_2_item_1} katika soko la karibu ni?          &lt;i&gt; Uliza bei ya kila moja/sehemu zilizoandikwa. &lt;/i&gt;</t>
  </si>
  <si>
    <t>Bei mar ${s5_2_item_1}  e chiro en adi? &lt;i&gt;Ask price for the specific unit/pieces written.&lt;/i&gt;</t>
  </si>
  <si>
    <t>&lt;b&gt;في الأيام الـ 14 الماضية&lt;/b&gt;، هل قام أسرتك بشراء{s5_2_item_1}$؟</t>
  </si>
  <si>
    <t>gaatiin ammaa ${s5_2_item_1} magaalaa sitti dhihaattutti gatii &lt;i&gt;gafadhu isa siirii ta'eef &lt;/i&gt;</t>
  </si>
  <si>
    <t>Muxuu yahay qiimaha hadda ${s5_2_item_1}? ee suuqa ugu dhow?  &lt;i&gt; weydii qiimaha cutubka qaaska ah la qoray.</t>
  </si>
  <si>
    <t>Quel est le prix actuel de ${s5_2_item_1} de [PRODUIT] sur le marché le plus proche? Demandez le prix de chaque unite specifique</t>
  </si>
  <si>
    <t>እንታዩ ናይ ዚ ዘሎ እዋን ዋጋ ናይ ${s5_2_item_1} ኣብ ዝቐረበ ዕዳጋ? &lt;!&gt; ሕተት ንጹር ዋጋ ኣሃዱ ዝተጻሕፈ.&lt;/!&gt;</t>
  </si>
  <si>
    <t xml:space="preserve"> ${s5_2_item_1}yiki wëu ke dï
</t>
  </si>
  <si>
    <t>kok in na wan ke di${s5_2_item_1} ka thuk in thiak? &lt;i&gt; thiec yiow kien fo: tin ca gor.&lt;/i&gt;</t>
  </si>
  <si>
    <t xml:space="preserve">That is, what did you (or would you) pay if you bought this item today. Prompt if the product is currently available at your local village / market. If not available, enter -98.
</t>
  </si>
  <si>
    <t>${s5_q4_purchased_1} = 1</t>
  </si>
  <si>
    <t>s5_q4_purchased_2</t>
  </si>
  <si>
    <t>&lt;b&gt;In the past 14 days&lt;/b&gt;, did your household purchase ${s5_2_item_2}? 
&lt;i&gt;The purchase can be in any unit, it does NOT have to be the same unit written.&lt;/i&gt;</t>
  </si>
  <si>
    <t xml:space="preserve">&lt;b&gt; Katika siku 14 zilizopita &lt;/b&gt;, je! nyumba yako ilinunua ${s5_2_item_2}? 
&lt;i&gt; Ununuzi unaweza kuwa katika kitengo chochote, SIO lazima iwe kitengo kimoja kilichoandikwa. &lt;/i&gt;
</t>
  </si>
  <si>
    <t>ndalo apar gi angwen mokalo be odi nonyiewo gini ${s5_2_item_2}? &lt;i&gt;  nyiepo nyalo bedo e pim moramora mokondik</t>
  </si>
  <si>
    <t>"في الأيام الـ 14 الماضية، هل قام أسرتك بشراء {s5_2_item_2}$؟
يمكن أن يكون الشراء في أي وحدة، ولا يجب أن يكون الوحدة نفسها مكتوبة."</t>
  </si>
  <si>
    <t>&lt;b&gt;guyyaa 14 dabran&lt;/b&gt; maatiin kee mi'a ${s5_2_item_2}? &lt;i&gt; bittaan kuni bifa garagraa ta'uu danda'a, bifa isa wal fakkaatu kan bareefame hin qabu.&lt;/i.</t>
  </si>
  <si>
    <t>&lt;b&gt; 14-kii maalmood ee la soo dhaafay qoyskaaga ma so iibsaday       ${s5_2_item_2}?                                     &lt;i&gt; Ibbka waxa uu ahaani kara cutubkasto, ma ahan inay ahaato isku cutub qoray</t>
  </si>
  <si>
    <t>Au cours des 14 derniers jours, votre ménage a-t-il acheté ${s5_2_item_2}?  L'achat peut etre dans toute unite</t>
  </si>
  <si>
    <t>&lt;b&gt; ኣብ ዝሓለፋ 14 መዓልታት&lt;/b&gt;, ስድራቤትካ ገዚኡ ዶ ${s5_2_item_2}?                                            &lt;!&gt; ዝተገዝኤ ክኽዉን ይከኣል ዝኾነ ብዝሒ፣    ክኸዉ ን የብሉን ሓደ ዓይት ብዝሒ ዝተጻሕፈ,&lt;/!&gt;</t>
  </si>
  <si>
    <t>kaa thuk  ${s5_2_item_2}</t>
  </si>
  <si>
    <t>&lt;b&gt;ke kor nini 14&lt;/b&gt;, ci yiow duelun${s5_2_item_2}?         &lt;i&gt; tin ca kok ba ken lat ni kel, ce de la gor kel</t>
  </si>
  <si>
    <t>s5_q5_price_2</t>
  </si>
  <si>
    <t>What is the current price of ${s5_2_item_2} in the nearest market? &lt;i&gt;Ask price for the specific unit/pieces written.&lt;/i&gt;</t>
  </si>
  <si>
    <t>Bei ya sasa ya ${s5_2_item_2} katika soko la karibu ni?          &lt;i&gt; Uliza bei ya kila moja/sehemu zilizoandikwa. &lt;/i&gt;</t>
  </si>
  <si>
    <t>Bei mar ${s5_2_item_2}  e chiro en adi? &lt;i&gt;Ask price for the specific unit/pieces written.&lt;/i&gt;</t>
  </si>
  <si>
    <t>&lt;b&gt;في الأيام الـ 14 الماضية&lt;/b&gt;، هل قام أسرتك بشراء{s5_2_item_2}$؟</t>
  </si>
  <si>
    <t>gaatiin ammaa ${s5_2_item_2} magaalaa sitti dhihaattutti gatii &lt;i&gt;gafadhu isa siirii ta'eef &lt;/i&gt;</t>
  </si>
  <si>
    <t>Muxuu yahay qiimaha hadda ${s5_2_item_2}? ee suuqa ugu dhow?  &lt;i&gt; weydii qiimaha cutubka qaaska ah la qoray.</t>
  </si>
  <si>
    <t>Quel est le prix actuel de ${s5_2_item_2} de [PRODUIT] sur le marché le plus proche? Demandez le prix de chaque unite specifique</t>
  </si>
  <si>
    <t>እንታዩ ናይ ዚ ዘሎ እዋን ዋጋ ናይ ${s5_2_item_2} ኣብ ዝቐረበ ዕዳጋ? &lt;!&gt; ሕተት ንጹር ዋጋ ኣሃዱ ዝተጻሕፈ.&lt;/!&gt;</t>
  </si>
  <si>
    <t xml:space="preserve"> ${s5_2_item_2}yiki wëu ke dï
</t>
  </si>
  <si>
    <t>kok in na wan ke di${s5_2_item_2} ka thuk in thiak? &lt;i&gt; thiec yiow kien fo: tin ca gor.&lt;/i&gt;</t>
  </si>
  <si>
    <t>${s5_q4_purchased_2} = 1</t>
  </si>
  <si>
    <t>s5_q4_purchased_3</t>
  </si>
  <si>
    <t>&lt;b&gt;In the past 14 days&lt;/b&gt;, did your household purchase ${s5_2_item_3}? 
&lt;i&gt;The purchase can be in any unit, it does NOT have to be the same unit written.&lt;/i&gt;</t>
  </si>
  <si>
    <t xml:space="preserve">&lt;b&gt; Katika siku 14 zilizopita &lt;/b&gt;, je! nyumba yako ilinunua ${s5_2_item_3}? 
&lt;i&gt; Ununuzi unaweza kuwa katika kitengo chochote, SIO lazima iwe kitengo kimoja kilichoandikwa. &lt;/i&gt;
</t>
  </si>
  <si>
    <t>ndalo apar gi angwen mokalo be odi nonyiewo gini ${s5_2_item_3}? &lt;i&gt;  nyiepo nyalo bedo e pim moramora mokondik</t>
  </si>
  <si>
    <t>"في الأيام الـ 14 الماضية، هل قام أسرتك بشراء {s5_2_item_3}$؟
يمكن أن يكون الشراء في أي وحدة، ولا يجب أن يكون الوحدة نفسها مكتوبة."</t>
  </si>
  <si>
    <t>&lt;b&gt;guyyaa 14 dabran&lt;/b&gt; maatiin kee mi'a ${s5_2_item_3}? &lt;i&gt; bittaan kuni bifa garagraa ta'uu danda'a, bifa isa wal fakkaatu kan bareefame hin qabu.&lt;/i.</t>
  </si>
  <si>
    <t>&lt;b&gt; 14-kii maalmood ee la soo dhaafay qoyskaaga ma so iibsaday       ${s5_2_item_3}?                                     &lt;i&gt; Ibbka waxa uu ahaani kara cutubkasto, ma ahan inay ahaato isku cutub qoray</t>
  </si>
  <si>
    <t>Au cours des 14 derniers jours, votre ménage a-t-il acheté ${s5_2_item_3}?  L'achat peut etre dans toute unite</t>
  </si>
  <si>
    <t>&lt;b&gt; ኣብ ዝሓለፋ 14 መዓልታት&lt;/b&gt;, ስድራቤትካ ገዚኡ ዶ ${s5_2_item_3}?                                            &lt;!&gt; ዝተገዝኤ ክኽዉን ይከኣል ዝኾነ ብዝሒ፣    ክኸዉ ን የብሉን ሓደ ዓይት ብዝሒ ዝተጻሕፈ,&lt;/!&gt;</t>
  </si>
  <si>
    <t>kaa thuk  ${s5_2_item_3}</t>
  </si>
  <si>
    <t>&lt;b&gt;ke kor nini 14&lt;/b&gt;, ci yiow duelun${s5_2_item_3}?         &lt;i&gt; tin ca kok ba ken lat ni kel, ce de la gor kel</t>
  </si>
  <si>
    <t>s5_q5_price_3</t>
  </si>
  <si>
    <t>What is the current price of ${s5_2_item_3} in the nearest market? &lt;i&gt;Ask price for the specific unit/pieces written.&lt;/i&gt;</t>
  </si>
  <si>
    <t>Bei ya sasa ya ${s5_2_item_3} katika soko la karibu ni?          &lt;i&gt; Uliza bei ya kila moja/sehemu zilizoandikwa. &lt;/i&gt;</t>
  </si>
  <si>
    <t>Bei mar ${s5_2_item_3}  e chiro en adi? &lt;i&gt;Ask price for the specific unit/pieces written.&lt;/i&gt;</t>
  </si>
  <si>
    <t>&lt;b&gt;في الأيام الـ 14 الماضية&lt;/b&gt;، هل قام أسرتك بشراء{s5_2_item_3}$؟</t>
  </si>
  <si>
    <t>gaatiin ammaa ${s5_2_item_3} magaalaa sitti dhihaattutti gatii &lt;i&gt;gafadhu isa siirii ta'eef &lt;/i&gt;</t>
  </si>
  <si>
    <t>Muxuu yahay qiimaha hadda ${s5_2_item_3}? ee suuqa ugu dhow?  &lt;i&gt; weydii qiimaha cutubka qaaska ah la qoray.</t>
  </si>
  <si>
    <t>Quel est le prix actuel de ${s5_2_item_3} de [PRODUIT] sur le marché le plus proche? Demandez le prix de chaque unite specifique</t>
  </si>
  <si>
    <t>እንታዩ ናይ ዚ ዘሎ እዋን ዋጋ ናይ ${s5_2_item_3} ኣብ ዝቐረበ ዕዳጋ? &lt;!&gt; ሕተት ንጹር ዋጋ ኣሃዱ ዝተጻሕፈ.&lt;/!&gt;</t>
  </si>
  <si>
    <t xml:space="preserve"> ${s5_2_item_3}yiki wëu ke dï
</t>
  </si>
  <si>
    <t>kok in na wan ke di${s5_2_item_3} ka thuk in thiak? &lt;i&gt; thiec yiow kien fo: tin ca gor.&lt;/i&gt;</t>
  </si>
  <si>
    <t>${s5_q4_purchased_3} = 1</t>
  </si>
  <si>
    <t>s5_q4_purchased_4</t>
  </si>
  <si>
    <t>&lt;b&gt;In the past 14 days&lt;/b&gt;, did your household purchase ${s5_2_item_4}? 
&lt;i&gt;The purchase can be in any unit, it does NOT have to be the same unit written.&lt;/i&gt;</t>
  </si>
  <si>
    <t xml:space="preserve">&lt;b&gt; Katika siku 14 zilizopita &lt;/b&gt;, je! nyumba yako ilinunua ${s5_2_item_4}? 
&lt;i&gt; Ununuzi unaweza kuwa katika kitengo chochote, SIO lazima iwe kitengo kimoja kilichoandikwa. &lt;/i&gt;
</t>
  </si>
  <si>
    <t>ndalo apar gi angwen mokalo be odi nonyiewo gini ${s5_2_item_4}? &lt;i&gt;  nyiepo nyalo bedo e pim moramora mokondik</t>
  </si>
  <si>
    <t>"في الأيام الـ 14 الماضية، هل قام أسرتك بشراء {s5_2_item_4}$؟
يمكن أن يكون الشراء في أي وحدة، ولا يجب أن يكون الوحدة نفسها مكتوبة."</t>
  </si>
  <si>
    <t>&lt;b&gt;guyyaa 14 dabran&lt;/b&gt; maatiin kee mi'a ${s5_2_item_4}? &lt;i&gt; bittaan kuni bifa garagraa ta'uu danda'a, bifa isa wal fakkaatu kan bareefame hin qabu.&lt;/i.</t>
  </si>
  <si>
    <t>&lt;b&gt; 14-kii maalmood ee la soo dhaafay qoyskaaga ma so iibsaday       ${s5_2_item_4}?                                     &lt;i&gt; Ibbka waxa uu ahaani kara cutubkasto, ma ahan inay ahaato isku cutub qoray</t>
  </si>
  <si>
    <t>Au cours des 14 derniers jours, votre ménage a-t-il acheté ${s5_2_item_4}?  L'achat peut etre dans toute unite</t>
  </si>
  <si>
    <t>&lt;b&gt; ኣብ ዝሓለፋ 14 መዓልታት&lt;/b&gt;, ስድራቤትካ ገዚኡ ዶ ${s5_2_item_4}?                                            &lt;!&gt; ዝተገዝኤ ክኽዉን ይከኣል ዝኾነ ብዝሒ፣    ክኸዉ ን የብሉን ሓደ ዓይት ብዝሒ ዝተጻሕፈ,&lt;/!&gt;</t>
  </si>
  <si>
    <t>kaa thuk  ${s5_2_item_4}</t>
  </si>
  <si>
    <t>&lt;b&gt;ke kor nini 14&lt;/b&gt;, ci yiow duelun${s5_2_item_4}?         &lt;i&gt; tin ca kok ba ken lat ni kel, ce de la gor kel</t>
  </si>
  <si>
    <t>s5_q5_price_4</t>
  </si>
  <si>
    <t>What is the current price of ${s5_2_item_4} in the nearest market? &lt;i&gt;Ask price for the specific unit/pieces written.&lt;/i&gt;</t>
  </si>
  <si>
    <t>Bei ya sasa ya ${s5_2_item_4} katika soko la karibu ni?          &lt;i&gt; Uliza bei ya kila moja/sehemu zilizoandikwa. &lt;/i&gt;</t>
  </si>
  <si>
    <t>Bei mar ${s5_2_item_4}  e chiro en adi? &lt;i&gt;Ask price for the specific unit/pieces written.&lt;/i&gt;</t>
  </si>
  <si>
    <t>&lt;b&gt;في الأيام الـ 14 الماضية&lt;/b&gt;، هل قام أسرتك بشراء{s5_2_item_4}$؟</t>
  </si>
  <si>
    <t>gaatiin ammaa ${s5_2_item_4} magaalaa sitti dhihaattutti gatii &lt;i&gt;gafadhu isa siirii ta'eef &lt;/i&gt;</t>
  </si>
  <si>
    <t>Muxuu yahay qiimaha hadda ${s5_2_item_4}? ee suuqa ugu dhow?  &lt;i&gt; weydii qiimaha cutubka qaaska ah la qoray.</t>
  </si>
  <si>
    <t>Quel est le prix actuel de ${s5_2_item_4} de [PRODUIT] sur le marché le plus proche? Demandez le prix de chaque unite specifique</t>
  </si>
  <si>
    <t>እንታዩ ናይ ዚ ዘሎ እዋን ዋጋ ናይ ${s5_2_item_4} ኣብ ዝቐረበ ዕዳጋ? &lt;!&gt; ሕተት ንጹር ዋጋ ኣሃዱ ዝተጻሕፈ.&lt;/!&gt;</t>
  </si>
  <si>
    <t xml:space="preserve"> ${s5_2_item_4}yiki wëu ke dï
</t>
  </si>
  <si>
    <t>kok in na wan ke di${s5_2_item_4} ka thuk in thiak? &lt;i&gt; thiec yiow kien fo: tin ca gor.&lt;/i&gt;</t>
  </si>
  <si>
    <t>${s5_q4_purchased_4} = 1</t>
  </si>
  <si>
    <t>prices_r2</t>
  </si>
  <si>
    <t>select_multiple s5_prices</t>
  </si>
  <si>
    <t>s5_2_q0</t>
  </si>
  <si>
    <t>&lt;b&gt;FO&lt;/b&gt;: You will ask about 4 of the items listed below. Proceed to the next page.</t>
  </si>
  <si>
    <t>&lt;b&gt;FO&lt;/b&gt;: Utauliza kuhusu vitu 4 ambavyo vimeandkwa hapo chini. Endelea kwenye ukurasa ufuatao.</t>
  </si>
  <si>
    <t>idhi penjo gik angwen mondik piny kanyo. Dhi nyime e otas machielo</t>
  </si>
  <si>
    <t>&lt;b&gt;FO&lt;/b&gt;: سوف تسأل عن العناصر الأربعة المدرجة أدناه. تابع إلى الصفحة التالية.</t>
  </si>
  <si>
    <t>&lt;b.FO&lt;/b&gt;mi'a armaan gaditti tareefaman kana si gaafatu. Gara fuula itti aanuutti dabri.</t>
  </si>
  <si>
    <t>&lt;b&gt;FO,/b&gt;  waxa weydini doontaa afarta sheey hoos ku xusan. Ugudub bogga xigdo</t>
  </si>
  <si>
    <t>Chaque HH ne sera interrogé que sur un sous-ensemble aléatoire de 4 de ces éléments.</t>
  </si>
  <si>
    <t>&lt;b&gt;FO&lt;/b&gt;፡ክትሓትት ኢኻ ብዛዕባ 4 ነገራት ኣብ ታሕቲ ዝተዘርዘሩ። ናብቲ ካልእ ገጽ ዝለል</t>
  </si>
  <si>
    <t>loor niki kuany yi chök</t>
  </si>
  <si>
    <t>bi thiec ni ka 4 kor ka titi a ngot kel kon ni wa guath in dong</t>
  </si>
  <si>
    <t>Enum: move to the next stage</t>
  </si>
  <si>
    <t>randomized</t>
  </si>
  <si>
    <t>1 2 3 4 5 6 7 8 9 10 11 12 13 14 15 16 17 18 19 20</t>
  </si>
  <si>
    <t>s5_2_q0_n</t>
  </si>
  <si>
    <t>if(${randomdraw}&lt;.2, 0, if(${randomdraw}&gt;=.2 and ${randomdraw}&lt;.4, 4, if(${randomdraw}&gt;=.4 and ${randomdraw}&lt;.6, 8, if(${randomdraw}&gt;=.6 and ${randomdraw}&lt;.8, 12, 16))))</t>
  </si>
  <si>
    <t>s5_2_q0_start</t>
  </si>
  <si>
    <t>round(${s5_2_q0_n}, 0)</t>
  </si>
  <si>
    <t>repeat_prices</t>
  </si>
  <si>
    <t>Prices</t>
  </si>
  <si>
    <t>s5_2_item</t>
  </si>
  <si>
    <t>choice-label(${s5_2_q0}, selected-at(${s5_2_q0}, ${s5_2_q0_n}+(index()-1)))</t>
  </si>
  <si>
    <t>s5_q4_purchased</t>
  </si>
  <si>
    <t>&lt;b&gt;In the past 14 days&lt;/b&gt;, did your household purchase ${s5_2_item}? 
&lt;i&gt;The purchase can be in any unit, it does NOT have to be the same unit written.&lt;/i&gt;</t>
  </si>
  <si>
    <t xml:space="preserve">&lt;b&gt; Katika siku 14 zilizopita &lt;/b&gt;, je! nyumba yako ilinunua ${s5_2_item}? 
&lt;i&gt; Ununuzi unaweza kuwa katika kitengo chochote, SIO lazima iwe kitengo kimoja kilichoandikwa. &lt;/i&gt;
</t>
  </si>
  <si>
    <t>ndalo apar gi angwen mokalo be odi nonyiewo gini ${s5_2_item}? &lt;i&gt;  nyiepo nyalo bedo e pim moramora mokondik</t>
  </si>
  <si>
    <t>"في الأيام الـ 14 الماضية، هل قام أسرتك بشراء {s5_2_item}$؟
يمكن أن يكون الشراء في أي وحدة، ولا يجب أن يكون الوحدة نفسها مكتوبة."</t>
  </si>
  <si>
    <t>&lt;b&gt;guyyaa 14 dabran&lt;/b&gt; maatiin kee mi'a ${s5_2_item}? &lt;i&gt; bittaan kuni bifa garagraa ta'uu danda'a, bifa isa wal fakkaatu kan bareefame hin qabu.&lt;/i.</t>
  </si>
  <si>
    <t>&lt;b&gt; 14-kii maalmood ee la soo dhaafay qoyskaaga ma so iibsaday       ${s5_2_item}?                                     &lt;i&gt; Ibbka waxa uu ahaani kara cutubkasto, ma ahan inay ahaato isku cutub qoray</t>
  </si>
  <si>
    <t>Au cours des 14 derniers jours, votre ménage a-t-il acheté ${s5_2_item}?  L'achat peut etre dans toute unite</t>
  </si>
  <si>
    <t>&lt;b&gt; ኣብ ዝሓለፋ 14 መዓልታት&lt;/b&gt;, ስድራቤትካ ገዚኡ ዶ ${s5_2_item}?                                            &lt;!&gt; ዝተገዝኤ ክኽዉን ይከኣል ዝኾነ ብዝሒ፣    ክኸዉ ን የብሉን ሓደ ዓይት ብዝሒ ዝተጻሕፈ,&lt;/!&gt;</t>
  </si>
  <si>
    <t>kaa thuk  ${s5_2_item}</t>
  </si>
  <si>
    <t>&lt;b&gt;ke kor nini 14&lt;/b&gt;, ci yiow duelun${s5_2_item}?         &lt;i&gt; tin ca kok ba ken lat ni kel, ce de la gor kel</t>
  </si>
  <si>
    <t>s5_q5_price</t>
  </si>
  <si>
    <t>What is the current price of ${s5_2_item} in the nearest market? &lt;i&gt;Ask price for the specific unit/pieces written.&lt;/i&gt;</t>
  </si>
  <si>
    <t>Bei ya sasa ya ${s5_2_item} katika soko la karibu ni?          &lt;i&gt; Uliza bei ya kila moja/sehemu zilizoandikwa. &lt;/i&gt;</t>
  </si>
  <si>
    <t>Bei mar ${s5_2_item}  e chiro en adi? &lt;i&gt;Ask price for the specific unit/pieces written.&lt;/i&gt;</t>
  </si>
  <si>
    <t>&lt;b&gt;في الأيام الـ 14 الماضية&lt;/b&gt;، هل قام أسرتك بشراء{s5_2_item}$؟</t>
  </si>
  <si>
    <t>gaatiin ammaa ${s5_2_item} magaalaa sitti dhihaattutti gatii &lt;i&gt;gafadhu isa siirii ta'eef &lt;/i&gt;</t>
  </si>
  <si>
    <t>Muxuu yahay qiimaha hadda ${s5_2_item}? ee suuqa ugu dhow?  &lt;i&gt; weydii qiimaha cutubka qaaska ah la qoray.</t>
  </si>
  <si>
    <t>Quel est le prix actuel de ${s5_2_item} de [PRODUIT] sur le marché le plus proche? Demandez le prix de chaque unite specifique</t>
  </si>
  <si>
    <t>እንታዩ ናይ ዚ ዘሎ እዋን ዋጋ ናይ ${s5_2_item} ኣብ ዝቐረበ ዕዳጋ? &lt;!&gt; ሕተት ንጹር ዋጋ ኣሃዱ ዝተጻሕፈ.&lt;/!&gt;</t>
  </si>
  <si>
    <t xml:space="preserve"> ${s5_2_item}yiki wëu ke dï
</t>
  </si>
  <si>
    <t>kok in na wan ke di${s5_2_item} ka thuk in thiak? &lt;i&gt; thiec yiow kien fo: tin ca gor.&lt;/i&gt;</t>
  </si>
  <si>
    <t>${s5_q4_purchased} = 1</t>
  </si>
  <si>
    <t>food_security</t>
  </si>
  <si>
    <t>Food Security</t>
  </si>
  <si>
    <t>s5_q9a_watersource</t>
  </si>
  <si>
    <t>In normal circumstances, where do you usally obtain water for drinking?</t>
  </si>
  <si>
    <t>Katika hali ya kawaida, wewe hupata wapi maji ya kunywa?</t>
  </si>
  <si>
    <t>في الظروف العادية ، أين تحصل عادة على الماء للشرب؟</t>
  </si>
  <si>
    <t xml:space="preserve">
Duruufaha caadiga ah, xaggee ayaad si caadi ah uga heshaa biyo aad cabto?</t>
  </si>
  <si>
    <t>Dans des circonstances normales, où obtenez-vous habituellement de l'eau à boire?</t>
  </si>
  <si>
    <t>search('choices_hh_rd2', 'matches', 'list', 's5_watersource')</t>
  </si>
  <si>
    <t>s5_q9a_watersource_oth</t>
  </si>
  <si>
    <t>Please specify other source of water:</t>
  </si>
  <si>
    <t>eleza mahali pengine ambapo hua unapata maji</t>
  </si>
  <si>
    <t>يرجى تحديد مصدر آخر للمياه:</t>
  </si>
  <si>
    <t xml:space="preserve">
Fadlan sheeg il kale oo biyo ah:</t>
  </si>
  <si>
    <t>s5_q9b_waterchange</t>
  </si>
  <si>
    <t>Have there been any changes to the quantity or quality of drinking water recently?</t>
  </si>
  <si>
    <t>Je! Kumekuwa na mabadiliko yoyote kwa idadi au ubora wa maji ya kunywa hivi majuzi?</t>
  </si>
  <si>
    <t>هل حدثت أي تغييرات في كمية أو نوعية مياه الشرب مؤخرًا؟</t>
  </si>
  <si>
    <t xml:space="preserve">
Ma jiraan wax isbeddelo ah oo ku saabsan tirada ama tayada biyaha la cabbo dhowaan?</t>
  </si>
  <si>
    <t>s5_q9c_whatchange</t>
  </si>
  <si>
    <t>What changes have there been?</t>
  </si>
  <si>
    <t xml:space="preserve"> Kumekuwa na mabadiliko gani?</t>
  </si>
  <si>
    <t>ما هي التغييرات التي حدثت؟</t>
  </si>
  <si>
    <t xml:space="preserve">
Waa maxay isbeddelada jira?</t>
  </si>
  <si>
    <t>search('choices_hh_rd2', 'matches', 'list', 's4_waterchange')</t>
  </si>
  <si>
    <t>s5_q9c_whatchange_oth</t>
  </si>
  <si>
    <t>Please specify other changes to water:</t>
  </si>
  <si>
    <t>eleza mabadikiko mengine kuhusiana na maji</t>
  </si>
  <si>
    <t>يرجى تحديد التغييرات الأخرى في المياه:</t>
  </si>
  <si>
    <t xml:space="preserve">
Fadlan sheeg isbeddellada kale ee biyaha:</t>
  </si>
  <si>
    <t>s5_q9c_whatchange_suff</t>
  </si>
  <si>
    <t>In the last month, has there been any time when your household did not have sufficient quantities of drinking water when needed?</t>
  </si>
  <si>
    <t>Katika mwezi uliopita, kulikuwa na wakati wowote nyumba yako haikukuwa na viwango vyakutosha vya maji ya kunywa ilipokuwa inahitajika?</t>
  </si>
  <si>
    <t>E dwe achiel ma okadho,be nitie sama odi osebedo gi koso mar pi  sama idware?</t>
  </si>
  <si>
    <t>في الشهر الماضي، هل كان هناك وقت لم يكن فيه لأسرتك كميات كافية من مياه الشرب عند الحاجة؟</t>
  </si>
  <si>
    <t>ji'oota dabran keessa , maatiin kee bishaan dhugaatii qulqulluu ta'e gafni isaan dhaban jiraa?</t>
  </si>
  <si>
    <t>Bishii ugu dambeysay, ma waxaa jirtay waqti aysan reerkaagu haysan biyo ku filan oo biyo la cabbo markii loo baahdo?</t>
  </si>
  <si>
    <t>Au cours du dernier mois, y a-t-il eu un moment où votre ménage n'avait pas suffisamment d'eau potable en cas de besoin ?</t>
  </si>
  <si>
    <t xml:space="preserve"> ኣብ ዝሓለፈ ወርሒ፡ ግዜ ኔሩ ዶ  ስድራቤትካ ዘይነበሮም እኹል ዝኾነ ብዝሒ ዝስተ ማይ ኣብቲ ዝድለ?</t>
  </si>
  <si>
    <t>yaki Chen piou bai?</t>
  </si>
  <si>
    <t>ke kor pay inci wa ce mel te ke guath mi ran ciengdun kene te ke kuak tin rong kie piw math tin gore?</t>
  </si>
  <si>
    <t>search('choices_hh_rd2', 'matches', 'list', 'ynwater')</t>
  </si>
  <si>
    <t>s5.3_q6_hunger</t>
  </si>
  <si>
    <t>Now I would like to ask you some questions about  food. During the &lt;b&gt; last 30 days&lt;/b&gt;, was there a time when you, or any other adult in your household, were hungry but did not eat because there was not enough money or other resources for food?</t>
  </si>
  <si>
    <t>Saasa ningependa kukuuliza maswali kuusiana na chakula. kwa muda wa siku 30 zilizopita, kuna wakati ambapo wewe ama mmoja wa watu wazima wa nyumba yako walikua njaa lakini hawakukula sababu hakukua na pesa ya kutosha au njia nyingine ya kupata chakula?</t>
  </si>
  <si>
    <t>Koro adwapenji wach chiemo.e odiechienge 30 ma okalo be nitiere saa ma in kata ng'ato maduong' e odhi ne ni gi kech to ne uongo kaka dunyiew chiemo?</t>
  </si>
  <si>
    <t>الآن أود أن أطرح عليك بعض الأسئلة حول الطعام. خلال الـ b&gt; آخر 30 يوماً /b&gt;، هل كان هناك وقت كنت فيه، أو أي شخص آخر بالغ في منزلك، جائعاً ولكن لم يأكل بسبب عدم وجود ما يكفي من المال أو موارد أخرى للطعام؟</t>
  </si>
  <si>
    <t>Amma waa'ee nyaataa gaaffilee muraasa si gaafachuun barbaada. Yeroo &lt;b&gt; guyyoota 30 darbanitti&lt;/b&gt;, yeroo itti ati, yookiin ga'eessi maatii kee keessaa, bala'anii garuu immoo sababa maallaqni yookiin waan nyaataa waan hin jirreef beela'an jiraa?</t>
  </si>
  <si>
    <t>Hadda waxaan jeclaan lahaa inaan ku weydiiyo xoogaa su'aalo ah oo ku saabsan cuntada. Intii lagu jiray &lt;b&gt; 30-kii maalmood ee la soo dhaafay &lt;/b&gt;, ma waxaa jirtay waqti adiga, ama qof kale oo reerkaaga ka tirsan oo aad gaajoodeen laakiin aan wax cunin maxaa yeelay lacag iyo cunno kale kuma filna cunno?</t>
  </si>
  <si>
    <t>J'aimerais maintenant vous poser quelques questions sur la nourriture. Au cours des &lt;b&gt; 30 derniers jours &lt;/b&gt;, y a-t-il eu un moment où vous, ou tout autre adulte de votre ménage, aviez faim mais n'avez pas mangé parce qu'il n'y avait pas assez d'argent ou d'autres ressources pour se nourrir?</t>
  </si>
  <si>
    <t>ሕጂ ክሓተካ ይደሊ ሓደ ሓደ ሕቶታት ብዛዕባ መግቢ ኣብ እዋን&lt;b&gt; ዝሓለፉ 30 መዓልታት&lt;/b&gt;, ኔሩ ዶግ ዜ ንስኻ ወይ ካልእ ዝኾነ ዓቢ ኣብ ስድራ ቤትካ ጠምዩ ዝነበረ እሞ ዘይበልዔ ብምኽንያት እኹል ገንዘብ ዘይምህላዉ ወይ ምንጪ ናይ መግቢ?</t>
  </si>
  <si>
    <t>yaki chök bai ni cuin?</t>
  </si>
  <si>
    <t>en tame gora en hoo ba yie thiec ke kuiy kuan. Ke guath &lt;b&gt;ke kor nini ti 30&lt;/b&gt;, cie teke guath mi ce te ke ram mi diit cangdu ma co nang e buoth ke hoo thiele yiow te rong kie thie hoo kuan mi cam ke?</t>
  </si>
  <si>
    <t>s5.3_q6_staple</t>
  </si>
  <si>
    <t>In the last month, has there been any time when your household wasn't able to access staple food (e.g. maize or beans)?</t>
  </si>
  <si>
    <t>Katika mwezi uliopita, kuliwahi kuwa wakati wowote ambapo familia/nyumba yako haikuwezewa kupata chakula mhimu (m.f. mahindi au maharagwe)?</t>
  </si>
  <si>
    <t>E dwe magiko,be nite saa ma odi nene okoso ma okonwango chiemou ma ochuno(kwom ranyisi oduma kata oganda)?</t>
  </si>
  <si>
    <t>في الشهر الماضي، هل كان هنالك أي وقت لم تتمكن فيه أسرتك من الحصول على المواد الغذائية الأساسية (مثل الذرة أو الفاصوليا)؟</t>
  </si>
  <si>
    <t>Ni jira ture ji'a darbe keessatti yeroo maatin kee nyaata yeroo baay'ee nyaatamu dhabani turan ( fakkeenyaf. Boqollo ammaa bolloqqee)?</t>
  </si>
  <si>
    <t>Bishii ugu dambeysay, ma waxaa jirtay waqti reerkaagu aysan helin cuntada aasaasiga sidi (galley ama digiir)</t>
  </si>
  <si>
    <t>Au cours du dernier mois, y a-t-il eu un moment où votre ménage n'a pas pu accéder aux aliments de base (par exemple le maïs ou les haricots)?</t>
  </si>
  <si>
    <t xml:space="preserve">
ባለፈው ወር ውስጥ ቤተሰቦችዎ ምግብ (ለምሳሌ የበቆሎ ወይም ባቄላ) ማግኘት ያልቻሉበት ጊዜ ይኖር ይሆን?</t>
  </si>
  <si>
    <t>s5.3_q6_stapleaccess</t>
  </si>
  <si>
    <t>Why weren’t you, or any other adult in your household, able to access staple food?</t>
  </si>
  <si>
    <t>Kwa nini haukuwezewa, au mtu yoyote mzima wa familia/nyumba yako, hakuwezewa kupata chakula mhimu?</t>
  </si>
  <si>
    <t>Ang'o ma omiyo in kata ng'atmoro maduong' e odi ne oknyal nwang'o chiemo ma ochuno?</t>
  </si>
  <si>
    <t>لماذا لم تكن أنت، أو أي شخص بالغ آخر في منزلك، قادرًا على الحصول على الطعام الأساسي؟</t>
  </si>
  <si>
    <t>Atis taate, ga'eesa maati kee keessa jirus taate maali nyaata yeroo baay'ee nyaatamu dhabdan?</t>
  </si>
  <si>
    <t>Maxaad adiga ama qof kale oo reerkaga ka tirsan uu heli karin cuntada aasaasiga?</t>
  </si>
  <si>
    <t>Pourquoi n'avez-vous pas pu, ou aucun autre adulte de votre ménage, accéder à des aliments de base?</t>
  </si>
  <si>
    <t xml:space="preserve">
እርስዎም ሆኑ በቤተሰብዎ ውስጥ ያለ ሌላ አዋቂ ሰው ጠንካራ ምግብን ማግኘት ያልቻሉት ለምንድነው?</t>
  </si>
  <si>
    <t>${s5.3_q6_staple}=1</t>
  </si>
  <si>
    <t>search('choices_hh_rd2', 'matches', 'list', 'stapleaccess')</t>
  </si>
  <si>
    <t>s5.3_q6_stapleaccess_o</t>
  </si>
  <si>
    <t>Specify other reason</t>
  </si>
  <si>
    <t>Elezea sababu nyingine</t>
  </si>
  <si>
    <t>Ler gima omiyo.</t>
  </si>
  <si>
    <t>حدد سببًا آخر</t>
  </si>
  <si>
    <t>Adda baasi ibsi sababbii biraa</t>
  </si>
  <si>
    <t>Sabab kale cadee</t>
  </si>
  <si>
    <t>Précisez une autre raison</t>
  </si>
  <si>
    <t xml:space="preserve">
ሌላ ምክንያት ይግለጹ</t>
  </si>
  <si>
    <t>${s5.3_q6_stapleaccess}=-77</t>
  </si>
  <si>
    <t>s5_q38_worryfood</t>
  </si>
  <si>
    <t>&lt;b&gt;In the past 30 days&lt;/b&gt;, did you worry that your household would not have enough food?</t>
  </si>
  <si>
    <t>&lt;b&gt;Katika siku 30 zilizopita  &lt;/b&gt;, Je, Ulikuwa na wasiwasi kuwa nyumba yako haitakuwa na chakula cha kutosha?</t>
  </si>
  <si>
    <t>be ne in gi paro ni odi okbibedo gi chiemo maromo</t>
  </si>
  <si>
    <t>&lt;b&gt;في الأيام السبعة الماضية&lt;/b&gt;، هل كنت تخشى ألا يكون لدى منزلك ما يكفي من الطعام؟</t>
  </si>
  <si>
    <t>&lt;b&gt;guyyoota 30 dabran keessa&lt;/b&gt;,maatiin kee nyaata gahaa hin qabaatan jettee yaaddoftee?</t>
  </si>
  <si>
    <t>&lt;b&gt; 30-dii maalmood&lt;/b&gt; ee la soo dhaafay, ma ka walbahaartay inuu reerkaagu ay cuno  ku filan haysaneenin?</t>
  </si>
  <si>
    <t>Au cours les 30 derniers jours, vous êtes-vous inquiété du fait que votre ménage n’aurait pas assez de nourriture?</t>
  </si>
  <si>
    <t>&lt;b&gt; ኣብ ዝሓለፉ 30 መዓልታት&lt;/b&gt;, ቤተሰብካ እኹል መግቢ ኣይክህልዎንዩ ኢልካ ተጨንቒካዶ?</t>
  </si>
  <si>
    <t>yi löng adier ti de cuin?</t>
  </si>
  <si>
    <t>&lt;b&gt;ke kor nini 30&lt;/b&gt; cu jin dier ke kuiy ciengdu ke hoo thiele kuan me rong?</t>
  </si>
  <si>
    <t>select_one worried</t>
  </si>
  <si>
    <t>s5_q38a_worryfood</t>
  </si>
  <si>
    <t>Compared to before March 2020, before the lockdown / pandemic, are you more / less / or equally worried about your household not having enough food?</t>
  </si>
  <si>
    <t>Ukilinganisha na kabla ya Machi 2020, kabla ya kusitisha katikhuli za kawaida / janga, una wasiwasi zaidi/ kidogo / au sawia kuhusu familia/nyumba yako kutokuwa na chakula cha kutosha?</t>
  </si>
  <si>
    <t>Ot ongo chiemo ma oromo</t>
  </si>
  <si>
    <t>مقارنة بما قبل آذار/مارس 2020، قبل الإغلاق / الوباء، هل أنت أكثر/ أقل/ بنفس القدر من القلق من عدم امتلاك أسرتك طعامًا كافيًا؟</t>
  </si>
  <si>
    <t>Bitootessa 2020 dura ammaa keessa, cufamuun gutuu biyyoollessa/dhukkuba tatamsa'aa xinnoo moo baay'ee si yaadise maatin kee nyaatu gahaa dhabuun?</t>
  </si>
  <si>
    <t>marka la barbar dhigo ka hor Marso 2020 kahor xannibadda miyaad ka sii badan tahay ama yar tahay ama si siman uga welwelsan tahay reerkaaga si ad ke heshaan cunto idin ku filan?</t>
  </si>
  <si>
    <t>Par rapport à avant mars 2020, avant l'isolement / la pandémie, êtes-vous plus / moins / ou tout aussi inquiet que votre ménage ne dispose pas de suffisamment de nourriture?</t>
  </si>
  <si>
    <t xml:space="preserve">
ከመዘጋቱ / ወረርሽኙ / ከመጥለቁ / ከመጋቢት 2020 በፊት ጋር ሲነፃፀር በበለጠ የበለጠ / ያነሰ / ወይም በቤትዎ ውስጥ በቂ ምግብ ስለሌለዎት ተጨንቀው ይሆን?</t>
  </si>
  <si>
    <t>likert</t>
  </si>
  <si>
    <t>s5_q39</t>
  </si>
  <si>
    <t>s5_q39a_hungryadult</t>
  </si>
  <si>
    <t>In the past 7 days, how many days have ADULTS in your household gone to bed hungry?</t>
  </si>
  <si>
    <t xml:space="preserve"> Kwa siku 7 zilizopita, ni siku ngapi ambazo watu wazima katika nyumba yako walilala njaa?</t>
  </si>
  <si>
    <t>E odiechienge 7 ma okalo,jok madongo osedhi nindo didi ka okochiemo?</t>
  </si>
  <si>
    <t>في الأيام السبعة الماضية، كم يوم ذهب فيه البالغون في منزلك إلى النوم الجوعى؟</t>
  </si>
  <si>
    <t>guyyaa 7 dabran keessa GAHEEYYIIN maatii kee keessa jiran guyyaa meeqa osoo hin nyaatin agabuu rafan ?</t>
  </si>
  <si>
    <t>7-dii maalmood ee la soo dhaafay, immisa maalin aye dadka waweyn reerkaagu gaajo ku seexdeen?</t>
  </si>
  <si>
    <t>Au cours des 7 derniers jours, combien de jours les ADULTES de votre ménage…</t>
  </si>
  <si>
    <t xml:space="preserve"> ኣብ ዝሃለፉ 7 መዓልታት ኣብቤተሰብካ እኹላ ትዓበይቲ ክንደይ ኔሮም ብጥሙይ ከብዶም ዝደቀሱ? </t>
  </si>
  <si>
    <t>ye nin ke dï Chen wëk ke nïn piny ke chin cuin?</t>
  </si>
  <si>
    <t>ke kor nini 7 , ke nin di me ram min diit ciengdun nien ke buoth?</t>
  </si>
  <si>
    <t>(. &lt;= 7 and . &gt;= 0) or .=-98 or .=-99</t>
  </si>
  <si>
    <t>Between 0 and 7 days or Refuse to answer = -98, Don't Know=-99</t>
  </si>
  <si>
    <t>s5_q39b_hungrychild</t>
  </si>
  <si>
    <t>In the past 7 days, how many days have CHILDREN in your household gone to bed hungry?</t>
  </si>
  <si>
    <t xml:space="preserve"> Kwa siku 7 zilizopita, ni siku ngapi ambazo watoto katika nyumba yako wamelala njaa?</t>
  </si>
  <si>
    <t>E odiechienge 7 ma okalo,jok matindo osedhi nindo didi ka okochiemo?</t>
  </si>
  <si>
    <t>في الأيام السبعة الماضية، كم يوم ذهب الأطفال في منزلك إلى النوم جوعى؟</t>
  </si>
  <si>
    <t>guyyaa 7 dabran keessa DAA'IMAN maatii kee keessa jiran guyyaa meeqa osoo hin nyaatin agabuu rafan ?</t>
  </si>
  <si>
    <t>7-dii maalmood ee la soo dhaafay, immisa maalin aye dadka caruurta reerkaagu gaajo ku seexdeen?</t>
  </si>
  <si>
    <t>Au cours des 7 derniers JOURS, combien de jours les ENFANTS (&lt;18) de votre ménage…</t>
  </si>
  <si>
    <t>እኣብ ዝሓለፈ 7 መዓልታት ክንደይ መዓልቲ ቆልዑት ኣብ ገዛኻ ብጥሙይ ከብዶም ደቂሶም?</t>
  </si>
  <si>
    <t>ni week chi loi, ye nin ke dï ken wëk ke chaam?</t>
  </si>
  <si>
    <t>ke kor nini 7 , ke nin di ma cu gaat  ciengdun nien ke buoth?</t>
  </si>
  <si>
    <t>s5_q40</t>
  </si>
  <si>
    <t>s5_q40a_skippedadult</t>
  </si>
  <si>
    <t>In the past 7 days, how many days have ADULTS in your household skipped meals or cut the amount of meals?</t>
  </si>
  <si>
    <t xml:space="preserve"> Kwa siku 7 zilizopita, ni siku ngapi ambazo WATU WAZIMA katika nyumba yako wamekosa mlo au kupunguza kiwango cha chakula?</t>
  </si>
  <si>
    <t>E odiechienge 7 ma okalo,jok madongo oseweyo chiemo kata duoko piny rom  mar chiemo ma gichamoga didi?</t>
  </si>
  <si>
    <t>في الأيام السبعة الماضية، كم يوم قام فيه البالغون في منزلك بتخطي الوجبات أو بخفض كمية الوجبات؟</t>
  </si>
  <si>
    <t>guyyaa 7 dabran keessa GAHEEYYIIN maatii kee keessa jiran nyaata dhiisan ykn hir'isan ?</t>
  </si>
  <si>
    <t>7-dii maalmood ee la soo dhaafay, immisa maalin aye dadka caruurta reerkaaga ka boodeen cunooyin ama ay yareeyen cadadka cunada</t>
  </si>
  <si>
    <t>Au cours des 7 derniers jours, combien de jours les ADULTES de votre ménage…  sauté des repas ou réduit le nombre de repas ?</t>
  </si>
  <si>
    <t xml:space="preserve"> ኣብ ዝሓለፈ 7 መዓልታት፡ ክንደይ መዓልቲ ዓበይቲ እኹላት ኣብቤተሰብካ ዘሊሎም ድራር ወይ ድማ ቆሪጾም ካብ ድራሮም?</t>
  </si>
  <si>
    <t>ni weekic, ye nïn ke di Chen ni miëth chi nguen tö eh ki Chen cuin?</t>
  </si>
  <si>
    <t>ke kor nini 7 , ke nin di me ram min diit cangdun cu kuan ng'ap kie cu yiow dak?</t>
  </si>
  <si>
    <t>s5_q40b_skippedchild</t>
  </si>
  <si>
    <t>In the past 7 days, how many days have CHILDREN in your household skipped meals or cut the amount of meals?</t>
  </si>
  <si>
    <t xml:space="preserve"> Kwa siku 7 zilizopita, ni siku ngapi ambazo WATOTO katika nyumba yako wamekosa mlo au kupunguza kiwango cha chakula?</t>
  </si>
  <si>
    <t>E odiechienge 7 ma okalo,jogi matindo oseweyo chiemo kata dwoko piny rom mar chiemo ma gichamoga didi?</t>
  </si>
  <si>
    <t>ي الأيام السبعة الماضية، كم يوم قام فيه الأطفال في منزلك بتخطي الوجبات أو بخفض كمية الوجبات؟</t>
  </si>
  <si>
    <t>guyyaa 7 dabran keessa DAA@IMAN maatii kee keessa jiran nyaata dhiisan ykn hir'isan ?</t>
  </si>
  <si>
    <t>7-dii maalmood ee la soo dhaafay, immisa maalin aye dadka dadka waweyn reerkaaga ka boodeen cunooyin ama ay yareeyen cadadka cunada</t>
  </si>
  <si>
    <t>Au cours des 7 derniers JOURS, combien de jours les ENFANTS (&lt;18) de votre ménage…disparu des journées entières sans nourriture ?</t>
  </si>
  <si>
    <t xml:space="preserve"> ኣብ ዝሓለፈ 7 መዓልታት፡ ክንደይ መዓልቲቖልዑት ኣብ ቤተሰብካ ዘሊሎም ድራር ወይ ድማ ቆሪጾም ካብ ድራሮም?</t>
  </si>
  <si>
    <t>ni weekic, yi nin ke dï Chen ni miëth ke tö ke chin cuin bai?</t>
  </si>
  <si>
    <t>ke kor nini 7 , ke nin di ma cu gaat ciengdun cu kuan ng'ap kie cu yiow dak?</t>
  </si>
  <si>
    <t>s5_q41</t>
  </si>
  <si>
    <t>s5_q41a_nofoodadult</t>
  </si>
  <si>
    <t>In the past 7 days, how many days have ADULTS in your household gone entire days without food?</t>
  </si>
  <si>
    <t xml:space="preserve"> Kwa siku 7 zilizopita, ni siku ngapi ambazo WATU WAZIMA katika nyumba yako wameshinda siku mzima bila kukula?</t>
  </si>
  <si>
    <t>E odiechienge 7 ma okalo, 0diechienge adi ma jomadongo osedhi  odiechieng' mangima ka onge gima gichamo?</t>
  </si>
  <si>
    <t>في الأيام السبعة الماضية، كم يوم قضي فيه البالغون في منزلك بدون طعام؟</t>
  </si>
  <si>
    <t>guyyoota 7 dbran kkeessa, GAHEEYYIIN maatii kee keessa jiran otuu hin nyaatin oolan guyyaa guutuu ?</t>
  </si>
  <si>
    <t>7-dii maalmood ee la soo dhaafay, immisa maalin aye dadka waweyn reerkaagu cuno la'aan aha maalinti oo dhan?</t>
  </si>
  <si>
    <t>Au cours des 7 derniers jours, combien de jours entiers les ADULTES de votre ménage ont-ils passés sans nourriture?</t>
  </si>
  <si>
    <t>ኣብ ዝሓለፉ 7 መዓልታት ክንደይ መዓልታት ዓበይቲ እኹላት ኣብ ቤተሰብካ ዉዒሎም ምሉእ መዓልቲ ብዘይ መግቢ?</t>
  </si>
  <si>
    <t>ni weekic, ye nin ke dë Chen ni miëth chi nguen tö eh ki kën chaam?</t>
  </si>
  <si>
    <t>ke kor nini 7 , ke nin di me ram min diit cangdun cu kan kene mith ke cang ke liw?</t>
  </si>
  <si>
    <t>s5_q41b_nofoodchild</t>
  </si>
  <si>
    <t>In the past 7 days, how many days have CHILDREN in your household gone enitre days without food?</t>
  </si>
  <si>
    <t xml:space="preserve"> Kwa siku 7 zilizopita, ni siku ngapi ambazo WATOTO katika nyumba yako wameshinda siku mzima bila kukula?</t>
  </si>
  <si>
    <t>E  odiechienge 7 ma okalo,odiechienge adi ma nyithindo osedhi odiechieng' mangima ka onge gimagichamo?</t>
  </si>
  <si>
    <t>في الأيام السبعة الماضية،  كم يوم قضي فيه الأطفال في منزلك بدون طعام؟</t>
  </si>
  <si>
    <t>guyyoota 7 dbran kkeessa, DAA'IMAN maatii kee keessa jiran otuu hin nyaatin oolan guyyaa guutuu ?</t>
  </si>
  <si>
    <t>7-dii maalmood ee la soo dhaafay, immisa maalin aye caruurta reerkaagu cuno la'aan aha maalinti oo dhan</t>
  </si>
  <si>
    <t>Au cours des 7 derniers jours, pendant combien de jours entiers les ENFANTS de votre ménage ont-ils passé sans nourriture?</t>
  </si>
  <si>
    <t>ኣብ ዝሓለፈ 7 መዓልታት፡ ኣብ ገዛኻ ዘለዉ ቤተሰብ ክንደይ መዓልታት ብዘይ መግቢ ቀንዮም?</t>
  </si>
  <si>
    <t>ni weekic, ye nïn ke dï Chen ni miëth tö eh ke kën chaam ni chuin?</t>
  </si>
  <si>
    <t>ke kor nini 7 , ke nin di ma cu gaat cangdun cu kan kene mith ke cang ke liw?</t>
  </si>
  <si>
    <t>s5_q42</t>
  </si>
  <si>
    <t>s5_q42a_meat</t>
  </si>
  <si>
    <t>Did any of the meals your household ate &lt;u&gt;yesterday&lt;/u&gt; include &lt;b&gt;Meat or fish&lt;/b&gt;?</t>
  </si>
  <si>
    <t>Je! Mlo wowote ambao nyumba yako ilikula &lt;u&gt; jana &lt;/u&gt; ilijumuisha&lt;b&gt;Nyama au samaki&lt;/b&gt;?</t>
  </si>
  <si>
    <t>Be chiemo ma uchano &lt;u&gt;nyoro&lt;/u&gt; include &lt;b&gt;Meat or fish&lt;/b&gt;?</t>
  </si>
  <si>
    <t>هل تناولت أي من الوجبات التي أكلتها أسرتك &lt;u&gt;بالأمس&lt;/u&gt; &lt;b&gt;اللحوم أو الأسماك&lt;/b&gt;؟</t>
  </si>
  <si>
    <t>nyaatni maatiin kee &lt;u&gt;kalleessa&lt;/u&gt; nyatan foon ykn qurxumii of keessaa of qabaa ?</t>
  </si>
  <si>
    <t>Cunnooyinka qaarkood ay reerkaagu cuneen shalay ma waxaa ku jira &lt;b&gt;hilib ama kalluun</t>
  </si>
  <si>
    <t>Est-ce que l'un des repas que votre ménage a pris hier comprenait… Viande ou poisson?</t>
  </si>
  <si>
    <t>ዝኾነ ብልዒ ኣብ ቤተሰብኩም ተበሊዑ                   &lt;u&gt;yesterday&lt;/u&gt; include&lt;b&gt;mat or fish&lt;/b&gt;?</t>
  </si>
  <si>
    <t>löng ti Chen wëk chaam ni reec</t>
  </si>
  <si>
    <t>kuan in ca cam cdhorun&lt;u&gt;thiang&lt;/u&gt;amani&lt;b&gt;rieng kie rec&lt;/b&gt;?</t>
  </si>
  <si>
    <t>Include Omena (small fish). Do not include eggs.</t>
  </si>
  <si>
    <t>s5_q42b_eggs</t>
  </si>
  <si>
    <t>Did any of the meals your household ate &lt;u&gt;yesterday&lt;/u&gt; include &lt;b&gt;Eggs&lt;/b&gt; ?</t>
  </si>
  <si>
    <t>Je! Mlo wowote ambao nyumba yako ilikula &lt;u&gt; jana &lt;/u&gt; ilijumuisha&lt;b&gt;mayai&lt;/b&gt;?</t>
  </si>
  <si>
    <t>Be chiemo ma odu nyochamo &lt;u&gt;nyoro&lt;/u&gt; include &lt;b&gt;Eggs&lt;/b&gt; ?</t>
  </si>
  <si>
    <t>هل  أي من الوجبات التي أكلتها من منزلك &gt;أمس احتوت على/u&gt;  b&gt;البيض/b&gt;؟</t>
  </si>
  <si>
    <t>nyaanni maatiin kee &lt;u&gt;kalleessa&lt;/u&gt; nyaatan &lt;b&gt;kille&lt;/b&gt; of keessa qabaa</t>
  </si>
  <si>
    <t>Cunnooyinka qaarkood ay reerkaagu cuneen shalay ma waxaa ku jira &lt;b&gt;ukun</t>
  </si>
  <si>
    <t>Est-ce que l'un des repas que votre ménage a pris hier comprenait… Des œufs?</t>
  </si>
  <si>
    <t>ዝኾነ ብልዒ ኣብ ቤተሰብኩም ተበሊዑ            &lt;u&gt;yesterday/u&gt; include &lt;b&gt;Eggs&lt;/b&gt;?</t>
  </si>
  <si>
    <t>chuin ni chaam waar, löng yic tuong da ajieth?</t>
  </si>
  <si>
    <t>kuan in ca cam cdhorun&lt;u&gt;thiang&lt;/u&gt;amani&lt;b&gt;dung deric&lt;/b&gt;?</t>
  </si>
  <si>
    <t>s5_cons_foodsec_dur</t>
  </si>
  <si>
    <t>s6</t>
  </si>
  <si>
    <t>Income loss</t>
  </si>
  <si>
    <t>s6_title</t>
  </si>
  <si>
    <t>&lt;h3&gt; Section 6: Income Loss &lt;/h3&gt;</t>
  </si>
  <si>
    <t>s6_start_sec</t>
  </si>
  <si>
    <t>s6_incomeloss</t>
  </si>
  <si>
    <t>select_multiple s6_sold</t>
  </si>
  <si>
    <t>s6_q1_soldasset</t>
  </si>
  <si>
    <t>&lt;b&gt;In the past 14 days&lt;/b&gt;, did your household sell any livestock, or other household asset, to generate income?</t>
  </si>
  <si>
    <t>&lt;b&gt;Kwa siku 14 zilizopita&lt;/b&gt;, Je, nyumba yako iliuza mifugo yoyote, au raslimali nyingine za nyumbani, ili kujipatia mapato?</t>
  </si>
  <si>
    <t>&lt;b&gt;kuom ndalo 14 mokalo&lt;/&gt;,be nitie achiel kuom oganda ma odak e odi ma ouso chiayo kose gik ot kodwaro manyonge/omende/pesa ?          gik mage ma ne ouso?</t>
  </si>
  <si>
    <t>&lt;b&gt;في الأيام الـ 14 الماضية&lt;/b&gt;، هل قامت أسرتك ببيع أي مواشي أو أصول منزلية أخرى لتوليد الدخل؟</t>
  </si>
  <si>
    <t>&lt;b&gt; guyyaa 14 dabran keessa &lt;/b&gt;, maatiin kee beyladaa gurguranii jiruu, ykn qabeenya maatii biroo , galii argachuudhaaf</t>
  </si>
  <si>
    <t>14-Kii maalmood ee la soo dhaafay &lt;/b&gt;, qoyskaagu miyuu iibiyay wax xoolo ah, ama hanti kale oo qoys ah si ay dakhli u soo saaraan?</t>
  </si>
  <si>
    <t>Omena (petit poisson) devrait être inclus. N’ inclure pas les</t>
  </si>
  <si>
    <t>&lt;b&gt; ኣብ ዝሓለፉ 14 መኦኣልታት&lt;b&gt;, ስድራቤትኩም ገንዘብ ንምርካብ ሸይጡ ዶ ማሉ/ከብቲ ወ ካልእ ንብረት።</t>
  </si>
  <si>
    <t>löng ti Chen ni weng xac?</t>
  </si>
  <si>
    <t>&lt;b&gt;ke kor nini 14, &lt;/b&gt;, ci rasm mi diit dhorun ma ci yang kuak kie del ke hoo bia yiow kule jiek?</t>
  </si>
  <si>
    <t>Enum: such items can be Vehicles, Furniture, kitchen or electronic equipment, tools.</t>
  </si>
  <si>
    <t>if(selected(., '1'), count-selected(.)=1, count-selected(.)&gt;=1)</t>
  </si>
  <si>
    <t>If you selected "No", do not selected another option.</t>
  </si>
  <si>
    <t>s6_q1a_assettype</t>
  </si>
  <si>
    <t>Which assets did your household sell?</t>
  </si>
  <si>
    <t>Je, Nyumba yako iliuza raslimali gani?</t>
  </si>
  <si>
    <t>odi nouso mwandu mane</t>
  </si>
  <si>
    <t>ما الأصول التي باعها أسرتك؟</t>
  </si>
  <si>
    <t>maatiin kee qabeenya kam gurguran</t>
  </si>
  <si>
    <t>Waa maxay hantida reerkaagu iibiyey?</t>
  </si>
  <si>
    <t>ኣየናይ ንብረታት እዩ ቤተሰብካ ሸይጡ</t>
  </si>
  <si>
    <t>ye ngö yaki xac?</t>
  </si>
  <si>
    <t>e ng'u ci ram mi diit je kuak?</t>
  </si>
  <si>
    <t>selected(${s6_q1_soldasset}, '3')</t>
  </si>
  <si>
    <t>search('choices_hh_rd2', 'matches', 'list', 's6_assets')</t>
  </si>
  <si>
    <t>s6_q1a_assettype_oth</t>
  </si>
  <si>
    <t>Please specify other type of asset:</t>
  </si>
  <si>
    <t>Elezea kuhusu raslimali nyingine</t>
  </si>
  <si>
    <t>yangna gin gik mage ma moko manee ouso?</t>
  </si>
  <si>
    <t>يرجى تحديد نوع آخر من الأصول:</t>
  </si>
  <si>
    <t>maaloo gosa qabeenyaa biroo ibsi</t>
  </si>
  <si>
    <t>Fadlan sheeg noocyada hantida kale</t>
  </si>
  <si>
    <t>በጃኻ ዘርዝር ካልእ ዓይነት ንብረት</t>
  </si>
  <si>
    <t>luel kök</t>
  </si>
  <si>
    <t xml:space="preserve"> lat min dong in ce koak</t>
  </si>
  <si>
    <t>selected(${s6_q1a_assettype}, '-77')</t>
  </si>
  <si>
    <t>s6_q1b_soldamt</t>
  </si>
  <si>
    <t>What was the value of all the assets / livestock your household sold in the past 14 days?</t>
  </si>
  <si>
    <t>Thamani ya raslimali / mifugo yote ambayo nyumba yako iliuza katika siku 14 zilizopita ni kiasi gani?</t>
  </si>
  <si>
    <t>kuom ndalo 14 mokalo chiayo kod gik ot ma neouso ne en pesa adi?</t>
  </si>
  <si>
    <t>ما قيمة جميع الأصول / الثروة الحيوانية التي باعتها أسرتك في الأيام الـ 14 الماضية؟</t>
  </si>
  <si>
    <t>fayidaan qabeenya hundaa maal ture/ beeyladaa,matiin kee grguran guyyaa 14 dabran keessatti?</t>
  </si>
  <si>
    <t>Muxuu ahaa qiimaha dhammaan hantida / xoolaha aad iibiseen 14-kii maalmood ee la soo dhaafay?</t>
  </si>
  <si>
    <t xml:space="preserve">Quelle était la valeur de tous les actifs / bétail que vous avez vendus au cours des 14 derniers jours? </t>
  </si>
  <si>
    <t>እንታይ እዩ ኔሩ ዋጋ ናይ ኩሎም ንብረት/ማል ከብቲ ናይ ቤተሰብካ ዝተሸጠ ኣብ ዝሓለፉ 14 መዓልታት</t>
  </si>
  <si>
    <t>ye wëu ke dï?</t>
  </si>
  <si>
    <t>cuop ke yiow di ken diaal ken kuak/ ley cieng tin ce kuak ke kor nini 14?</t>
  </si>
  <si>
    <t>not(selected(${s6_q1_soldasset}, '1'))</t>
  </si>
  <si>
    <t>((. &gt; 0) and (. &lt; 1000000)) or (.=-98) or (.=-99)</t>
  </si>
  <si>
    <t>s6_q2_tookloan</t>
  </si>
  <si>
    <t>&lt;b&gt;In the past 14 days&lt;/b&gt;, did anyone in this household take out a new loan to use on household consumption?</t>
  </si>
  <si>
    <t>&lt;b&gt;Kwa siku 14 zilizopita&lt;/b&gt;, Je, kuna mtu yoyote katika nyumba hii aliyechukuwa mkopo mpya ili kutumia kwa matumizi ya nyumbani?</t>
  </si>
  <si>
    <t>&lt;b&gt;kuom ndalo 14 mokalo&lt;/&gt;,be nitie achiel kuom oganda ma odak e odi ne oholo loan maokonyorego e ot?</t>
  </si>
  <si>
    <t>&lt;b&gt;في الأيام الـ 14 الماضية&lt;/b&gt;، هل قام أي شخص في هذه الأسرة بأخذ قرض جديد لاستخدامه في استهلاك الأسر؟</t>
  </si>
  <si>
    <t>&lt;b&gt; guyyaa 14 dabran keessa &lt;/b&gt;, fayadamiinsa maatiitiif namni liqaa fuudhe jiraa?</t>
  </si>
  <si>
    <t>&lt;b&gt; 14-kii maalmood ee la soo dhaafay, ma jiraa qof reerkan ka tirsan oo qaatay amaah cusub oo loogu adeegsan karo isticmaalkaqoyska</t>
  </si>
  <si>
    <t xml:space="preserve">Au cours des 14 derniers jours, un membre de ce ménage a-t-il souscrit un nouveau prêt à utiliser pour la consommation du ménage ? </t>
  </si>
  <si>
    <t>&lt;b&gt; ኣብ ዝሓለፉ 14 መዓልታት&lt;b&gt;, ስድራቤትካ ለቓሕ ወሲዱ ዶ ንቤተሰብ ሃልኪ?</t>
  </si>
  <si>
    <t>ni week chi loi ke rou, löng raan de wëk chi lo dhen ni töng geeran ni weer de chaam?</t>
  </si>
  <si>
    <t>&lt;b&gt;ke kor 14&lt;/b&gt;, cue te ke ram mi diit dhorun ma cu dhor den rar ka hoo ba cam cang?</t>
  </si>
  <si>
    <t>s6_q2</t>
  </si>
  <si>
    <t>${s6_q2_tookloan}=1</t>
  </si>
  <si>
    <t>s6_q2a_loantype</t>
  </si>
  <si>
    <t>What kind of loan?</t>
  </si>
  <si>
    <t>Mkopo wa aina gani?</t>
  </si>
  <si>
    <t>ne en loan machalo nade?</t>
  </si>
  <si>
    <t>ما نوع القرض؟</t>
  </si>
  <si>
    <t>liqaa akkami</t>
  </si>
  <si>
    <t>Deyn noocee ah</t>
  </si>
  <si>
    <t>Quel genre de prêt?</t>
  </si>
  <si>
    <t>እንታይ ዓይነት ለቓሕ</t>
  </si>
  <si>
    <t>ye ngö cha dhen?</t>
  </si>
  <si>
    <t>ka e den ma te di?</t>
  </si>
  <si>
    <t>Select all that apply.</t>
  </si>
  <si>
    <t>search('choices_hh_rd2', 'matches', 'list', 's6_loantype')</t>
  </si>
  <si>
    <t>s6_q2a_loantype_oth</t>
  </si>
  <si>
    <t>Please specify other type of loan:</t>
  </si>
  <si>
    <t>Taja aina nyingine ya mkopo</t>
  </si>
  <si>
    <t>yangna aina moro mar loan?</t>
  </si>
  <si>
    <t>يرجى تحديد نوع آخر من القروض:</t>
  </si>
  <si>
    <t>Maaloo bifa bira liqaa himi</t>
  </si>
  <si>
    <t>Fadlan sheeg deyn nocee</t>
  </si>
  <si>
    <t>specifiez autre type des pret</t>
  </si>
  <si>
    <t>ብአጃኻ ዘርዝር ካልእ ዓይነት ለቓሕእንተሎ?</t>
  </si>
  <si>
    <t>ye dhen de wëu ke dï</t>
  </si>
  <si>
    <t>selected(${s6_q2a_loantype}, '-77')</t>
  </si>
  <si>
    <t>s6_q2b_loanamt</t>
  </si>
  <si>
    <t>What was the total value of these loans?</t>
  </si>
  <si>
    <t>Jumla ya dhamana ya mikopo hii ilikuwa?</t>
  </si>
  <si>
    <t>ne en loan maromo nade?</t>
  </si>
  <si>
    <t>ما القيمة الإجمالية لهذه القروض؟</t>
  </si>
  <si>
    <t>gatiin waliigalaa liqaa kanaa hgam?</t>
  </si>
  <si>
    <t>Waa maxay wadarta qiimaha amaahda?</t>
  </si>
  <si>
    <t>Quelle était la valeur totale de ces prêts?</t>
  </si>
  <si>
    <t>እንታይ እዩ ኔሩ ጠቕላላ ድምር ናይዚ ለቓሕ?</t>
  </si>
  <si>
    <t>ye gudhur ni wëu ke dï?</t>
  </si>
  <si>
    <t>ke yiow dang di tin ce den?</t>
  </si>
  <si>
    <t>s6_incomeloss_dur</t>
  </si>
  <si>
    <t>s7</t>
  </si>
  <si>
    <t>transfers</t>
  </si>
  <si>
    <t>s7_title</t>
  </si>
  <si>
    <t>&lt;h3&gt; Section 7: Transfers &lt;/h3&gt;</t>
  </si>
  <si>
    <t>s7_start_sec</t>
  </si>
  <si>
    <t>s7_transfers</t>
  </si>
  <si>
    <t>Transfers</t>
  </si>
  <si>
    <t>s7_q1_rem_recipient</t>
  </si>
  <si>
    <t>Does your HH usually receive remittance from family members who work in another place or other country?</t>
  </si>
  <si>
    <t>Je, Nyumba yako hua inapokea pesa kutoka kwa watu wa hiii familia wanaoishi mahali pengine au ng'ambo?</t>
  </si>
  <si>
    <t>be jo odi yudoga kony mouok kuom ayuolani matiyo kuonde mamoko kose epinje mamoko?</t>
  </si>
  <si>
    <t>هل تتلقى  الأسرة عادةً تحويلات من أفراد العائلة الذين يعملون في مكان آخر أو في بلد آخر؟</t>
  </si>
  <si>
    <t>Maatiin kee altokko tokko maallaqa bakka biraa irraa yookiin biyya biraa irraa ergamu fudhatuu?</t>
  </si>
  <si>
    <t>miyuu HH si caadiyan helaan xawaalad xubnaha qoyska ee ka shaqeeya meel kale ama waddan kale?</t>
  </si>
  <si>
    <t>Votre ménage reçoit-il généralement des versements de membres de sa famille qui travaillent dans un autre endroit ou dans un autre pays?</t>
  </si>
  <si>
    <t>እቲ HH ኩሉ ግዜ ይቕበል ዶ ሓዋላ ካብ ስድራ ቤት ኣባላት ዝሰርሕ ኣብ ካልእ ሃገር</t>
  </si>
  <si>
    <t>löng wëu yike yieni ni Raan kaar ke yin?</t>
  </si>
  <si>
    <t>ram min diit cang la te ke yiow ti la cam je e ran ciengdun e dong ma lat guath mi dong?</t>
  </si>
  <si>
    <t>search('choices_hh_rd2', 'matches', 'list', 'ynaid')</t>
  </si>
  <si>
    <t>s7_q1_receivegifthh</t>
  </si>
  <si>
    <t>&lt;b&gt;In the past 14 days&lt;/b&gt;, did anyone in this household receive a gift / assistance of money or goods from someone outside the household?</t>
  </si>
  <si>
    <t>&lt;b&gt;Katika siku 14 zilizopita &lt;/b&gt;, Je, Kuna mtu yeyote katika nyumba hii alipokea zawadi / msaada wa pesa au bidhaa kutoka kwa mtu aliye nje ya nyumba hii?</t>
  </si>
  <si>
    <t>&lt;b&gt;e ndalo mokalo 14 &lt;/b&gt; be nitie ng'ama no yudo kony mar pesa gik mamoko mo uok e ot machielo?</t>
  </si>
  <si>
    <t>&lt;b&gt;في الأيام الـ 14 الماضية&lt;/b&gt;، هل تلقى أي شخص في هذه الأسرة هدية / مساعدة من المال أو السلع من شخص خارج المنزل؟</t>
  </si>
  <si>
    <t xml:space="preserve">&lt;b&gt; guyaa 14  dabran &lt;/b&gt; maatii kana keessaa namni kenaa/gargaarsa maalaqaa ykn mi'aa nmamaatii alaarraa argate jiraa? </t>
  </si>
  <si>
    <t>&lt;b&gt; 14-kii maalmood ee la soo dhaafay, ma jiraa qof reerkan katirsan oo hadiyad/ kaalmo lacag ama alaab ah ka helay qof ka qoyska?</t>
  </si>
  <si>
    <t xml:space="preserve">Pendant les 14 jours précédent’, un membre de votre ménage a-t-il reçu un cadeau/ une assistance financière ou bien d’une personne extérieure de votre ménage ?  </t>
  </si>
  <si>
    <t>&lt;b&gt; ኣብ ዝሓለፉ 14 መዓልታት&lt;/ብ&gt;፣  ዝኾነ ካብ ስድራቤትካ ህያብ/ሓገዝ ናይ ገንዘብ ወይ ኣቕሓ ተቐቢሉ ዶ ካብ ካልኦት ቤተሰብ</t>
  </si>
  <si>
    <t>löng raan chi wëk kuany ni wëu ke chi tö ni Kenya?</t>
  </si>
  <si>
    <t>&lt;b&gt;ke kor nini 14&lt;/b&gt;, te ke ram mi diit cang ma ca moc muc kie luak yiowni kie ta gow ta kong e ram mi dong ma bak rar?</t>
  </si>
  <si>
    <t>Do not include transfers from the government or employers; also do not include loans or interest payments, or goods that the household purchased. If Respondent is in boarding school count gifts from parents as transfers.</t>
  </si>
  <si>
    <t>s7_q1a_value</t>
  </si>
  <si>
    <t>What was the total value received in the &lt;u&gt;last 14 days&lt;/u&gt;?</t>
  </si>
  <si>
    <t>Je, Jumla ya thamana iliyopokelewa ilikua kiasi gani  kwa muda wa siku 14 zilizopita??</t>
  </si>
  <si>
    <t>kit kony nerom nade e kind jumbe ariyo mokalo</t>
  </si>
  <si>
    <t>ما القيمة الإجمالية التي تم تلقيها في &lt;u&gt;آخر 14 يومًا&lt;/u&gt;؟</t>
  </si>
  <si>
    <t>&lt;u&gt; guyyoota 14 darban&lt;/u&gt; keessatti gatiin waliigalaa argattee meeqa?</t>
  </si>
  <si>
    <t>Maxay ahayd wadarta qiimaha la helay&lt;u&gt;14-kii maalmood ee la soo dhaafay&lt;/u&gt; ?</t>
  </si>
  <si>
    <t>Quelle a été la valeur totale reçue au cours des &lt;u&gt; 14 derniers jours &lt;/u&gt;?</t>
  </si>
  <si>
    <t>እንታይ እዩ ኔሩ ዋጋ ዝተቐበሎ ኣብ &lt;u&gt; ኣብ መወዳእታ 14 መዓልታት&lt;/u&gt;?</t>
  </si>
  <si>
    <t>yi wëu ke dï chake tuöc yi ni week ke rou yic?</t>
  </si>
  <si>
    <t>ka ke yiow dangdi tin ca kam je &lt;u&gt;ke kor nini14&lt;/u&gt;?</t>
  </si>
  <si>
    <t>In Ksh. DK: -99; Refusal: -98</t>
  </si>
  <si>
    <t>${s7_q1_receivegifthh}!=0</t>
  </si>
  <si>
    <t>(.&gt;0 and .&lt;=1000000) or .=-98 or .=-99</t>
  </si>
  <si>
    <t>s7_q1a_receivegifthh</t>
  </si>
  <si>
    <t>In a typical 2-week period in February 2020, did anyone in this household receive a gift / assistance of money or goods from someone outside the household?</t>
  </si>
  <si>
    <t>Kwa wiki 2 zozote mnamo February, 2020, kuna yeyote katika nyumba hii aliyepokea zawadi , usaidizi wa pesa ama bidhaa</t>
  </si>
  <si>
    <t>في فترة أسبوعين نموذجية في فبراير 2020 ، هل حصل أي شخص في هذه الأسرة على هدية / مساعدة من أموال أو سلع من شخص خارج الأسرة؟</t>
  </si>
  <si>
    <t>Au cours d'une période typique de 2 semaines en février 2020, un membre de ce ménage a-t-il reçu un cadeau / une assistance en argent ou en biens d'une personne extérieure au ménage?</t>
  </si>
  <si>
    <t xml:space="preserve">
በየካቲት 2020 በተለምዶ በተጠቀሰው የ 2 ሳምንት ጊዜ ውስጥ በዚህ ቤተሰብ ውስጥ ያለ አንድ ሰው ከቤተሰቡ ውጭ የሆነ ገንዘብ ወይም ዕቃ ስጦታ / እገዛ አግኝቷል?</t>
  </si>
  <si>
    <t>Do not include transfers from the government or employers; also do not include loans or interest payments, or goods that the household purchased. If FR is in boarding school count gifts from parents as transfers.</t>
  </si>
  <si>
    <t>s7_q1b_change</t>
  </si>
  <si>
    <t>In a typical 2-week period in February 2020, how much did your household receive in gift / assistance of money or goods from someone outside the household?</t>
  </si>
  <si>
    <t>Katika muda wa wiki mbili halisi katika februari 2020, ni kiasi gani nyumba hii ilipokea katika zawadi/usaidizi wa kifedha au bidhaa au kazi kutoka kwa  mtu mwingine nje ya nyumba yako?</t>
  </si>
  <si>
    <t>e kit jumbe ariyo mokalo, kochako februari 2020 odi noyudo mich marom nade koa ir ngato machielo maoko</t>
  </si>
  <si>
    <t>في فترة أسبوعين عاديه في فبراير 2020، ما المبلغ الذي تلقاه منزلك في شكل هدية / مساعدة مالية أو سلع من شخص خارج المنزل؟</t>
  </si>
  <si>
    <t>Yeroo wal fakkaataa torban -2 tti Guraandhala 2020 keessa, maatiin kee kennaa / gargaarsa maallaqaa yookiin meeshaa nama maatiin ala ta'e irraa hangam argatan?</t>
  </si>
  <si>
    <t>Muddo 2 isbuuc oo ah Febraayo 2020, intee ayuu reerkaaga ka helay hadiyad / kaalmo lacageed ama badeecad qof ka baxsan qoyskiisa?</t>
  </si>
  <si>
    <t>Au cours d'une période typique de 2 semaines en Février 2020, combien votre ménage a-t-il reçu en cadeau / assistance en argent ou en biens d'une personne extérieure au ménage?</t>
  </si>
  <si>
    <t>ንኣብነት ኣብዚ 2 ሰሙን እዋን ኣብ የካቲት 2020  ቤተሰብካ ክንደይ ተቐቢሎም ህያብ/ሓገዝ ናይ ገንዘብ ወይ ኣቑሑት ካብ ዝኾነ ወጻኢ ካብ ቤተሰብ?</t>
  </si>
  <si>
    <t>ni weekic ke rou, ye wëu ke dï chake yook?</t>
  </si>
  <si>
    <t>ke kor joukni 2 ke payrew 2020, ke yiow dangdi te ci ram min diit ke jiec ka muc kie luak ke yiow kie ta gow tin kong ka ram ma dong ma te rar?</t>
  </si>
  <si>
    <t>${s7_q1a_receivegifthh}!=0</t>
  </si>
  <si>
    <t>(.&gt;=0 and .&lt;=1000000) or .=-98 or .=-99</t>
  </si>
  <si>
    <t>s7_q2_sendgift</t>
  </si>
  <si>
    <t>&lt;b&gt;In the past 14 days&lt;/b&gt;, did anyone in this household give or send money or goods to someone outside the household?</t>
  </si>
  <si>
    <t>&lt;b&gt;Katika siku 14 zilizopita &lt;/b&gt;, Je, Kuna mtu yeyote katika nyumba hii alitoa au kutuma pesa au bidhaa kwa mtu aliye nje ya nyumba hii?</t>
  </si>
  <si>
    <t>&lt;b&gt; e ndalo mokalo 14 &lt;/b&gt;be nitie ng'ama ochiwo kose oro pesa ,gik ma moko ni ng'amachielo?</t>
  </si>
  <si>
    <t>&lt;b&gt;في الأيام الـ 14 الماضية&lt;/b&gt;، هل قام أي شخص في هذه الأسرة بتقديم أو إرسال أموال أو سلع إلى شخص خارج المنزل؟</t>
  </si>
  <si>
    <t>&lt;b&gt;guyyaa 14 dabran &lt;/b&gt; nami tokkooleen maatii kana keessaa maallaqa ykn mi'a nama maatii kana ala jiruu ergee beekaa ?</t>
  </si>
  <si>
    <t>&lt;b&gt; 14-kii maalmood ee la soo dhaafay, ma jiraa qof reerkan oo katirsan oo bixiyay ama u diray lacag ama alaabo qof banaanka ah?</t>
  </si>
  <si>
    <t xml:space="preserve">Au cours des 14 derniers jours, un membre de ce ménage a-t-il donné ou envoyé de l’argent ou des biens à quelqu’un en dehors du ménage ? </t>
  </si>
  <si>
    <t>&lt;b&gt; ኣብ ዝሓለፉ 14 መዓልታት&lt;/ብ&gt;፣  ዝኾነ ካብ ስድራ ቤትካ ሂቡ/ሰዲዱ ገንዘብ  ወይ ኣቕሓ ናብ ካልኦት ቤተሰብ ወጻ/ኣኢ ካ ብቤተሰብ?</t>
  </si>
  <si>
    <t>ni weekic ke rou, löng raan chi kuony ni wëu ku chuin?</t>
  </si>
  <si>
    <t>&lt;b&gt;ke kor nini 14&lt;/b&gt;, te ke ram mi diit cang ma ca jac ka yiowni kie ta gow ta kong e ram mi dong ma bak rar?</t>
  </si>
  <si>
    <t>s7_q2a_value</t>
  </si>
  <si>
    <t>What was the total value sent in the &lt;u&gt;last 14 days&lt;/u&gt;?</t>
  </si>
  <si>
    <t>Je, Jumla ya thamana iliyotumwa ilikua kiasi gani  kwa muda wa siku 14 zilizopita??</t>
  </si>
  <si>
    <t>ما القيمة الإجمالية التي تم إرسالها في &lt;u&gt;آخر 14 يومًا&lt;/u&gt;؟</t>
  </si>
  <si>
    <t xml:space="preserve">&lt;u&gt; guyyoota 14 darban &lt;/u&gt; keessatti gatiin waliigalaa ergamanii meeqa? </t>
  </si>
  <si>
    <t>Maxay ahayd wadarta qiimaha la diray&lt;u&gt;14-kii maalmood ee la soo dhaafay&lt;/u&gt;?</t>
  </si>
  <si>
    <t>Quelle a été la valeur totale envoyée au cours des &lt;u&gt; 14 derniers jours &lt;/u&gt;?</t>
  </si>
  <si>
    <t>እንታይ ኔሩ ጠቕላላ ዋጋ ዝተሰደ ኣብ &lt;u&gt;last 14 days/u&gt;?</t>
  </si>
  <si>
    <t>ye wëu ke dï chake tuöc yin ni weekic ke rou?</t>
  </si>
  <si>
    <t>${s7_q2_sendgift}=1</t>
  </si>
  <si>
    <t>s7_q2b_change</t>
  </si>
  <si>
    <t>In a typical 2-week period in February 2020, how much did this household send in money or goods to someone outside the household?</t>
  </si>
  <si>
    <t>Katika muda wa wiki 2 halisi katika Februari 2020,  ni njia ipi nyumba hii ilituma pesa au vitu ambavyo nyumba hii ilipeana nje ya nyumba?</t>
  </si>
  <si>
    <t>kuom ndalo 14 mokalo  ne uyudo gik maromo pesa adi?ekinde machalo kama february 2020 ne uorone nade ng'at machelo pesa kose gik mamoko ?</t>
  </si>
  <si>
    <t>في فترة أسبوعين عاديه في فبراير 2020، ما هو المبلغ الذي أرسلته هذه الأسرة في شكل أموال أو سلع إلى شخص خارج المنزل؟</t>
  </si>
  <si>
    <t>Yeroo wal fakkaataa torban -2 tti Guraandhala 2020 keessa, maatiin kun maallaqa yookiin meeshaalee meeqa nama maatiin alaaf ergan?</t>
  </si>
  <si>
    <t>muddo 2-todobaad oo ah Febraayo 2020, Immisa ayuu gurigan u dirtay lacag ama alaabo qof baxsan  qoyska?</t>
  </si>
  <si>
    <t>Au cours d'une période typique de 2 semaines en Février 2020, combien ce ménage a-t-il envoyé d'argent ou des biens à quelqu'un en dehors du ménage?</t>
  </si>
  <si>
    <t>ን ኣብነት ኣብ 2 ሰሙን እዋን ኣብ የካቲት 2020 ክንደይ ገንዘብ ወይ ኣቑሑት እዚ ቤተሰብ ንኻልእ ቤተሰብ ኣብ ወጻኢ ሰዲዱ</t>
  </si>
  <si>
    <t>ni pei de rou yic, löng raan chi wëu/guruc yök?</t>
  </si>
  <si>
    <t>ke kor joukni 2 ke payrew 2020, ke yiow dangdi te ci ram min diit ke jac ka ram ma dong ma te rar?</t>
  </si>
  <si>
    <t>In Ksh. DK: -99; Refusal: -98; Enter zero if none was received</t>
  </si>
  <si>
    <t xml:space="preserve">${s7_q2_sendgift}=1 </t>
  </si>
  <si>
    <t>s7_q3_govthelp</t>
  </si>
  <si>
    <t xml:space="preserve">In the past 14 days, did anyone in this household receive a gift / assistance of money or goods, or job from a government program? </t>
  </si>
  <si>
    <t>&lt;b&gt;Katika siku 14 zilizopita&lt;/b&gt;, Je, kuna mtu yeyote katika nyumba hii alipokea zawadi / usaidizi wa pesa au bidhaa, au kazi kutoka kwa &lt;u&gt;mradi wa serikali kama vile the Kenya National Safety net Programme&lt;/u&gt;?</t>
  </si>
  <si>
    <t>&lt;b&gt; e ndalo  14 mokalo be nitie ng'amodak e odi ma oyudi kony mar pesa /tich kod piny migao mag piny owacho mar kenya?</t>
  </si>
  <si>
    <t>&lt;b&gt;في الأيام الـ 14 الماضية&lt;/b&gt;، هل تلقى أي شخص في هذه الأسرة هدية / مساعدة من المال أو السلع، أو وظيفة من &lt;u&gt;برنامج حكومي مثل برنامج شبكة الأمان الوطني الكيني&lt;/u&gt;؟</t>
  </si>
  <si>
    <t>&lt;b&gt; guyyaa 14 dabran keessa&lt;/b&gt;, nami maatii kana keessaa kennaa/gargaarsa maalaqaa ykn mi'aa yk hojii  dhaabata mootumaa  irra ykn garee gandaa irraa argate jiraa fkn sagantaa mootumaa kan akka sefti netii&lt;/u&gt;?</t>
  </si>
  <si>
    <t xml:space="preserve">&lt;b&gt; 14-kii maalmood ee la so dhaafay, ma jiraa qof qoyskan ka mid ah oo helay hadiyad / caawimaad lacag ama alaab ah, ama shaqo ka timid barnaamijka dowladda? Tusaale ahaan, Barnaamijka Qaranka ee Amniga Qaranka ee Kenya. </t>
  </si>
  <si>
    <t>&lt;b&gt; Au cours des 14 derniers jours &lt;/b&gt;, un membre de ce ménage a-t-il reçu un cadeau / une assistance en argent ou en biens, ou un emploi d'un &lt;u&gt; programme gouvernemental tel que le Programme National Kenyan de Sécurité sur Internet&lt;/u&gt; ?</t>
  </si>
  <si>
    <t>&lt;b&gt; ኣብ ዝሓለፉ 14 መዓልታት&lt;b&gt;, ዝኾነ ካብዚ ቤተሰብ ተቐቢሉ ህያብ/ሓገዝ ናይ ገንዘብ ወይ ኣቕሓ ወይ ስራሕ ካብ &lt;u&gt;a ካብ ናይ መንግስቲ መደብ ከም ናይ ኬንያ ሃገርዊ ምድሓን መደብ፡               programme&lt;/u&gt;?</t>
  </si>
  <si>
    <t>ni weekic ke rou, löng raan nöm adiya chi yök ni töng Akuma dë Kenya?</t>
  </si>
  <si>
    <t>ke kor nini 14, te ke muc kie yiow ta ci ram mi diit dhorun ke jiec kie lat ka nyin kume?</t>
  </si>
  <si>
    <t>For example, the Kenyan National Safety Net Programme, but all other government programs are also included. Prompt and give a few examples.</t>
  </si>
  <si>
    <t>s7_q4a_govthelp</t>
  </si>
  <si>
    <t>Are you aware of any such program?</t>
  </si>
  <si>
    <t>Una ufahamu kuhusu mradi wowote kama huu?</t>
  </si>
  <si>
    <t>Be ing'eyo chenro ka mano?</t>
  </si>
  <si>
    <t>هلّ أنتِ على دراية ببرنامج من هذا القبيل؟</t>
  </si>
  <si>
    <t>Ati sagantaa kan akka kanaa quba ni qabdaa?</t>
  </si>
  <si>
    <t>Ma ka warqabtaa barnamiij noocaas ah?</t>
  </si>
  <si>
    <t>Connaissez-vous un tel programme?</t>
  </si>
  <si>
    <t xml:space="preserve">
እንደዚህ ዓይነት ፕሮግራም እንዳለ ያውቃሉ?</t>
  </si>
  <si>
    <t>${s7_q3_govthelp}=0</t>
  </si>
  <si>
    <t>s7_q4b_govthelp</t>
  </si>
  <si>
    <t>Would you know how to apply for receiving a gift/assistance of money or goods from a government program?</t>
  </si>
  <si>
    <t>Utaweza kujua jinsi ya kutuma maombi ya kupokea zawadi/usaidizi wa pesa au bidhaa kutoka kwa mradi wa serikali?</t>
  </si>
  <si>
    <t>Be ing'eyo kaka inyalo ndikori ne nwang'o mich/kony mar pesa kata mwand ka owuok e chenro mar serikal?</t>
  </si>
  <si>
    <t>هل تعرف كيفية التقدم بطلب للحصول على هدية / مساعدة من أموال أو سلع من برنامج حكومي؟</t>
  </si>
  <si>
    <t>Ati ni beektaa haala ittin iyyattee kennaa/qarqarsa mallaqqaa ammaa meeshaa sagantaa motummaa irraa argatuun?</t>
  </si>
  <si>
    <t>Magaranaysaa sida loo dalbado helitaanka hadiyad/kalmayn lacageed ama badeecad oo laga helo barnamiij dawladda?</t>
  </si>
  <si>
    <t>Savez-vous comment faire une demande pour recevoir un cadeau / une aide en argent ou en biens d'un programme gouvernemental?</t>
  </si>
  <si>
    <t xml:space="preserve">
ከመንግስት መርሃግብር ገንዘብ ወይም እቃዎችን / ስጦታን ለመቀበል እንዴት እንደሚያመለክቱ ያውቃሉ?</t>
  </si>
  <si>
    <t>${s7_q4a_govthelp}=1</t>
  </si>
  <si>
    <t>s7_q3a_value</t>
  </si>
  <si>
    <t>Je, Jumla ya thamana ulioyopokea ilikua kiasi gani kwa muda wa siku 14 zilizopita?</t>
  </si>
  <si>
    <t>&lt;u&gt; guyyoota 14 darban&lt;/u&gt; keessatti gatiin waliigalaa argatte meeqa?</t>
  </si>
  <si>
    <t>Maxay ahayd wadarta qiimaha la helay&lt;u&gt;14-kii maalmood ee la soo dhaafay&lt;/u&gt;?</t>
  </si>
  <si>
    <t>እንታይ ኔru ጠቕላላ ዝተቐበሎ ኣብ &lt;u&gt; ዝሓለፉ 14 መዓልታት&lt;/u&gt;?</t>
  </si>
  <si>
    <t>ye wëu ke dï chake yök ni week ki rou yic?</t>
  </si>
  <si>
    <t>ka ke yiow dangdi tin ce jiec &lt;u&gt;ke nini14 ta ci wa&lt;/u&gt;?</t>
  </si>
  <si>
    <t>In Ksh. DK: -99; Refusal: -98
If the assistance was in the form of a job, state the amount of money received.</t>
  </si>
  <si>
    <t>${s7_q3_govthelp}=1</t>
  </si>
  <si>
    <t>s7_q3b_change</t>
  </si>
  <si>
    <t>In a typical 2-week period in February 2020, how much did this household receive in gift / assistance of money or goods, or job from a government program?</t>
  </si>
  <si>
    <t>Katika muda wa wiki mbili halisi katika Februari 2020, ni kiasi gani nyumba hii ilipokea kama zawadi/usaidizi wa kifedha au bidhaa au kazi kutoka mradi wa serikali?</t>
  </si>
  <si>
    <t>ekinde machalo kam mar ndalo 14 February 2020  ne uyudo gik maromo nade?</t>
  </si>
  <si>
    <t>في فترة أسبوعين عاديه في فبراير 2020، ما هو المبلغ الذي نلقته هذه الأسرة في شكل هدية / مساعدة من المال أو السلع أو الوظيفة من برنامج حكومي؟</t>
  </si>
  <si>
    <t>Yeroo wal fakkaataa torban -2 tti Guraandhala 2020 keessa, maatiin kun sagantaa mootummaa irraa kennaa / gargaarsa maallaqaa yookiin meeshaalee, yookiin hojii hangam argate?</t>
  </si>
  <si>
    <t>Muddo 2 toddobaad ah Febraayo 2020, intee la eg ayay qoyskan ka heleen hadiyad / kaalmo lacag ama alaabo, ama shaqo barnaamij dawladeed?</t>
  </si>
  <si>
    <t>Au cours d'une période typique de 2 semaines en février 2020, combien ce ménage a-t-il reçu en cadeau / assistance en argent ou en biens ou en emploi d'un programme gouvernemental?</t>
  </si>
  <si>
    <t>ንኣብነትኣብ 2 ሰሙን እዋን ኣብ የካቲት 2020  ስድራቤትካ ክንደይ ብ ህያብ/ሓገዝ ገንዘብ ወይ ኣቑሑት ወይ ድማ ስራሕ ብመንግስቲ መደብ ተቐቢሉ?</t>
  </si>
  <si>
    <t>ni week ke rou yic, ye ngö che yök ni töng Akuma dë Kenya?</t>
  </si>
  <si>
    <t>ke kor joukni 2 ke payrew 2020, ke yiow dangdi te ci ram min diit ke jiec ka muc kie luak ke yiow kie ta gow tin kong ka lat  kume</t>
  </si>
  <si>
    <t>In Ksh. DK: -99; Refusal: -98; enter zero if none was received
If the assistance was in the form of a job, state the amount of money received.</t>
  </si>
  <si>
    <t>s7_1_dur</t>
  </si>
  <si>
    <t>s7_q4_ngohelp</t>
  </si>
  <si>
    <t>&lt;b&gt;In the past 14 days&lt;/b&gt;, did anyone in this household receive a gift / assitance of money or goods &lt;u&gt;from a non-governmental organization or community group&lt;/u&gt;?</t>
  </si>
  <si>
    <t>&lt;b&gt;Katika siku 14 zilizopita&lt;/b&gt;, Je, kuna mtu yeyote katika nyumba hii alipokea zawadi / usaidizi wa pesa au bidhaa &lt;u&gt;kutoka kwa shirika lisilo la serikali au kundi la kijamii&lt;/u&gt;?</t>
  </si>
  <si>
    <t>&lt;b&gt;kuom ndalo 14 mokalo nitie nga'amo moseyudo kony mouok kwom migao maok mar piny owacho?</t>
  </si>
  <si>
    <t>&lt;b&gt;في الأيام الـ 14 الماضية&lt;/b&gt;، هل تلقى أي شخص في هذه الأسرة هدية / مساعدة مالية او بضائع  &lt;u&gt;من منظمة غير حكومية أو مجموعة مجتمعية&lt;/u&gt;؟</t>
  </si>
  <si>
    <t>&lt;b&gt; guyyaa 14 dabran keessa&lt;/b&gt;, nami maatii kana keessaa kennaa/gargaarsa maalaqaa ykn mi'aa dhaabata NGO irra ykn garee gandaa irraa argate jiraa&lt;/u&gt;?</t>
  </si>
  <si>
    <t>&lt;b&gt; 14-kii maalmood ee la soo dhaafay, ma jiraa qof reerkan ka tirsan oo hadiyad / kaalmo lacageed ama badeeco ka helay ha'yad aan dowli ahayn ama koox bulshada ah?</t>
  </si>
  <si>
    <t xml:space="preserve">4. Au cours des 14 derniers jours, un membre de ce ménage a-t-il reçu un cadeau/ une aide en argent ou biens d’une organisation non gouvernementale ou d’un groupe communautaire ? </t>
  </si>
  <si>
    <t>&lt;b&gt; ኣብ ዝሓለፉ 14 መዓልታት&lt;/b&gt;, ዝኾነ ካብ ቤተ ሰብ ኣባል ትቐቢሉ ዶ ህያብ/ሓገዝ ናይ ገንዘብ ወይ ኣቑሑት                      &lt;u&gt;ካብ መንግስታዉያ ዘይኮኑ ትካላት ወይ ማሕበረሰብ ጉድለ&lt;/u&gt;?</t>
  </si>
  <si>
    <t>ni week ki rou chi lö, löng raan chi kuany ni family ni Akuma dë Kenya ku Akotnhöm de Bai?</t>
  </si>
  <si>
    <t>&lt;b&gt;ke kor nini 14 &lt;/b&gt;, te ke ram kel c dhorun ma ca moc muc kie ca luak ke yiow kie ta gow ta kong &lt;u&gt; e ram ma ci lat ke kume kie kel je mat naath&lt;/u&gt;?</t>
  </si>
  <si>
    <t>s7_q4a_ngohelp</t>
  </si>
  <si>
    <t>Are you aware of any such programs?</t>
  </si>
  <si>
    <t>Una ufahamu kuhusu miradi zozote kama hizi?</t>
  </si>
  <si>
    <t>Connaissez-vous de tels programmes?</t>
  </si>
  <si>
    <t xml:space="preserve">
እንደዚህ ዓይነት መርሃግብሮችን ያውቃሉ?</t>
  </si>
  <si>
    <t>${s7_q4_ngohelp}=0</t>
  </si>
  <si>
    <t>s7_q4b_ngohelp</t>
  </si>
  <si>
    <t>Would you know how to apply for receiving a gift/assistance of money or goods from a non-governmental organization program?</t>
  </si>
  <si>
    <t>Utaweza kujua jinsi ya kutuma maombi ya kupokea zawadi/usaidizi wa pesa au bidhaa kutoka kwa mradi wa shirika lisilo la serikali?</t>
  </si>
  <si>
    <t>Chenro?</t>
  </si>
  <si>
    <t>هل تعرف كيف تتقدم بطلب للحصول على هدية / مساعدة من أموال أو سلع من برنامج منظمة غير حكومية؟</t>
  </si>
  <si>
    <t>magaranaysaa sida loo dalbado helitaanka hadiyad/kalmayn lacageed ama badeecad oo laga helo barnamiij dawladda?</t>
  </si>
  <si>
    <t>Savez-vous comment faire une demande pour recevoir un cadeau / une assistance en argent ou en biens d'un programme d'une organisation non gouvernementale?</t>
  </si>
  <si>
    <t xml:space="preserve">
መንግስታዊ ካልሆኑ ድርጅቶች የገንዘብ እና የዕርዳታ ስጦታ / እርዳታ ለማግኘት እንዴት ማመልከት እንደሚችሉ ያውቃሉ?</t>
  </si>
  <si>
    <t xml:space="preserve">${s7_q4a_ngohelp}=1 </t>
  </si>
  <si>
    <t>s7_q4a_value</t>
  </si>
  <si>
    <t>kuom ndalo 14 mokalo gik mane uyudo neromo pesa adi?</t>
  </si>
  <si>
    <t>ما القيمة الإجمالية التي تم تلقيها في آخر 14 يومًا/يوم&gt; u&gt;؟</t>
  </si>
  <si>
    <t xml:space="preserve">Gatiin waliigalaa &lt;u&gt; guyyoota 14 darban &lt;/u&gt; keessatti fuudhamee meeqa ture? </t>
  </si>
  <si>
    <t>እንታይ ኔሩ ጠቕላላ ዋጋ ዝተቐበልካዪ ኣብ  &lt;u&gt;last 14 days/u&gt;?</t>
  </si>
  <si>
    <t>ni week ke rou yic, ye wëu ke dï chake yök?</t>
  </si>
  <si>
    <t>ka ke yiow dangdi tin ca kam je&lt;u&gt;ke kor nini 14&lt;/u&gt;?</t>
  </si>
  <si>
    <t>${s7_q4_ngohelp}=1</t>
  </si>
  <si>
    <t>s7_q4b_change</t>
  </si>
  <si>
    <t>In a typical 2-week period in February 2020, how much did this household receive in gift / assistance of money or goods from a non-governmental organization or community group?</t>
  </si>
  <si>
    <t>Katika uda wa wiki mbili halisi katika Februari 2020, ni kiasi gani nyumba hii ilipokea kama zawadi/usaidizi wa kifedha au bidhaa au kazi kutoka mradi usio kua wa serikali au kundi la kijamii?</t>
  </si>
  <si>
    <t>في فترة أسبوعين عاديه في فبراير 2020، ما هو المبلغ الذي تلقته هذه الأسرة في شكل هدية / مساعدة من أموال أو سلع من منظمة غير حكومية أو مجموعة مجتمعية؟</t>
  </si>
  <si>
    <t xml:space="preserve">Yeroo wal fakkaataa torban -2 tti Guraandhala 2020 keessa, maatiin kun kennaa / gargaarsa maallaqaa yookiin meeshaalee dhaabbata miti mootummaa irraa yookiin garee hawaasaa irraa hangam argate? </t>
  </si>
  <si>
    <t>Muddo 2 toddobaad ah Febraayo 2020, intee la eg ayay qoyskan ka heleen hadiyad / kaalmo lacag ama alaabo, oo ka timid hay'ad aan dowli ahayn ama koox bulshada ah?</t>
  </si>
  <si>
    <t>Au cours d'une période typique de 2 semaines en Février 2020, combien ce ménage a-t-il reçu en cadeau / assistance en argent ou en biens d'une organisation non gouvernementale ou d'un groupe communautaire?</t>
  </si>
  <si>
    <t>ን ኣብነት ኣብ 2 ሰሙን ኣብ የካቲት 2020, እዚ ቤተ ሰብእዚ ክንደይ ህያብ/ሓገዝ ናይ ገንዘብ ወይ ድማ ኣቑሑ ካብ ዘይመንግስታዉያን ትካላት ወይ ማሕበረሰብ ጉጅለ?</t>
  </si>
  <si>
    <t>ke kor joukni 2 ke payrew 2020, ke yiow dangdi te ci ram min diit ke jiec ka muc kie luak ke yiow kie ta gow tin kong ka ram ma ci teka kume kie guath matde?</t>
  </si>
  <si>
    <t>In Ksh. DK: -99; Refusal: -98; enter zero if none was received.</t>
  </si>
  <si>
    <t xml:space="preserve">${s7_q4_ngohelp}=1 </t>
  </si>
  <si>
    <t>s7_q5_politicianhelp</t>
  </si>
  <si>
    <t xml:space="preserve"> &lt;b&gt;In the past 14 days&lt;/b&gt;, did anyone in this household receive a gift/assistance of money or goods &lt;u&gt;from an individual politican or government official&lt;/u&gt;?</t>
  </si>
  <si>
    <t>&lt;b&gt;Katika siku 14 zilizopita&lt;/b&gt;, Je, kuna mtu yeyote katika nyumba hii alipokea zawadi / usaidizi wa pesa au bidhaa &lt;u&gt;kutoka kwa mwanasiasa binafsi au mfanyikazi wa serikali&lt;/u&gt;?</t>
  </si>
  <si>
    <t>&lt;b&gt;kuom ndalo 14 mokalo nitie nga'amo moseyudo kony mouok kwom ng'ato kose piny owacho?</t>
  </si>
  <si>
    <t>b&gt;في الأيام الـ 14 الماضية/b&gt;، هل تلقى أي شخص في هذه الأسرة هدية/مساعدة من المال أو السلع &lt;u&gt;من سياسي فردي أو مسؤول حكومي/u&gt;؟</t>
  </si>
  <si>
    <t>1. Guyyoota 14fan darban keessatti, mana/maatii kee keessaa namni maatii kana keessaa kennaa maalaqaa ykn mi'aa argate jiraa &lt;U&gt;  nama dhunfaa irraa ykn nama siyaasaa irraa&lt;/u&gt;?</t>
  </si>
  <si>
    <t>14-kii maalmood ee la soo dhaafay, ma jiraa qof reerkan ka tirsan oo hadiyad/ kaalmo lacag ama badeecoa ah ka helay qof siyaasi ah ama sarkaal dowladeed?</t>
  </si>
  <si>
    <t>&lt;b&gt; Au cours des 14 derniers jours &lt;/b&gt;, un membre de ce ménage a-t-il reçu un cadeau / une assistance en argent ou en biens &lt;u&gt; d'un homme politique ou d'un fonctionnaire &lt;/u&gt;?</t>
  </si>
  <si>
    <t>&lt;b&gt; ኣብ ዝሓለፉ 14 መዓልልታት&lt;b/&gt;,ዝኾነ ኣብዚ ቤተሰብ ተቐቢሉ/ተሓጊዙ ዶ ብገንዘብ ወይ ብኣቑሑት &lt;u&gt; ካብ ናይ ግላዊ ፖለቲከኛታት ወይ ና ይ መንግስቲ በዓል ስልጣን &lt;/u&gt;?</t>
  </si>
  <si>
    <t>&lt;b&gt;ke kor nini 14 &lt;/b&gt;, te ke ram kel c dhorun ma ca moc muc kie ca luak ke yiow kie ta gow ta kong &lt;u&gt; e ran kume kie kume min diit?</t>
  </si>
  <si>
    <t>s7_q5a_value</t>
  </si>
  <si>
    <t>kuom ndalo apar gi angwen mokalo niyudo kony marom nade</t>
  </si>
  <si>
    <t>Gatiin waliigalaan &lt;u&gt;guyyoota 14 darban&lt;/u&gt; keessatti argaman meeqa ture?</t>
  </si>
  <si>
    <t>እንታይ ኔሩ ዋጋ ዝተቐበሎ ኣብ &lt;u&gt;last 14 days&lt;/u&gt;?</t>
  </si>
  <si>
    <t>ke yiow dang di ken diaal tin ce jiec?</t>
  </si>
  <si>
    <t>${s7_q5_politicianhelp}=1</t>
  </si>
  <si>
    <t>s7_q5b_change</t>
  </si>
  <si>
    <t>In a typical 2-week period in February 2020, how much did this household receive in gift / assistance of money or goods, from an individual politician or government official?</t>
  </si>
  <si>
    <t>katika muda wa wiki mbili halisi katika Februari 2020, ni kiasi gani nyumba hii ilipokea katika zawadi/ usaisidizi wa kifedha kutoka kwa mwanasiasa au mjumbe wa serikali?</t>
  </si>
  <si>
    <t>kuom ndalo jumbe ariyo mokalo koa februari 2020 odi ni oyudo mich marom nade koa ir ja siasa kata mijumbe</t>
  </si>
  <si>
    <t>في فترة أسبوعين عاديه في فبراير 2020، ما هو المبلغ الذي تلقته هذه الأسرة في شكل هدية / مساعدة من المال أو السلع، من سياسي فردي أو مسؤول حكومي؟</t>
  </si>
  <si>
    <t xml:space="preserve">Yeroo wal fakkaataa torban -2 tti Guraandhala 2020 keessa, maatiin kun kennaa / gargaarsa maallaqaa yookiin meeshaalee nama siyaasaa dhuunfaa irraa yookiin qondaala mootummaa  irraa hangam argate? </t>
  </si>
  <si>
    <t>Muddo 2 toddobaad ah Febraayo 2020, intee la eg ayay qoyskan ka heleen hadiyad / kaalmo lacag ama alaabo, oo ka timid siyaasi shaqsiyadeed ama madax dowladeed?</t>
  </si>
  <si>
    <t>Au cours d'une période typique de 2 semaines en Février 2020, combien ce ménage a-t-il reçu en cadeau / assistance en argent ou en biens, d'un homme politique ou d'un fonctionnaire?</t>
  </si>
  <si>
    <t>ን ኣብነት ብ 2 ሰሙን እዋን ኣብ የካቲት 2020,ክንደይ ካብ ቤተሰብ ተቐቢልኩም ህያብ/ሓገዝ ናይ ገንዝይ ወይ ዉን ናይ ኣቑሑት ካብ ናይ ዉልቂ ፖለቲከኛታት ወይ ናይ መንግስቲ በዓልስልጣን?</t>
  </si>
  <si>
    <t>ke kor joukni 2 ke payrew 2020, ke yiow dangdi te ci ram min diit ke jiec ka muc kie luak ke yiow kie ta gow tin kong ka ji kume tin tek ke thiathe kie kume min diit?</t>
  </si>
  <si>
    <t>In Ksh. DK: -99; Refusal: -98; enter 0 if none was received</t>
  </si>
  <si>
    <t>s7_transfers_dur</t>
  </si>
  <si>
    <t>s8</t>
  </si>
  <si>
    <t>Subjective welfare</t>
  </si>
  <si>
    <t>s8_title</t>
  </si>
  <si>
    <t>&lt;h3&gt; Section 8: Subjective Welfare &lt;/h3&gt;</t>
  </si>
  <si>
    <t>(${randomdraw} &lt;= 0.5 and ${surveyed_rd1} != 1) or ${rd1_randomdraw} &gt; 0.5</t>
  </si>
  <si>
    <t>s8_start_sec</t>
  </si>
  <si>
    <t>s8_subjwelfare</t>
  </si>
  <si>
    <t>s8_version1</t>
  </si>
  <si>
    <t>&lt;h3&gt; Section 8: Version 1 &lt;/h3&gt;</t>
  </si>
  <si>
    <t>s8_note1</t>
  </si>
  <si>
    <r>
      <rPr>
        <sz val="10"/>
        <color rgb="FF000000"/>
        <rFont val="Calibri"/>
      </rPr>
      <t xml:space="preserve">&lt;b&gt;Read&lt;/b&gt;: I will read out a list of some of the ways you may feel or behave. Please indicate how many days you have felt this way during the past 7 days.
</t>
    </r>
    <r>
      <rPr>
        <b/>
        <sz val="10"/>
        <color rgb="FF000000"/>
        <rFont val="Calibri"/>
      </rPr>
      <t xml:space="preserve">(Don't read): FO, use the following scale: </t>
    </r>
    <r>
      <rPr>
        <sz val="10"/>
        <color rgb="FF000000"/>
        <rFont val="Calibri"/>
      </rPr>
      <t xml:space="preserve">
0=Not at all or less than 1 day
1=1-2 days
2=3-4 days
3=5-7 days
-98=Refuse to answer
Don’t read.
</t>
    </r>
  </si>
  <si>
    <t xml:space="preserve">&lt;b&gt;Soma&lt;/b&gt;: Nitasoma orodha ya baadhi ya vile unaweza kujihisi au kujifanya. Tafadhali nieleze ni siku ngapi umejiskia/hisi hivi kwa muda wa siku 7 ukitumia vielezo  (scale) vifuatavyo. Usisome majibu: -98= Amekataa kujibu. 0=Hakuna kabisa au chini ya siku moja, 1=Siku 1-2, 3=Siku 5-7, </t>
  </si>
  <si>
    <t>som&gt; adhi somo yore minyalo winjo kata timo.akwayo ni inyisa ni en ndalo adi kuom ndalo abirio mokalo misewinjo kamano. Kik isom duoko 98&gt; dag duoko 0&gt; onge chuth kata piny mar ndalo achiel 1&gt; ndalo achiel kata ariyo, 3&gt; ndalo abich nyaka abiriyo</t>
  </si>
  <si>
    <t>"b&gt;قراءة/b&gt;: سأقرأ قائمة ببعض الطرق التي قد تشعر بها أو تتصرف بها. يرجى الإشارة إلى عدد الأيام التي شعرت بها بهذه الطريقة خلال الأيام السبعة الماضية.
(لا تقرأ): استخدم المقياس التالي:
0=لا على الإطلاق أو أقل من يوم واحد
1=يوم إلى يومين
2=3-4 أيام
3=5-7 أيام
-98=رفض الإجابة
لا تقرأ.</t>
  </si>
  <si>
    <t>&lt;b&gt;Dubisi&lt;/b&gt;: taree armaan gadii siif dubisa ,tasa kanaan dura sitti dhaga'amee beeka ta'a. maaloo guyyaa 7n dabran keessa hagam akka sitti dhaghame ibsi.                                                                                                                          (Hin dubisin) FO, sadarkaa armaan gadii fayadami:                                                                 0= guutumatti miti ykn guyyaa tokko gadi                   1=  guyyaa 1-2                                          2=guyyaa   3-4                                      3=guyyaa 5-7                                                         Hin dubisin: -98 deebisuu dide</t>
  </si>
  <si>
    <t xml:space="preserve">&lt;b&gt; Aqri&lt;/b&gt;: waxaan aqrini doonaa liistida qaar ka mid ah siyaabaha aad ku dareemi karto ama aad u dhaqanto. Fadlan muuji sida aad marar badan dareemaysay sidan 7dii maalmood ee la soo dhaafay.                     (Ha aqrinin): FO, isticmaalaya qiyaasta soo socota:.                                                                 0= Ma laho gabi ahaan ama ka yar 1 maalin 1=1-2 maalmood                                                 2= 3-4 maalmood                                               3= 5-7 maalmood                                                    98 = Diido inaad ka jawaabto                            Ha aqrinin.                  </t>
  </si>
  <si>
    <t xml:space="preserve">Lire; je vais vous lire une liste de certaines des façons dont vous pouvez vous sentir ou vous sentir ou vous comporte   Veuillez indiquer combien de fois vous vous êtes senti ainsi au cours des 7dernires jour en utilisant l’échelle suivante : 0     = pas du tout ou moins d’un jour
1     = 1-2 jours
2     = 3-4jours 
3     = 5-7jours 
Ne lis pas: -88  = Refusé de répondre
</t>
  </si>
  <si>
    <t xml:space="preserve">&lt;b&gt;Read&lt;/b፡  ሓደሓደ  መንገድታት ካብቲ ክስምዓካ ወይ ዉን ኣደብ ዘግብረካ ከንብበልካ እየ  ፡ በጃኻ ኣመልክቶም ኣብዚ 7 መዓልትታት ክንደይ መዓልቲ ተሰሚዑካ ብኸምዚ መንገዲ።          (ኣይተንብቦ)FO, እዞም ዝስዕቡ መምዘኒታት ተጠቐም;                                                                0=ብፍጹም ወይ ድማ ካብ 1 መዓልቲ ዝዉሕድ                           1= 1-2 መዓልታት                                                                           2=3-4 መዓልታት                                                                                3=5-7                                                                                                 -98 =መልሲ ኣይሃበን                                                              ኣይተንብቦ                                           </t>
  </si>
  <si>
    <t>&lt;b&gt;kuen&lt;/b&gt;, be kuen ken diaal ken duop tin guiy ji ci ger na rodu . Lat de ke nin di ti ci teke ji I no rey nini dang 7 te ci wa                                                                                                                                                           (cu je kuen): FO, guri titi ken diaal:                                                                                                        guri duop tit:                      0=cie ken diaal kie tetot ke nien kel 1=1-nien 2=3-4nien 3=5-7nien cu je kuen:-cie lok bi luoy</t>
  </si>
  <si>
    <t>mental1</t>
  </si>
  <si>
    <t>s8_choices</t>
  </si>
  <si>
    <t>In the past 7 days, how many days…</t>
  </si>
  <si>
    <t>Katika siku 7 zilizopita, ni siku ngapi…</t>
  </si>
  <si>
    <t>kuom ndalo 7 mokalo</t>
  </si>
  <si>
    <t>في الأيام السبعة الماضية، كم عدد الأيام...</t>
  </si>
  <si>
    <t>Guyyoota 7 darban keessatti, guyyoota meeqa...</t>
  </si>
  <si>
    <t>7dii maamood ee la soo dhaafay, meeqo maalmood</t>
  </si>
  <si>
    <t>Au cours des 7 derniers jours, à quelle fréquence …</t>
  </si>
  <si>
    <t xml:space="preserve"> ኣብ ዝሓለፉ 7 መዓልታት ክንደይ መዓልቲ. . . </t>
  </si>
  <si>
    <t>ni nïn ke dhorou chi lö, ye ki nïn ke dë?</t>
  </si>
  <si>
    <t>ke kor nini 7, ke nin di?</t>
  </si>
  <si>
    <t>select_one mentalhealth_v2</t>
  </si>
  <si>
    <t>s8_q1</t>
  </si>
  <si>
    <t xml:space="preserve">...have you felt nervous, anxious, or on edge? </t>
  </si>
  <si>
    <t>…umejihisi kutotulia, wasiwasi, au kufika mwisho?</t>
  </si>
  <si>
    <t>….isebedo kilalo pachi kose oolo?</t>
  </si>
  <si>
    <t>هل شعرت بالتوتر أو القلق؟</t>
  </si>
  <si>
    <t>rifattee,sodaatte,yookin dhumarra geessee beektaa?</t>
  </si>
  <si>
    <t>Ma dareemtay walwal, walaac ama darajo?</t>
  </si>
  <si>
    <t>vous êtes-vous senti nerveux, anxieux ou nerveux ?</t>
  </si>
  <si>
    <t>. . . ተሰሚዑካ ብርታዔ/ምትናዊ</t>
  </si>
  <si>
    <t>löng ti chi daak?</t>
  </si>
  <si>
    <t>ci dual kie ci chuc ke pekde?</t>
  </si>
  <si>
    <t>Use the following scale:
0=Not at all or less than 1 day
1=1-2 days
2=3-4 days
3=5-7 days
Don’t read: -98=Refuse to answer</t>
  </si>
  <si>
    <t>s8_q2</t>
  </si>
  <si>
    <t xml:space="preserve">...have you felt depressed? </t>
  </si>
  <si>
    <t>…umejihisi unyogovu (depressed)?</t>
  </si>
  <si>
    <t>….isebedo gi paro matooth?</t>
  </si>
  <si>
    <t>هل شعرت بالاكتئاب؟</t>
  </si>
  <si>
    <t>cinqamuun sitti dhagahamee jiraa?</t>
  </si>
  <si>
    <t>Ma dareemtay niyad jab?</t>
  </si>
  <si>
    <t>vous êtes-vous senti déprimé ?</t>
  </si>
  <si>
    <t>. . . ተሰሚዑካ ዶ ጽቕጠት?</t>
  </si>
  <si>
    <t>löng ti chin piou riak?</t>
  </si>
  <si>
    <t>tike car diaal?</t>
  </si>
  <si>
    <t>s8_q3</t>
  </si>
  <si>
    <t>...have you felt lonely?</t>
  </si>
  <si>
    <t>…umejihisi upweke?</t>
  </si>
  <si>
    <t>….esewinjori ka gima in kendi?</t>
  </si>
  <si>
    <t>هل شعرت بالوحدة؟</t>
  </si>
  <si>
    <t>kophumaan sitti dhagahamee beekaa?</t>
  </si>
  <si>
    <t>Ma dareemtay cidlo?</t>
  </si>
  <si>
    <t>Vous vous êtes senti seul ?</t>
  </si>
  <si>
    <t>. . . ተሰሚዑካዶ በይንኻ</t>
  </si>
  <si>
    <t>ti chin röt yök ke yin tö yi tök?</t>
  </si>
  <si>
    <t>ti ka ruadu?</t>
  </si>
  <si>
    <t>s8_q4</t>
  </si>
  <si>
    <t xml:space="preserve">...have you felt hopeful about the future? </t>
  </si>
  <si>
    <t>…umejihisi kuwa na matumaini kuhusu siku za usoni?</t>
  </si>
  <si>
    <t>…isebedo gi geno  kuom ndalo mabiro?</t>
  </si>
  <si>
    <t>هل شعرت بالأمل في المستقبل؟</t>
  </si>
  <si>
    <t>fuulduri ifa ta'uun sitti mul'ataa?</t>
  </si>
  <si>
    <t>Ma dareentay rajo mustaqbalka?</t>
  </si>
  <si>
    <t>vous vous êtes senti sans espoir ?</t>
  </si>
  <si>
    <t>. . . ተሰሚዑዳዶ ተስፋ ቁርጸት ብዛዕባ መጻኢካ</t>
  </si>
  <si>
    <t>löng ti chin piou mëët ni ke tueng?</t>
  </si>
  <si>
    <t>ti ke ngaath mi diit ke kuiy teka?</t>
  </si>
  <si>
    <t>s8_q5</t>
  </si>
  <si>
    <t>...have you had physical reactions, such as sweating, trouble breathing, nausea, or a pounding heart, when thinking about your experience (e.g., social distancing, loss of income/work, concerns about infection) with the coronavirus/COVID-19 pandemic?</t>
  </si>
  <si>
    <t>…umekuwa na mambo, kama kutokwa jasho, ugumu kupumua, kutaka kutapika, au moyo kudundadunda, unapofikiria kuhusu changamoto zako (mfano.., kusimama/kukaa hatua na watu wengine, kupoteza kazi/mapato, kuhusu maambukizi ya virusi vya korona/janga la COVID-19?</t>
  </si>
  <si>
    <t>be isebedo gi thagruok kaka luya,athung'a chuny magocho kose paro mathooth kaluore midhusi mar corona/covid  19</t>
  </si>
  <si>
    <t>هل كان لديك ردود فعل بدنية، مثل التعرق، أو صعوبة التنفس، أو الغثيان، أو القلب النابض، عند التفكير في تجربتك (على سبيل المثال، النأي الاجتماعي، فقدان الدخل/العمل، المخاوف من الإصابة) مع وباء فيروس التاجي/الكورونا؟</t>
  </si>
  <si>
    <t>qaama keetitti wantootni akaa dafquun,hargansuu , yookin yeroo waan darbe yaadattu onneen sidhooftee (fkn qaamaan walirraa siquu, galii/hojii  dhabuu, waa’ee dhibee kanaa yaadda’uu) korona vayrasiin walqabatee/daddarbaa COVID-19 sitti dhagahamee beekaa?</t>
  </si>
  <si>
    <t>ma ku yeeshay ficil jir ahaaneed, sida dhidid, neefsashada oo dhib, lallabbo, ama garaaca wadnaha, markaad ka fikiresysowaaya-aragtinimadaada (tusaale ahaan, weecinta bulshada, luminta daqliga / shaqada, walaacyada ku saabsan caabuqa) cudurka Coronovirus / COVID-19 masiibada?</t>
  </si>
  <si>
    <t>avez-vous eu des réactions physiques, telles que transpiration, difficulté à respirer, nausées ou battre le cœur, en pesant à votre expérience (par exemple, distanciation sociale, perte de revenu/ trail, préoccupation concernant l’infection avec la pandémie de coronavirus/COVID-19?</t>
  </si>
  <si>
    <t>. . . ኣካላዊ ምድሕርሓራት ኣለካ ዶ፡ ከም ርሃጽ፣ናይ ምስትንፋስ ሕጽረት፣ዕግርግር/ስግድግድ ወይ ድጉዲጉታ ልቢ ከምኡ እንተተለማሚድካ (ንኣብነት ማሕበራዊ ርሕቀት ፣ ክሳራናይ ኣታዊ/ስራሕ፣ ብከላብዝምልከት) ብኮረና ቫይረስ/COVID-19 ክፍሊ ዓለም ምኽታት?</t>
  </si>
  <si>
    <t>löng ti chin röt yök ke yin tö wenï COVID-19?</t>
  </si>
  <si>
    <t>ci mel te ke riek puay catke leth, kie kuey yieka ma ti cara ke kuiy ng'acdu (cetke nandu ke ran, kuey yiowni?latda ke kuiy coronavirus?covid-19?</t>
  </si>
  <si>
    <t>s8_version2</t>
  </si>
  <si>
    <t>&lt;h3&gt; Section 8: Version 2 &lt;/h3&gt;</t>
  </si>
  <si>
    <t>s8_note2</t>
  </si>
  <si>
    <t xml:space="preserve">&lt;b&gt;Read&lt;/b&gt;: I will read out a list of some of the ways you may feel or behave. Please indicate how many days you have felt this way during the past 7 days. 
(Don't read): FO, use the following scale: 
0=Not at all or less than 1 day
1=1-2 days
2=3-4 days
3=5-7 days
-98=Refuse to answer
</t>
  </si>
  <si>
    <t xml:space="preserve">&lt;b&gt;Soma&lt;/b&gt;: Nitasoma orodha ya baadhi ya vile unaweza kujihisi au kujifanya. Tafadhali nieleze ni siku ngapi umejiskia/hisi hivi kwa muda wa siku 7 ukitumia vielezo  (scale) vifuatavyo. Usisome majibu: 0=Hakuna kabisa au chini ya siku moja, 1=Siku 1-2, 3=Siku 5-7, -98= Amekataa kujibu </t>
  </si>
  <si>
    <t xml:space="preserve">&lt;b&gt; قراءة &lt;/ b&gt;: سأقرأ قائمة ببعض الطرق التي قد تشعر بها أو تتصرف بها. يرجى تحديد عدد الأيام التي شعرت بها بهذه الطريقة خلال الأيام السبعة الماضية.
(لا تقرأ): FO ، استخدم المقياس التالي:
0 = ليس على الإطلاق أو أقل من يوم واحد
1 = 1-2 يوم
2 = 3-4 أيام
3 = 5-7 أيام
-98 = رفض الإجابة
</t>
  </si>
  <si>
    <t>&lt;b&gt;Dubbisi&lt;/b&gt; kanneen sitti dhagahamuu danda'an yookiin amala nan dubbisa. Maaloo guyyoota 7 dabran keessa hagam akka sitti dhagahame ibsi. (Hin dubbisiin): FO, sadarkaa armaan gadii fayyadami: 0 = guutummaatti miti yookiin guyyaa 1 gadi 1=  guyyoota 1-2  2=  guyyoota 3-4 3=  guyyoota 5-7  -98= deebisuu didi</t>
  </si>
  <si>
    <t>&lt;b&gt; Aqri&lt;/b&gt;: waxaan aqrini doonaa liistida qaar ka mid ah siyaabaha aad ku dareemi karto ama aad u dhaqanto. Fadlan muuji sida aad marar badan dareemaysay sidan 7dii maalmood ee la soo dhaafay.                     (Ha aqrinin): FO, isticmaalaya qiyaasta soo socota:.                                                                 0= Ma laho gabi ahaan ama ka yar 1 maalin 1=1-2 maalmood                                                 2= 3-4 maalmood                                               3= 5-7 maalmood                                                    98 = Diido inaad ka jawaabto                            Ha aqrinin.</t>
  </si>
  <si>
    <t>FO NOTE: For the rest of the questions in this section, read the questions EXACTLY AS WRITTEN. You may repeat any question as many times as you'd like, but do NOT rephrase any question or add additional comments or explanations. If the Respondent has trouble understanding the statement, please re-read but do not try to explain the question in a different manner.</t>
  </si>
  <si>
    <t>mental2</t>
  </si>
  <si>
    <t>s8_q6_lab</t>
  </si>
  <si>
    <t>.....siku ngapi kwa muda wa siku 7.....</t>
  </si>
  <si>
    <t>في الأيام السبعة الماضية ، كم عدد الأيام ...</t>
  </si>
  <si>
    <t>s8_q6</t>
  </si>
  <si>
    <t>...were you bothered by things that usually don’t bother you?</t>
  </si>
  <si>
    <t>...ulisumbuliwa na vitu ambavyo kwa kawaida havikusumbui.</t>
  </si>
  <si>
    <t>... هل أزعجتك أشياء لا تزعجك عادة؟</t>
  </si>
  <si>
    <t>...wantoota dur hin rakkisneen rakkattee jirta?</t>
  </si>
  <si>
    <t>..haddii aad dhibsato waxyaabo sida caadiga ah aan kuu dhibayn?</t>
  </si>
  <si>
    <t xml:space="preserve">
... étiez-vous gêné par des choses qui ne vous dérangent pas?</t>
  </si>
  <si>
    <t>s8_q7</t>
  </si>
  <si>
    <t>...did you have a problem in concentration on what you were doing?</t>
  </si>
  <si>
    <t>...ulikuwa na shida kuweka fikira zakou kwa kile ulichokuwa ukifanya</t>
  </si>
  <si>
    <t>... هل كان لديك مشكلة في التركيز على ما كنت تفعله؟</t>
  </si>
  <si>
    <t>...waan hojjettu irratti rakkoo xiyyeeffannoo qabaattee beektaa?</t>
  </si>
  <si>
    <t>…dhibaato miyaad ku qabatay diirada saarida waxa aad qabaneysay?</t>
  </si>
  <si>
    <t xml:space="preserve">
... avez-vous eu un problème de concentration sur ce que vous faisiez?
</t>
  </si>
  <si>
    <t>s8_q8</t>
  </si>
  <si>
    <t>...have you felt depressed and troubled in your mind?</t>
  </si>
  <si>
    <t>...Umesikia unyogovu?</t>
  </si>
  <si>
    <t>... هل شعرت بالاكتئاب والقلق في عقلك؟</t>
  </si>
  <si>
    <t>...sammuu kee keessatti dhiphattee yookiin rakkattee beektaa?</t>
  </si>
  <si>
    <t>..miyaad dareemtay murugo iyo wareer maskaxdaada?</t>
  </si>
  <si>
    <t>s8_q9</t>
  </si>
  <si>
    <t>...have you felt that everything that you did took up all your energy?</t>
  </si>
  <si>
    <t>…ulijihisi kuwa vitu vyote ulivyofanya vilichukuwa nguvu zako zote?</t>
  </si>
  <si>
    <t>... هل شعرت أن كل ما فعلته استغرق كل طاقتك؟</t>
  </si>
  <si>
    <t>...wanti ati hojjettu hundi humna kee fixee sitti dhagahamee beekaa?</t>
  </si>
  <si>
    <t>…ma dareentay in wax kasta oo aad sameysay ay qaateen tamartaaada oo dhan</t>
  </si>
  <si>
    <t>s8_q10</t>
  </si>
  <si>
    <t>... have you felt hopeful about the future?</t>
  </si>
  <si>
    <t>...nilikuwa na matumaini kuhusu siku za usoni.</t>
  </si>
  <si>
    <t>... هل شعرت بالأمل بشأن المستقبل؟</t>
  </si>
  <si>
    <t>...waa'ee gara fuulduraa abdiin sitti dhagahamee?</t>
  </si>
  <si>
    <t>…ma waxaad dareentay rajo ku saabsan mustaqbalka</t>
  </si>
  <si>
    <t>s8_q11</t>
  </si>
  <si>
    <t>...have you felt afraid?</t>
  </si>
  <si>
    <t>... ulijiskia umeogopa?</t>
  </si>
  <si>
    <t>... هل شعرت بالخوف؟</t>
  </si>
  <si>
    <t>Sodaattee?</t>
  </si>
  <si>
    <t>…cabsi miyaa dareentay?</t>
  </si>
  <si>
    <t>s8_q12</t>
  </si>
  <si>
    <t>...have you had difficulty in sleeping peacefully?</t>
  </si>
  <si>
    <t>... ulikua na ugumu wa kulala kwa amani?</t>
  </si>
  <si>
    <t>... هل واجهت صعوبة في النوم بسلام؟</t>
  </si>
  <si>
    <t>Rakkoo hirriiba nagaa qabbaattee?</t>
  </si>
  <si>
    <t>…ma kugu adkaatay inaad si nabadoon useexato?</t>
  </si>
  <si>
    <t>s8_q13</t>
  </si>
  <si>
    <t>...were you happy?</t>
  </si>
  <si>
    <t>.. ulikua na furaha?</t>
  </si>
  <si>
    <t>...هل كنت سعيدا؟</t>
  </si>
  <si>
    <t>Gammaddee beektaa?</t>
  </si>
  <si>
    <t>..miyaad faraxsaneyd?</t>
  </si>
  <si>
    <t>s8_q14</t>
  </si>
  <si>
    <t xml:space="preserve">...Umesikia upweke?
</t>
  </si>
  <si>
    <t>... هل شعرت بالوحدة؟</t>
  </si>
  <si>
    <t>... kophummaan sitti dhagahamee beekaa?</t>
  </si>
  <si>
    <t>…miyaad dareentay cidlo?</t>
  </si>
  <si>
    <t>s8_q15</t>
  </si>
  <si>
    <t>...did you lack the motivation to do anything</t>
  </si>
  <si>
    <t>…Ulikosa motisha kufanya chochote?</t>
  </si>
  <si>
    <t>... هل تفتقر إلى الدافع لفعل أي شيء</t>
  </si>
  <si>
    <t>Hojii kammiiyyu hojjachuuf kaka'uumsa dhabuu?</t>
  </si>
  <si>
    <t>…miyee ka maqnayn dhiirigilin aad wax ku qabatit</t>
  </si>
  <si>
    <t>s8_q16</t>
  </si>
  <si>
    <t>have you felt nervous, anxious, or on edge?</t>
  </si>
  <si>
    <t>...Ulijisikia kuwa na wasiwasi, au kufika ukingoni?</t>
  </si>
  <si>
    <t>هل شعرت بالتوتر أو القلق أو على الحافة؟</t>
  </si>
  <si>
    <t>….sodaachuu, cinqamuu, dhiibamuu sitti dhagahamee beekaa?</t>
  </si>
  <si>
    <t>…ma dareentay walwal, walaac, ama darajo?</t>
  </si>
  <si>
    <t>s8_q17</t>
  </si>
  <si>
    <t>have you had physical reactions, such as sweating, trouble breathing, nausea, or a pounding heart, when thinking about your experience (e.g., social distancing, loss of income/work, concerns about infection) with the coronavirus/COVID-19 pandemic?</t>
  </si>
  <si>
    <t>...Je! Umekuwa na athari ya mwili, kama vile jasho, shida ya kupumua, kichefuchefu, au moyo kupiga kwa haraka, wakati wa kufikiria juu ya uzoefu wako (k.v., Umbali wa kijamii, kupoteza mapato / kazi, wasiwasi juu ya maambukizo) na janga la virusi vya korona / COVID-19?</t>
  </si>
  <si>
    <t>هل كان لديك ردود فعل جسدية ، مثل التعرق ، أو صعوبة في التنفس ، أو غثيان ، أو ضربات قلب ، عند التفكير في تجربتك (على سبيل المثال ، التباعد الاجتماعي ، وفقدان الدخل / العمل ، والمخاوف بشأن العدوى) مع جائحة الفيروس التاجي / COVID-19؟</t>
  </si>
  <si>
    <t>yeroo waa'ee muuxannoo kanke yaadattu qaama kanke irrattti wantoonni akka dafquu/laydaa,rakkina hargansuu,ol cabsuu ykn onneen daddaffiin si dhahuu fakkenyaaf; fageenya qaamaa,galii/hojii dhabuu rakkina COVIS-19 irraan kanka'e sitti dhagahame beekaa?</t>
  </si>
  <si>
    <t xml:space="preserve">ma ku yeeshay ficil jir ahaaneed, sida dhidid, neefsashada oo dhib, lallabbo, ama garaaca wadnaha, markaad ka fikiresysowaaya-aragtinimadaada (tusaale ahaan, weecinta bulshada, luminta daqliga / shaqada, walaacyada ku saabsan caabuqa) cudurka Coronovirus / COVID-19 masiibada? </t>
  </si>
  <si>
    <t>s8_subjwelfare_dur</t>
  </si>
  <si>
    <t>s9</t>
  </si>
  <si>
    <t>Health</t>
  </si>
  <si>
    <t>s9_title</t>
  </si>
  <si>
    <t>&lt;h3&gt; Section 9: Health &lt;/h3&gt;</t>
  </si>
  <si>
    <t>s9_start_sec</t>
  </si>
  <si>
    <t>s9_health</t>
  </si>
  <si>
    <t>s9_q1_symptom</t>
  </si>
  <si>
    <t>Now I'm going to ask you some questions on your health that in some way may touch your private life. You may have experienced some of these illnesses or not.
Please let me know if &lt;u&gt;you&lt;/u&gt; have experienced any of these illnesses or symptoms &lt;b&gt;in the past 14 days&lt;/b&gt;.</t>
  </si>
  <si>
    <t>Sasa nitakuuliza maswali kadhaa juu ya afya yako ambayo kwa njia fulani inaweza kugusa maisha yako ya kibinafsi. Labda umepata magonjwa haya au la.                                              Tafadhali ningependa unifahamishe iwapo &lt;u&gt;wewe&lt;/u&gt; umepata/wamepata yoyote ya magonjwa haya au dalili &lt;b&gt;katika siku 14 zilizopita&lt;/b&gt;.</t>
  </si>
  <si>
    <t>Koro adhi penji penjo moko mag ngimani manyalo mako e ngima ni ma iye. Inyalo bedo ni iseneno kata bedo gi tuoche gi kata ooyo/Akwayo ni inyisa ka isabedo gi tuoche gi kata ranyisi margi e ndalo apar gi ang'wen mokalo.</t>
  </si>
  <si>
    <t xml:space="preserve">"""الآن سأسألك بعض الأسئلة عن صحتك التي قد تمس حياتك الخاصة بطريقة ما. ربما كنت قد تعرضت لبعض هذه الأمراض أو لم تتعرض لها.
يرجى إخباري إذا كنت قد عاني من أي من هذه الأمراض أو الأعراض b&gt;في الأيام الـ 14 الماضية/b&gt;."""
</t>
  </si>
  <si>
    <t>1. Amma waa’ee fayyaa kee irraa si gaafadha, gama tokkoon jireenya dhunfaa ketiin wal qabachuu mala.dhukubni kuni &lt;u&gt;si&lt;/u&gt; qunamuus/siqunamu dhabuus mala. Maloo &lt;b&gt;guyyaa 14 dabran&lt;/b&gt; keessa dhukubni kuni yoo si qabe ykn mallatoon isaa sirratti mul’atee ture naaf himi</t>
  </si>
  <si>
    <t>Hadda waxaan ku weyiinayaa xoogaa su'aalo ah oo ku saabsan caafimaadkaaga oo laga yaabo inuu si uun wax u taabto noloshagaarka ah. Waxaa laga yaabaa inaad soo martay qaar ka mid ah cuduradan ama aadan la kulmin. Fadlan ii soo sheeg haddii aad la kulantay mid ka mid ah cudurradan ama astaamaha 14-kii maalmood ee la soo dhaafay.</t>
  </si>
  <si>
    <t>1.    Je vais maintenant vous poser quelques questions sur votre santé qui peuvent d’une certaine manière toucher votre vie privée. Vous avez peut-être vécu certaines des maladies ou non. Veuillez me faire savoir si vous avez souffert de l’une de ces maladies ou de ces symptômes au cours des 14 jours.</t>
  </si>
  <si>
    <t xml:space="preserve">ሕጂ ክሓተካ እየ ሓደ ሓደ ሕቶታት ብዛዕባ ጥዕናኻ ማለት ብዝኾነ መንገዲ ናይ ግሊ ሕይወትካ ክትንክፍ ይኽእል እዩ። ቁሩብ ልምድታት ናይዚ ሕማም ዉን ክህልወካ ይኽእል ወይ ኣይክእልን።                         በጃኻ ንገረኒ እንተ&lt;u&gt;you&lt;/u&gt; ልምዲ ኣሎካ ወይ ድማ ምልክታት እንተ ኣሎካ                                 &lt;b&gt;ኣብ ዝሓለፉ 14 መዓልታት&lt;/b.&gt;                  </t>
  </si>
  <si>
    <t>yin ba thiec ni bang de guop du</t>
  </si>
  <si>
    <t>tame ba ji thiec ke thiecni ke kuiy pual puanydu ke duop tin kedong de cup ni cung puanydu .  Kedong ti ke ng'ac ke kuiy juathni to kie hie.                                               E je ng'ac je ma&lt;u&gt;jin&lt;/u&gt; tike ng'ac ke kuiy juathni tii kie nyuthni&lt;b&gt;ke kor nini 14&lt;/b&gt;.</t>
  </si>
  <si>
    <t>Read EACH symptom and select all that Respondent says "yes".</t>
  </si>
  <si>
    <t>search('choices_hh_rd2', 'matches', 'list', 's10_symptoms')</t>
  </si>
  <si>
    <t>if(selected(., '12'), count-selected(.)=1, count-selected(.)&gt;=1) and if(selected(., '-99'), count-selected(.)=1, count-selected(.)&gt;=1) and if(selected(., '-98'), count-selected(.)=1, count-selected(.)&gt;=1)</t>
  </si>
  <si>
    <t>If you selected "None of the above", "Refused to answer," or "Don't Know," do not also select another option.</t>
  </si>
  <si>
    <t>s9_q1_symptom_oth</t>
  </si>
  <si>
    <t>Please specify other type of symptom:</t>
  </si>
  <si>
    <t>tafadhali taja dalili zingine</t>
  </si>
  <si>
    <t>Akwayo ni inyisa ranyisi mamoko</t>
  </si>
  <si>
    <t>يرجى تحديد نوع آخر من الأعراض:</t>
  </si>
  <si>
    <t>Maaloo mallattoolee biraa ibsi:</t>
  </si>
  <si>
    <t>Fadlan sheeg nooca calaamadaha kale?</t>
  </si>
  <si>
    <t>Veuillez spécifier un autre type de symptôme:</t>
  </si>
  <si>
    <t xml:space="preserve"> በጃኻ ዘርዝሮም ካልኦት ዓይነት ምልክታት</t>
  </si>
  <si>
    <t>löng ti bec yin</t>
  </si>
  <si>
    <t>lat nyuth tin kong</t>
  </si>
  <si>
    <t>selected(${s9_q1_symptom}, '-77')</t>
  </si>
  <si>
    <t>s9_q1</t>
  </si>
  <si>
    <t>Respondent's Symptoms</t>
  </si>
  <si>
    <t xml:space="preserve">not(selected(${s9_q1_symptom}, '-98')) and not(selected(${s9_q1_symptom}, '-99'))  and not(selected(${s9_q1_symptom}, '12'))  </t>
  </si>
  <si>
    <t>s9_q1a_daysago</t>
  </si>
  <si>
    <t xml:space="preserve"> How many days ago did these symptoms first appear?</t>
  </si>
  <si>
    <t>Je, siku ngapi zilizopita dalili hizi zilionekana mara ya kwanza?</t>
  </si>
  <si>
    <t>Ndalo adi mosekalo ma ranyisi gi nochakre?</t>
  </si>
  <si>
    <t>كم عدد الأيام التي ظهرت فيها هذه الأعراض لأول مرة؟</t>
  </si>
  <si>
    <t>guyyaa meeqa dura mallatoon kuni sirratti argame?</t>
  </si>
  <si>
    <t>Immisa maalmood ka hor ayay astaamaha hore u soo muuqdeen?</t>
  </si>
  <si>
    <t>il y a combien de jours ces symptômes sont-ils apparus pour la première fois ?</t>
  </si>
  <si>
    <t>ክንደይ መዓልቲ ይገብር እዚ ምልክታት መጀመርያ ዝተራእየካ?</t>
  </si>
  <si>
    <t>ti löng yin kuop bec, ni göl rot në?</t>
  </si>
  <si>
    <t>ke ninda di te joc ke nyuth to?</t>
  </si>
  <si>
    <t>(.&gt;0 and .&lt;=600) or .=-98 or .=-99</t>
  </si>
  <si>
    <t>Value range is o to 600</t>
  </si>
  <si>
    <t>s9_q1b_resolved</t>
  </si>
  <si>
    <t>Have these symptoms been resolved?</t>
  </si>
  <si>
    <t>Je, Dalili hizi zimetatuliwa?</t>
  </si>
  <si>
    <t>Ranyisi gi Osekony?</t>
  </si>
  <si>
    <t>هل تم حل هذه الأعراض؟</t>
  </si>
  <si>
    <t>mallatoon kuni fala argatee?</t>
  </si>
  <si>
    <t>Calaamadahaas miyaa la xaliyay?</t>
  </si>
  <si>
    <t>ces symptômes ont-ils disparu ?</t>
  </si>
  <si>
    <t>እዞም ምልክታት ኣደቂሶሙኻ ኔርም ዶ?</t>
  </si>
  <si>
    <t>cha bi pial?</t>
  </si>
  <si>
    <t>nyuthni ti ca rialika?</t>
  </si>
  <si>
    <t>s9_q2_whosick</t>
  </si>
  <si>
    <t>&lt;b&gt;In the past 14 days&lt;/b&gt;, which OTHER household members had any of the previously mentioned symptoms?</t>
  </si>
  <si>
    <t>&lt;b&gt; Katika siku 14 zilizopita &lt;/b&gt;, ni watu WENGINE wangapi wa nyumba yako walikuwa na dalili zozote zilizotajwa hapo awali?</t>
  </si>
  <si>
    <t>E ndalo apar gi ang'wen mosekalo, jo mage kendo e odi mosebedo gi ranyisinmosewach go?</t>
  </si>
  <si>
    <t>&lt;b&gt;في الأيام الـ 14 الماضية&lt;/b&gt;، أي أفراد الأسرة الآخرين كان لديهم أي من الأعراض التي سبق ذكرها؟</t>
  </si>
  <si>
    <t>&lt;b&gt;2. Guyyoota 14 dabran&lt;b/&gt;, which MISENSA MAATII keessaa namni mallatoo armaan olii kuni irratti argame jiraa?</t>
  </si>
  <si>
    <t>14-kii maalmood ee la soo dhaafay, waa kuwee xubnaha kale ee qoyska ka mid ah ee lahaa astaamaha kore? Marka laga reebo xaaladaha</t>
  </si>
  <si>
    <t xml:space="preserve">Au cours des 14 jours, quels AUTRES membres de ménage ont présenté l’un des symptômes ci-dessus? </t>
  </si>
  <si>
    <t>&lt;b&gt; ኣብ ዝሓለፉ 14 መዓልታት&lt;/b&gt;, ማለት ካልእ ኣባል ቤተሰብ እዚ ኣቐዲምካ ዝጠቐስካለይ ምልክታት ኔርዎም ዶ?</t>
  </si>
  <si>
    <t>löng raan de geraan bec?</t>
  </si>
  <si>
    <t>&lt;b&gt;ke kor nini 14&lt;/b&gt; e ran cieng in te ken nyuthni toto diaal to ca gor?</t>
  </si>
  <si>
    <t>Exclude chronic conditions.</t>
  </si>
  <si>
    <t>s9_q2a_resolved</t>
  </si>
  <si>
    <t>Be ranyisi gi osekony?</t>
  </si>
  <si>
    <t>Calaamaadahaan miyaa la xaliyay?</t>
  </si>
  <si>
    <t xml:space="preserve">ces symptômes ont-ils disparu ? </t>
  </si>
  <si>
    <t>እዞም ምልክታት ኣደቂሶሙካ ዶ?</t>
  </si>
  <si>
    <t>ken nyuth ni ti ca realika?</t>
  </si>
  <si>
    <t>not(selected(${s9_q2_whosick}, '-98'))</t>
  </si>
  <si>
    <t>s9_q3</t>
  </si>
  <si>
    <t>Household Health History</t>
  </si>
  <si>
    <t>s9_q3_preexistconds</t>
  </si>
  <si>
    <t>Does anyone in your household have a history of...</t>
  </si>
  <si>
    <t>Je, kuna mtu yeyote wa nyumba yako aliye na historia ya...?</t>
  </si>
  <si>
    <t>هل لدى أي فرد في منزلك تاريخ من ...</t>
  </si>
  <si>
    <t>Read EACH medical condition and select all that Respondent says "yes".</t>
  </si>
  <si>
    <t>If selected "None of the above", do not select another option.</t>
  </si>
  <si>
    <t>s9_q3a_preexistconds_1</t>
  </si>
  <si>
    <t>Smoking</t>
  </si>
  <si>
    <t>Kuvuta sigara</t>
  </si>
  <si>
    <t>s9_q3a_preexistconds_2</t>
  </si>
  <si>
    <t>Pneumonia</t>
  </si>
  <si>
    <t>pneumonia</t>
  </si>
  <si>
    <t>s9_q3a_preexistconds_3</t>
  </si>
  <si>
    <t>Asthma</t>
  </si>
  <si>
    <t>pumu</t>
  </si>
  <si>
    <t>s9_q3a_preexistconds_4</t>
  </si>
  <si>
    <t>Tuberculosis</t>
  </si>
  <si>
    <t>Kifua kikuu</t>
  </si>
  <si>
    <t>s9_q3a_preexistconds_5</t>
  </si>
  <si>
    <t>Other lung disease</t>
  </si>
  <si>
    <t>ugonjwa mwingine wa mapafu</t>
  </si>
  <si>
    <t>s9_q3a_preexistconds_6</t>
  </si>
  <si>
    <t>Hypertension</t>
  </si>
  <si>
    <t>shinikizo la damu</t>
  </si>
  <si>
    <t>s9_q3a_preexistconds_7</t>
  </si>
  <si>
    <t>Diabetes</t>
  </si>
  <si>
    <t>ugonjwa wa kisukari</t>
  </si>
  <si>
    <t>s9_q3a_preexistconds_8</t>
  </si>
  <si>
    <t>Immunocompromised</t>
  </si>
  <si>
    <t>For example, HIV/AIDS</t>
  </si>
  <si>
    <t>s9_q3b_preexistconds_1</t>
  </si>
  <si>
    <t>Which household member(s) have a history of smoking?</t>
  </si>
  <si>
    <t>Mtu/watu yupi/wapi wa nyumba yako?</t>
  </si>
  <si>
    <t>أي فرد من أفراد الأسرة له تاريخ في التدخين؟</t>
  </si>
  <si>
    <t xml:space="preserve">
Waa kuwee xubnaha reerka ee taariikh u leh sigaar cabista?</t>
  </si>
  <si>
    <t>s9_q3b_preexistconds_2</t>
  </si>
  <si>
    <t>Which household member(s) have a history of pneumonia?</t>
  </si>
  <si>
    <t>أي من أفراد الأسرة لديهم تاريخ من الالتهاب الرئوي؟</t>
  </si>
  <si>
    <t xml:space="preserve">
Xubinkee reerka ka tirsan ayaa leh taariikh cudurka sambabka?</t>
  </si>
  <si>
    <t>s9_q3b_preexistconds_3</t>
  </si>
  <si>
    <t>Which household member(s) have a history of asthma?</t>
  </si>
  <si>
    <t>أي من أفراد الأسرة لديهم تاريخ من الربو؟</t>
  </si>
  <si>
    <t xml:space="preserve">
Xubnaha qoyskee ayaa taariikh u leh asmada?</t>
  </si>
  <si>
    <t>s9_q3b_preexistconds_4</t>
  </si>
  <si>
    <t>Which household member(s) have a history of tuberculosis?</t>
  </si>
  <si>
    <t>أي فرد (أفراد) في الأسرة له تاريخ في الإصابة بالسل؟</t>
  </si>
  <si>
    <t xml:space="preserve">
Waa kuwee xubnaha reerka ee taariikh u leh cudurka qaaxada?</t>
  </si>
  <si>
    <t>s9_q3b_preexistconds_5</t>
  </si>
  <si>
    <t>Which household member(s) have a history of other lung disease?</t>
  </si>
  <si>
    <t>أي من أفراد الأسرة لديهم تاريخ من أمراض الرئة الأخرى؟</t>
  </si>
  <si>
    <t xml:space="preserve">
Waa kuwee xubnaha reerka ee taariikh u leh cudurka kale ee sambabka?</t>
  </si>
  <si>
    <t>s9_q3b_preexistconds_6</t>
  </si>
  <si>
    <t>Which household member(s) have a history of hypertension?</t>
  </si>
  <si>
    <t>أي من أفراد الأسرة لديهم تاريخ من ارتفاع ضغط الدم؟</t>
  </si>
  <si>
    <t xml:space="preserve">
Xubinkee reerka ka tirsan ayaa leh taariikh dhiig karka?</t>
  </si>
  <si>
    <t>s9_q3b_preexistconds_7</t>
  </si>
  <si>
    <t>Which household member(s) have a history of diabetes?</t>
  </si>
  <si>
    <t>أي من أفراد الأسرة لديهم تاريخ من مرض السكري؟</t>
  </si>
  <si>
    <t xml:space="preserve">
Waa kuwee xubnaha reerka ee leh taariikh sonkorow?</t>
  </si>
  <si>
    <t>s9_q3b_preexistconds_8</t>
  </si>
  <si>
    <t>Which household member(s) have a history of being immunocompromised?</t>
  </si>
  <si>
    <t>أي فرد من أفراد الأسرة لديهم تاريخ من ضعف المناعة؟</t>
  </si>
  <si>
    <t xml:space="preserve">
Waa kuwee xubin ka tirsan reerka ee taariikh u leh kahortagga tallaalka?</t>
  </si>
  <si>
    <t>s9_1_dur</t>
  </si>
  <si>
    <t>s9_q4_hospitalvisit</t>
  </si>
  <si>
    <t xml:space="preserve">In the past 30 days, have you or any member of your household needed medical treatment or needed to make any visits to a health facility? </t>
  </si>
  <si>
    <t>&lt;b&gt; Katika siku 30&lt;/b&gt;, umewahi au watu wa nyumba yako wamewahi kutembelea hosipitali au kliniki?</t>
  </si>
  <si>
    <t>E nda adek mosekalo, be in kata ng'ato e odi osedhi kar thieth kata osiptal?</t>
  </si>
  <si>
    <t>&lt;b&gt;في غضون الثلاثين يومًا&lt;/b&gt;، هل قمت أنت أو أفراد أسرتك بزيارة مستشفى أو عيادة؟</t>
  </si>
  <si>
    <t>&lt;b&gt;guyyaa 30 keessatti&lt;/b&gt; ati ykn miseensonni maatii keetii mana yaalaa ykn kilinikii deemtanii?</t>
  </si>
  <si>
    <t>&lt;b&gt;30-kii maalmood ee la soo dhaafay, adiga ama xubin reerkaaga ka mid a ma u baahatay daaweyn caafimaad ama ma ubaahan tihiin inaad booqashooyinka caadi ah ku tagtaan xarun cafimaadk?</t>
  </si>
  <si>
    <t>Au cours des 30 derniers jours, vous ou un membres de votre famille avez-vous eu besoin de soins médicaux ou avez-vous dû faire des visites de routine dans un établissement de santé ?</t>
  </si>
  <si>
    <t>&lt;b&gt; ማለት ካልእ ኣባል ቤተሰብ እዚ ኣቐዲምካ ዝጠቐስካለይ ምልክታት ኔርዎም ዶ?</t>
  </si>
  <si>
    <t>löng ti chin lö panda Akim ni pei yic?</t>
  </si>
  <si>
    <t>ke kor nini te jiendiok (30), ci ilac  mel gor kie gor I bi wa dualwal ke ilac?</t>
  </si>
  <si>
    <t>Include check-ups, chronic illnesses, emergency visits, etc.</t>
  </si>
  <si>
    <t>s9_q5_whyvisit</t>
  </si>
  <si>
    <t xml:space="preserve">What was the reason for needing this treatment? </t>
  </si>
  <si>
    <t>Sababu ya kuhitaji matibabu haya ilikuwa?</t>
  </si>
  <si>
    <t>ang'ieth noo manomiyo uwaro t</t>
  </si>
  <si>
    <t>ما سبب الحاجة إلى هذا العلاج؟</t>
  </si>
  <si>
    <t>sababni yaala kana barbaadeef maali</t>
  </si>
  <si>
    <t>Maxay ahayd sababta loogu baahday daaweyntan?</t>
  </si>
  <si>
    <t>Quelle était la raison pour chercher ce traitement ?</t>
  </si>
  <si>
    <t>እንታይ እዩ እቲ ምኽንያት ኔሩ ሕክምና ምድላይኩም?</t>
  </si>
  <si>
    <t>ye ngö yin Guen?</t>
  </si>
  <si>
    <t>e ng'u gori na ilac?</t>
  </si>
  <si>
    <t>Do not read choices. Select all that apply.</t>
  </si>
  <si>
    <t>${s9_q4_hospitalvisit}=1</t>
  </si>
  <si>
    <t>search('choices_hh_rd2', 'matches', 'list', 's9_healthreason')</t>
  </si>
  <si>
    <t>s9_q5_whyvisit_oth</t>
  </si>
  <si>
    <t>Please specify the other reason for needing the treatment:</t>
  </si>
  <si>
    <t>Eleza sababu nyingine ya kuhitaji matibabu</t>
  </si>
  <si>
    <t>akwayo ni inyisa gima chielo mar dwaro thieth no.</t>
  </si>
  <si>
    <t>يرجى تحديد السبب الآخر للحاجة إلى العلاج:</t>
  </si>
  <si>
    <t>Maaloo sababa biroo yaala kana barbaadeef ibsi</t>
  </si>
  <si>
    <t>Fadlan sheeg sababaha kale ugu baahantahay daaweynta</t>
  </si>
  <si>
    <t xml:space="preserve">Quelle était la raison pour chercher ce traitement </t>
  </si>
  <si>
    <t xml:space="preserve"> በጃካ ዘርዝሮ ካልእ ምኽንያት ናይ ሕክምና ምድላይካ</t>
  </si>
  <si>
    <t>ye ngö yin kuany de panda Akim khor</t>
  </si>
  <si>
    <t>lat mi dong in gori na ilac</t>
  </si>
  <si>
    <t>selected(${s9_q5_whyvisit}, '-77')</t>
  </si>
  <si>
    <t>s9_q6_check_fr</t>
  </si>
  <si>
    <t>Compared to before March 2020, are you and/or this household member able to go for health check-ups as frequently?</t>
  </si>
  <si>
    <t>Ukilinganisha kabla ya Machi 2020, unaweza na/au watu wa nyumba yako wanaweza kuenda kuangaliwa hali za kiafya vile inavyohitajika?</t>
  </si>
  <si>
    <t>kiketo gi dwe mar adek kadok chien, be in kata ng'ato e iodi osedhi e pim magieth mapilepile?</t>
  </si>
  <si>
    <t>مقارنة بما كان عليه قبل مارس 2020، هل أنت و/أو هذا العضو في المنزل قادرين على الذهاب لإجراء عمليات الفحص الصحي بشكل متكرر؟</t>
  </si>
  <si>
    <t>Yeroo amma yoo Bitootteessa 2020 duraan wal madaalchifte , ati ykn miseensonni matii kee qormaata fayyaatiif deemuu akkumaa dur deemuu dandeesaniituu ?</t>
  </si>
  <si>
    <t>Marka la barbar dhigo ka hor Maarso 2020, miyaad adiga iyo / ama xubnahan reerka ah karti u yeelan kartaan baaritaan caafimaad had iyo goor?</t>
  </si>
  <si>
    <t>par rapport à avant mars 2020, est-ce que vous et/ ou ce membre du ménage pouvez passer des bilans de santé aussi souvent ?</t>
  </si>
  <si>
    <t>ምስ ግንቦት 2020 ኣመዛዝኖ ንስኻ ወይ ኣባላት ናይ ስድራቤትካ ትኽእሉ ዲኹም ብቐጻሊ ክትከዱ ን ምርመራ?</t>
  </si>
  <si>
    <t>angöt pei de diak ke kën göl, löng ti chin kön lö panda Akim?</t>
  </si>
  <si>
    <t>pari ke ke kor paythiec 2020 ci mel wa duelwal ka hoo ba ji wa sem?</t>
  </si>
  <si>
    <t>selected(${s9_q5_whyvisit},1) or selected(${s9_q5_whyvisit},3) or selected(${s9_q5_whyvisit},4) or selected(${s9_q5_whyvisit},5) or selected(${s9_q5_whyvisit},6)</t>
  </si>
  <si>
    <t>search('choices_hh_rd2', 'matches', 'list', 'check_frequency')</t>
  </si>
  <si>
    <t>s9_q7_check_lowfr</t>
  </si>
  <si>
    <t>What is the reason for not being able to go as frequently as before or not able to go at all?</t>
  </si>
  <si>
    <t>Sababu ya kutoweza kuenda vile inavyohitajika kama awali au kutoenda kabisa ni gani?</t>
  </si>
  <si>
    <t>Ang'o momiyo okinyal dhi mapile kaka chon .</t>
  </si>
  <si>
    <t>ما سبب عدم القدرة على الذهاب بشكل متكرر كما كان من قبل أو عدم القدرة على الذهاب على الإطلاق؟</t>
  </si>
  <si>
    <t>Sababa akka duriiti  deemuu dadhabdaniif ykn guutumatti deemuu dadhabdaniif  himi:</t>
  </si>
  <si>
    <t>Waa maxay sababaha aan awoodin inaad u tagto sida ugu badan ee ka horeeya ama aadan awoodin inaad gabi ahaanbo tagto?</t>
  </si>
  <si>
    <t>Quelle est la raison pour laquelle vous ne pouvez pas y aller aussi souvent qu’avant ou ne pouvez pas y aller du tout?</t>
  </si>
  <si>
    <t>እንታይ እዩ እቲ ምኽንያት  ብቐጻሊ ከም ቀደምኩም  ወይ ድማ ብፍጹም ክትከዱ ዘይመኽኣሊኹም</t>
  </si>
  <si>
    <t>ye ngö chin ni lö Akim?</t>
  </si>
  <si>
    <t>e ng'u min ci ji pen wa catke wa in ciang kie ken mel wa na jin</t>
  </si>
  <si>
    <t>${s9_q6_check_fr}=2 or ${s9_q6_check_fr}=3</t>
  </si>
  <si>
    <t>search('choices_hh_rd2', 'matches', 'list', 'reas_lowfreq')</t>
  </si>
  <si>
    <t>s9_q7_check_lowfr_oth</t>
  </si>
  <si>
    <t>Please specify other reason for not being able to go as freqently as before or not go at all:</t>
  </si>
  <si>
    <t>Tafadhali eleza sababu nyingine ya kutoenda kama awali ama kutoenda kabisa:</t>
  </si>
  <si>
    <t>Akwayo ni inyisa gimachielo momiyo okinyal dhi mapile kaka chon kata weyo dhi chuth.</t>
  </si>
  <si>
    <t>يرجى تحديد سبب آخر لعدم التمكن من الذهاب بشكل حر كما كان من قبل أو عدم الذهاب على الإطلاق:</t>
  </si>
  <si>
    <t>Maloo maaliif akka duriiti akka deemuu dadhabdaniif ykn guutumatti deemuu dadhabdaniif  himi:</t>
  </si>
  <si>
    <t>Fadlan sheeg sababaha kale aadan u awoodin sida ugu badan  ee ka horeeya ama aadan awoodin gabi ahaan tagto.</t>
  </si>
  <si>
    <t>Specifiez les raisons de ne pas allez tant des fois</t>
  </si>
  <si>
    <t xml:space="preserve"> በጃኻ ዘርዝሮ ካልእ ምኽንያት ብቐጻሊ ከም ቀደምካ  ክትከይድ ዘይመኽኣሊኻ ወይ ፈጺምካ ክትከይድ ዘይመኽኣሊኻ?</t>
  </si>
  <si>
    <t>ye ngö chini lö panda Akim?</t>
  </si>
  <si>
    <t>lat min ci ji pen wa catke wa in ciang kie ken mel wa na jin</t>
  </si>
  <si>
    <t>selected(${s9_q7_check_lowfr}, '-77')</t>
  </si>
  <si>
    <t>s9_q8_accesstreatment</t>
  </si>
  <si>
    <t>Were you or the member of your household able to access the medical treatment?</t>
  </si>
  <si>
    <t>Uliweza au mtu wa nyumba yako aliweza kupata huduma ya matibabu?</t>
  </si>
  <si>
    <t>Be in kaa ng'ato eodi onyalo yudothieth ka odwaro?</t>
  </si>
  <si>
    <t>هل كنت أنت أو أحد أفراد أسرتك قادرًا على الوصول إلى العلاج الطبي؟</t>
  </si>
  <si>
    <t>Ati ykn miseensonni maatii keetii tajaajila fayyaa ni dandeessanii?</t>
  </si>
  <si>
    <t>Miyaa adiga ama xubin reerkaaga ka mid ah u adeegsan kartaan daweynta caafimaad?</t>
  </si>
  <si>
    <t>Est-ce que vous ou le membre de votre ménage avez pu accéder au traitement médical ?</t>
  </si>
  <si>
    <t>ንስኻ ወይ ኣባልስድራቤትካ ሕክምናዊ ሕክምና ንምርካብ ኣኻእሎ ኣሎኩም ዶ?                                                            እንታይ እዩ እቲ ቀንዲ ምኽንያት ንስካ ወይ ኣባል ቤተሰብካ እኽእሎ ናይ ሕክምናዊ ሕክምና  ክትረኽቡ ዘይመ ኽኣሊኹም</t>
  </si>
  <si>
    <t>yaki lö panda Akim?</t>
  </si>
  <si>
    <t>ci ro luang ke hoo ba ji moc ilac kie ran thoaru?</t>
  </si>
  <si>
    <t>not(selected(${s9_q5_whyvisit}, '8')) and ${s9_q4_hospitalvisit}=1</t>
  </si>
  <si>
    <t>s9_q9_reas_noaccess</t>
  </si>
  <si>
    <t>What was the main reason you or the member of your household were not able to access the medical treatment?</t>
  </si>
  <si>
    <t>Sababu kuu ya wewe au mtu wa nyumba yako kukosa kupata huduma ya matibabu ni gani?</t>
  </si>
  <si>
    <t>En gi mane manomiyo in kata ng'ata e odi okoyudo thieth ka odwaro?</t>
  </si>
  <si>
    <t>ما هو السبب الرئيسي لعدم تمكّنك أنت أو أحد أفراد أسرتك من الحصول على العلاج الطبي؟</t>
  </si>
  <si>
    <t>Ati ykn miseensonni maatii keetii sababni tajaajila fayyaa argachuu dhabdaniif mali?</t>
  </si>
  <si>
    <t>Maxay ahayd sababta adiga ama xubin ka  mid ahi u awoodi weydeen inaad u adeegsataan daweynta caafimaad?</t>
  </si>
  <si>
    <t>Quelle est la raison pour laquelle vous ou le membre de votre famille n’avez pas pu accéder au traitement médical ?</t>
  </si>
  <si>
    <t>እንታይ እዩ እቲ ቀንዲ ምኽንያት ኣባላት ስድራቤትካ ኣኻእሎ ሕክምናዊ ሕክምና ዘይመርከቢኹም?</t>
  </si>
  <si>
    <t>ye ngö Chen wëk ni lö panda Akim?</t>
  </si>
  <si>
    <t>e ng'u pen ji kie ran ciengdu ka hoo bia wa duelwal ke hoo ba yie wa moc ke ilac</t>
  </si>
  <si>
    <t>${s9_q8_accesstreatment}=0</t>
  </si>
  <si>
    <t>search('choices_hh_rd2', 'matches', 'list', 'reas_noaccess')</t>
  </si>
  <si>
    <t>s9_q9_reas_noaccess_oth</t>
  </si>
  <si>
    <t xml:space="preserve">Please specify the other reason for not accessing medical treatment: </t>
  </si>
  <si>
    <t>Tafadhali eleza sababu nyingine ya kukosa kupata huduma ya afya</t>
  </si>
  <si>
    <t>يرجى تحديد السبب الآخر لعدم الحصول على العلاج الطبي:</t>
  </si>
  <si>
    <t>Maaloo sababa maaliif akka yaala fayyaa hin argatiin kan biraa ibsi:</t>
  </si>
  <si>
    <t xml:space="preserve">
Fadlan sheeg sababaha kale ee aadan u helin daryeel caafimaad:</t>
  </si>
  <si>
    <t>Veuillez préciser l'autre raison pour ne pas avoir accès à un traitement médical:</t>
  </si>
  <si>
    <t>ተመቓሚነት ክንከን ህክምና ዝምልከት አይፋሉን ንዝብል ምክንያት በይላኩም ጥቅሉ/ አብራርሁ</t>
  </si>
  <si>
    <t>ye ngö Chen wëk ni panda Akim</t>
  </si>
  <si>
    <t>lat mi dong in jak ji ka hoo ci ba wa duelwal</t>
  </si>
  <si>
    <t>selected(${s9_q9_reas_noaccess}, -77)</t>
  </si>
  <si>
    <t>s9_q10_testcovid</t>
  </si>
  <si>
    <t>Which members of your household got tested for COVID-19?</t>
  </si>
  <si>
    <t>Ni nani katika nyumba yako aliyepimwa COVID-19?</t>
  </si>
  <si>
    <t>Gin ji mage  e odi  manopim corona?</t>
  </si>
  <si>
    <t>أي أفراد من أسرتك تم اختبارها لـ فيروس الكورونا؟</t>
  </si>
  <si>
    <t>Maatii kee keessaa namni COVID-19 qorame jiraa?</t>
  </si>
  <si>
    <t>Xubnehee reerkaaga ka tirsan ayaalaga baaray COVID-19?</t>
  </si>
  <si>
    <t>Quels membres de votre famille ont été testés pour COVID-19? Sélectionnez tous ce qui s’y rapporte.</t>
  </si>
  <si>
    <t>ኣየናይ ኣባል ቤተሰብካ እዩ ምርመራ ናይ ኮረና ቫይረስ (COVID-19)ዝገበረ</t>
  </si>
  <si>
    <t>che wëk kön thëm ni COVID-19?</t>
  </si>
  <si>
    <t>e ram mi ng'adien rey ciengdun mi ca sem ke juec covid-19?</t>
  </si>
  <si>
    <t>selected(${s9_q5_whyvisit}, '8')</t>
  </si>
  <si>
    <t>s9_q10a_testcovid_unable</t>
  </si>
  <si>
    <t>Did anyone try to get tested but was unable to?</t>
  </si>
  <si>
    <t>Je, kuna mtu yeyote alijaribu kutaka kupimwa lakini hakufanikiwa?</t>
  </si>
  <si>
    <t>Nitie ng'ama notemo pim to okoyudo pim?</t>
  </si>
  <si>
    <t>هل حاول أي شخص إجراء اختبار ولكنه لم يتمكن من ذلك؟</t>
  </si>
  <si>
    <t>Namni qoramuu barbaadee hin milka'in jiraa?</t>
  </si>
  <si>
    <t>Ma jira qof isku dayay inuu is baaro lakiin ma uusan awoodin?</t>
  </si>
  <si>
    <t>Quelqu’un a-t-il essaye de se faire tester mais n’a pas pu le faire?</t>
  </si>
  <si>
    <t>ዝኾነ ፈቲኑመርመራ ክገብር ግንምግባር ግን ዝሰኣነ?</t>
  </si>
  <si>
    <t>löng raan de pan duön che kön thëm?</t>
  </si>
  <si>
    <t>te ke ram mi ci je gor I ba sem ka kane ro lung?</t>
  </si>
  <si>
    <t>selected(${s9_q10_testcovid}, '-98')</t>
  </si>
  <si>
    <t>repeat_testcovid</t>
  </si>
  <si>
    <t>Tested for COVID-19</t>
  </si>
  <si>
    <t>${s9_q4_hospitalvisit}=1 and not(selected(${s9_q10_testcovid}, '-98'))</t>
  </si>
  <si>
    <t>count-selected(${s9_q10_testcovid})</t>
  </si>
  <si>
    <t>s9_q6b_name</t>
  </si>
  <si>
    <t>jr:choice-name(selected-at(${s9_q10_testcovid}, index()-1), '${s9_q10_testcovid}')</t>
  </si>
  <si>
    <t>selected-at(${s9_q10_testcovid}, index()-1)</t>
  </si>
  <si>
    <t>concat(${hhid_key},'_', ${s9_q6b_name_i})</t>
  </si>
  <si>
    <t>s9_q10b_testresult</t>
  </si>
  <si>
    <t>What was the outcome of the test for ${s9_q6b_name}?</t>
  </si>
  <si>
    <t xml:space="preserve"> Matokeo ya upimaji kwa ${s9_q6b_name} yalikuwa nini?</t>
  </si>
  <si>
    <t>Dwoko ne en mane e pim mar name  ${s9_q6b_name}?</t>
  </si>
  <si>
    <t>ما نتيجة الاختبار لـ {s9_q6b_name}$؟</t>
  </si>
  <si>
    <t>bu'aan qoranoo maal ture  ${s9_q6b_name}?</t>
  </si>
  <si>
    <t>Maxuu ahaa natiijada baaritaanka qofkaas ${s9_q6b_name}?</t>
  </si>
  <si>
    <t xml:space="preserve">Quel a été le résultat du test pour cette personne  ${s9_q6b_name}? </t>
  </si>
  <si>
    <t xml:space="preserve"> እንታይ ኔሩ ዉጻኢት ንይቲ ምርመራ?                    ${s9_q6b_name}?</t>
  </si>
  <si>
    <t>ye ngä ku ye ngö chi röt loi  ${s9_q6b_name}?</t>
  </si>
  <si>
    <t>e ng'u ci ben rar semdu mo ${s9_q6b_name}?</t>
  </si>
  <si>
    <t>search('choices_hh_rd2', 'matches', 'list', 's9_covid')</t>
  </si>
  <si>
    <t>s9_q11_medsoutstock</t>
  </si>
  <si>
    <t>In the last week, has anyone in the household been unable to buy medicine?</t>
  </si>
  <si>
    <t>Kwa muda wa wiki moja lililopita, kuna mtu yeyote katika nyumba yako ambaye hakua na uwezo wa kununua madawa?</t>
  </si>
  <si>
    <t>e juma achiel mokalo, nitie ngato e odi manyiewo yath notamo</t>
  </si>
  <si>
    <t>خلال الأسبوع الماضي، هل كان أي من أفراد الأسرة غير قادر على شراء الأدوية؟</t>
  </si>
  <si>
    <t>Torbaan darbe keessa namni qoricha bituu barabaade bitachuu dadhabe jiraa?</t>
  </si>
  <si>
    <t>Toddobaadkii la soo dhaafay, ma jiraa qof qoyska ka tirsan oo awoodi waayey inuu iibsado daawo?</t>
  </si>
  <si>
    <t>Au cours de la dernière semaine, un membre du ménage n'a-t-il pas pu acheter de médicaments?</t>
  </si>
  <si>
    <t xml:space="preserve"> ኣብ ዝሓለፈ ሰሙን፣ ዝኾነ ሰብ ኣብ ቤተሰብ መድሃኒት ክገዛ ዘይክኣለ ኣለዶ?</t>
  </si>
  <si>
    <t>ni week chi loi, löng ti chen ni pëën waal pan Akim?</t>
  </si>
  <si>
    <t>ke juok e ci wa, te ke ram kel mi diit cang mi ci ro luang ke hoo be wal kok?</t>
  </si>
  <si>
    <t>search('choices_hh_rd2', 'matches', 'list', 'medicinestock')</t>
  </si>
  <si>
    <t>s9_q13_insurance</t>
  </si>
  <si>
    <t>Are you covered by health insurance?</t>
  </si>
  <si>
    <t>Je, uko na bima ya afya?</t>
  </si>
  <si>
    <t>be in gi migap thieth</t>
  </si>
  <si>
    <t>هل أنت مشمول بالتأمين الصحي؟</t>
  </si>
  <si>
    <t>Waraqaa wabii fayyaa qabdaa?</t>
  </si>
  <si>
    <t>Miyaa ku jirta caymiska caafimaadka?</t>
  </si>
  <si>
    <t>Tu es couvert par une assurance médicale</t>
  </si>
  <si>
    <t>ከዉሊ ናይ ጥዕና  ዉሕስነት ኣለካ ዶ</t>
  </si>
  <si>
    <t>löng ti löng yin card de insurance?</t>
  </si>
  <si>
    <t>te ke mat luaka mi ti kel ke ke?</t>
  </si>
  <si>
    <t>s9_q14_insursource</t>
  </si>
  <si>
    <t>What is the source of health insurance?</t>
  </si>
  <si>
    <t>Nini chanzo cha bima ya afya?</t>
  </si>
  <si>
    <t>en migap thieth mane</t>
  </si>
  <si>
    <t>ما هو مصدر التأمين الصحي؟</t>
  </si>
  <si>
    <t>Burqaan wabii fayyaa maali</t>
  </si>
  <si>
    <t>Waa maxay isha laga helo caymiska caafimaadka?</t>
  </si>
  <si>
    <t>Quelle est la source de l’assurance de maladie</t>
  </si>
  <si>
    <t>እንታይ ኣዩ ምንጪ ዉሕስነት ጥዕካ?</t>
  </si>
  <si>
    <t>ye insurance card ye bën ni nö?</t>
  </si>
  <si>
    <t>mat luaka tin kong ba ken nika?</t>
  </si>
  <si>
    <t>${s9_q13_insurance}=1 and (${surveyed_rd1} != 1 or ${s1_q1a_r1name} != 1)</t>
  </si>
  <si>
    <t>search('choices_hh_rd2', 'matches', 'list', 'insursource')</t>
  </si>
  <si>
    <t>s9_q14_insursource_oth</t>
  </si>
  <si>
    <t>Please specify other source of health insurance:</t>
  </si>
  <si>
    <t>Tafadhali eleza aina nyingine za bima ya afya</t>
  </si>
  <si>
    <t>Akwayo ni inyisa kuma machielo migolo migao mar chieth</t>
  </si>
  <si>
    <t>يرجى تحديد مصدر آخر للتأمين الصحي:</t>
  </si>
  <si>
    <t>Maaloo burqa wabii fayyaa biroo ibsi</t>
  </si>
  <si>
    <t>Fadlan sheeg ilaha kale caymiska caafimaadka:</t>
  </si>
  <si>
    <t>Veuillez préciser une autre source d'assurance maladie:</t>
  </si>
  <si>
    <t>ብአጃኻ ግለጾ ካላ ምንጪ ዉሕስነት ጥዕናኻ።</t>
  </si>
  <si>
    <t>xön kök ke kuony</t>
  </si>
  <si>
    <t>lat mat luaka tin kong</t>
  </si>
  <si>
    <t>selected(${s9_q14_insursource}, '-77')</t>
  </si>
  <si>
    <t>s9_q15_benefit</t>
  </si>
  <si>
    <t>Has this insurance coverage provided you any of the following benefits:</t>
  </si>
  <si>
    <t>Bima hii ya afya imekupatia kati ya faida zifuatazo:</t>
  </si>
  <si>
    <t>Be migao mar chieth ni osemiyi ber madhinyisi gi?</t>
  </si>
  <si>
    <t>هل توفر لك تغطية التأمين هذه أي من الفوائد التالية:</t>
  </si>
  <si>
    <t>15. Wanni inshuraansiin kun siif hagooguu faayidaa armaan gadittii argamu kanneen siif dhiheessa :</t>
  </si>
  <si>
    <t>Miyuu caymiskaan ku siiyey mid ka mid ah waxtarka soo socdo:</t>
  </si>
  <si>
    <t>Cette couverture d’assurance vous offre-t-elle l’un des avantages suivants.</t>
  </si>
  <si>
    <t>ናይዚ ዉሕስነት ከዉሊ ይቕርበልካ ድዩ ዝኾነ ካብዞም ዝስዕቡ ጥቕምታት?</t>
  </si>
  <si>
    <t>chi yin köön kuony?</t>
  </si>
  <si>
    <t>e mat eme ce ji luak ke tin gori?</t>
  </si>
  <si>
    <t>${s9_q13_insurance}=1 and (${surveyed_rd1}!=1 or ${s1_q1a_r1name} != 1)</t>
  </si>
  <si>
    <t>search('choices_hh_rd2', 'matches', 'list', 'insbenefit')</t>
  </si>
  <si>
    <t>if(selected(., '3'), count-selected(.)=1, count-selected(.)&gt;=1)</t>
  </si>
  <si>
    <t>If you selected "No concrete benefit", do not also select other benefits.</t>
  </si>
  <si>
    <t>s9_q15_benefit_oth</t>
  </si>
  <si>
    <t>Please specify other benefits:</t>
  </si>
  <si>
    <t>Tafadhali eleza faida nyingine</t>
  </si>
  <si>
    <t>Akwayo ni inyisa ber ne mamako</t>
  </si>
  <si>
    <t>يرجى تحديد فوائد أخرى:</t>
  </si>
  <si>
    <t>Maaloo fayidaa biroo ibsi</t>
  </si>
  <si>
    <t>Fadlan sheeg waxtarka kale:</t>
  </si>
  <si>
    <t>specifiez les avantages</t>
  </si>
  <si>
    <t>በጃካ ዘርዝሮ ካልእ ጥቕምታት?</t>
  </si>
  <si>
    <t>luel faida dü</t>
  </si>
  <si>
    <t>lat tin kong tin jiekgi</t>
  </si>
  <si>
    <t>selected(${s9_q15_benefit}, '-77')</t>
  </si>
  <si>
    <t>s9_health_dur</t>
  </si>
  <si>
    <t>s10</t>
  </si>
  <si>
    <t>Covid</t>
  </si>
  <si>
    <t>s10_title</t>
  </si>
  <si>
    <t>&lt;h3&gt; Section 10: COVID-19 Knowledge&lt;/h3&gt;</t>
  </si>
  <si>
    <t>s10_start_sec</t>
  </si>
  <si>
    <t>s10_covidknowledge</t>
  </si>
  <si>
    <t>s10_q2_knowinfected</t>
  </si>
  <si>
    <t>Do you know anyone that has, or has had, COVID-19/coronavirus?</t>
  </si>
  <si>
    <t>Je, Unajua mtu yeyote aliye na, au aliyekuwa na, COVID-19 / virusi vya korona?</t>
  </si>
  <si>
    <t>Be ing'eyo ng'ato moramora mangi kata mosebedo gi  corona ma ilwongo bende ni COVID 19?</t>
  </si>
  <si>
    <t>هل تعرف أي شخص لديه أو كان لديه فيروس ؟</t>
  </si>
  <si>
    <t>Nama vayrasii koroonatiin/ COVID-19 qabamee yookiin qabamee ture ni beeyta?</t>
  </si>
  <si>
    <t>Ma taqaanaa qof kasta oo qabo, ama qabay COVID-19/ coronovirus?</t>
  </si>
  <si>
    <t>2. Connaissez-vous quelqu’un qui a, ou a eu, COVID-19/ coronavirus ?</t>
  </si>
  <si>
    <t>ትፈልጥ ዶ ዝኾነ ሰብ ኮረና (COVID-19 0 ዘለዎ?</t>
  </si>
  <si>
    <t>löng raan nyic ke tö ke COVID-19?</t>
  </si>
  <si>
    <t>teke ram mi ag'ac ji mi teke juec emo ni coronavirus?</t>
  </si>
  <si>
    <t>By knowing someone, we mean someone you could identify by name, and that you have interacted with.</t>
  </si>
  <si>
    <t>infected</t>
  </si>
  <si>
    <t>s10_q2a_whoinfected</t>
  </si>
  <si>
    <t>Who are these infected persons?</t>
  </si>
  <si>
    <t>Ni nani hawa walioambukizwa?</t>
  </si>
  <si>
    <t>En ng'a gini magini omako?</t>
  </si>
  <si>
    <t>من هم المصابون؟</t>
  </si>
  <si>
    <t>Namni faalame suni eenyu</t>
  </si>
  <si>
    <t>Waa kuwee kuwan cudurka qabo?</t>
  </si>
  <si>
    <t>Qui sont ces personnes ?</t>
  </si>
  <si>
    <t>መን እዩ እዚ ዝተለብዒ?</t>
  </si>
  <si>
    <t>ye yi ngä?</t>
  </si>
  <si>
    <t>ke ng'ani in titi ca cap e juec emo?</t>
  </si>
  <si>
    <t>selected(${s10_q2_knowinfected},1)</t>
  </si>
  <si>
    <t>search('choices_hh_rd2', 'matches', 'list', 's10_persons')</t>
  </si>
  <si>
    <t>s10_q2a_whoinf_fam</t>
  </si>
  <si>
    <t xml:space="preserve">Select who in the family is infected: </t>
  </si>
  <si>
    <t xml:space="preserve">Chagua nani katika familia ameambukizwa: </t>
  </si>
  <si>
    <t>Nyisa e odi kae ng'at machielo magino omako</t>
  </si>
  <si>
    <t>حدد من في العائلة مصاب:</t>
  </si>
  <si>
    <t>Namni maatii keessaa faalame suni eenyu</t>
  </si>
  <si>
    <t>Xullo waa qofkee ee qoyska cudurka qabo?</t>
  </si>
  <si>
    <t>Selectionnez qui est intecte dans la famille</t>
  </si>
  <si>
    <t>ምረጽ መን እዪ ኣብ ስድራ ቤት ኢተለኽፈ?</t>
  </si>
  <si>
    <t>luel këëk</t>
  </si>
  <si>
    <t>kuany ram min ca cap e juec emo rey ciengdu</t>
  </si>
  <si>
    <t>selected(${s10_q2a_whoinfected},1)</t>
  </si>
  <si>
    <t>s10_q2a_whoinfected_family</t>
  </si>
  <si>
    <t>s10_q2a_whoinfected_oth</t>
  </si>
  <si>
    <t>Please specify other person infected:</t>
  </si>
  <si>
    <t>Tafadhali eleza walioambukizwa</t>
  </si>
  <si>
    <t>Akwayo ni inyisa ng'at machielo magino omako.</t>
  </si>
  <si>
    <t>يرجى تحديد شخص آخر مصاب:</t>
  </si>
  <si>
    <t>Maaloo nama faalame kan biroo ibsi</t>
  </si>
  <si>
    <t>Fadlan qeex qof kale cudurka qabo:</t>
  </si>
  <si>
    <t>Specifiez autre person infecter</t>
  </si>
  <si>
    <t>በጃኻ ዘርዝር ካላ ሰብ ዝተለኽፈ?</t>
  </si>
  <si>
    <t>luel raan chi döm ni COVID-19</t>
  </si>
  <si>
    <t>lat ram min dong ca cap e juec emo</t>
  </si>
  <si>
    <t>selected(${s10_q2a_whoinfected}, '-77')</t>
  </si>
  <si>
    <t>s10_q2b_quarantine</t>
  </si>
  <si>
    <t>Have these persons been asked to self-quarantine?</t>
  </si>
  <si>
    <t>Watu hawa wameulizwa wenyewe wajitenge?</t>
  </si>
  <si>
    <t>Be jogi Osenyis ni Obed kar kendgi?</t>
  </si>
  <si>
    <t>هل طُلب من هؤلاء الأشخاص الحجر الصحي الذاتي؟</t>
  </si>
  <si>
    <t>Namni kuni akka kophaa adda if baasu gaafatamee turee?</t>
  </si>
  <si>
    <t>Dadkaas miyaa la weydiyay is-karantiil?</t>
  </si>
  <si>
    <t xml:space="preserve">A-t-on demandé à ces personnes de s’auto-mettre en quarantaine ? </t>
  </si>
  <si>
    <t>እዞም ሰባት ንገዛእ ርእሶም ወሺቦም ዶ?</t>
  </si>
  <si>
    <t>löng ti Chen ni kek nyac ni köc yic?</t>
  </si>
  <si>
    <t>ram me ca mel thiec ke hoo dane wa guath in gake naath thin ke kuiy juath emo?</t>
  </si>
  <si>
    <t>s10_q2c_quarantine_perc</t>
  </si>
  <si>
    <t>Do you think people who have tested positive for Coronavirus will be perceived negatively by the community?</t>
  </si>
  <si>
    <t>Je, unafikiria watu waliopatikana na virusi vya korona watabaguliwa na jamii?</t>
  </si>
  <si>
    <t>Be iparo ni jo maoseyudore ni nitie kod corona Ibiro kaw mopogre e gweng'?</t>
  </si>
  <si>
    <t>هل تعتقد أن المجتمع سيتصور أن الأشخاص الذين خضعوا لاختبار فيروس الكورونا بشكل سلبي؟</t>
  </si>
  <si>
    <t>Namoonni dhukkuba Vayrasii koroonaatin qabame hawaasa kessattii akka badaattii ilaalamu jattee yaadda?</t>
  </si>
  <si>
    <t>Ma u malaynaysaain dadka laga helay cudurka 'Coronovirus' ay bulshada si xun u arki doonaan?</t>
  </si>
  <si>
    <t xml:space="preserve">Pensez-vous que les personnes testées positives pour le coronavirus seront perçues négativement par la communauté ?  </t>
  </si>
  <si>
    <t>ይመስለካ ዶ ሰባት ዝተመርመሩ ኣዎንታዊ/ተታሒዙም ዝጸንሔ/ ብ ኮረና ቫይረስ ብሕብረተሰብ  ብሕማቕ ወይ ብኣሉታዉ ዝርኣዩ ዶ ይመስለካ?</t>
  </si>
  <si>
    <t>köc bec ni COVID-19, yi köc ke tïng ni dë?</t>
  </si>
  <si>
    <t>guiy ji je ney tin ca sem teke juec emo coronavirus bi naath car e jiek ke kuiy dien?</t>
  </si>
  <si>
    <t>s10_1_dur</t>
  </si>
  <si>
    <t>s10_q3_placeisol</t>
  </si>
  <si>
    <t>In case of exposure/ infection from COVID-19 would you have a place in your household to isolate a household member?</t>
  </si>
  <si>
    <t>Ikiwa kutakuwa na mambukizi ya COVID-19 kwa mtu wa nyumba yako kutakuwa na mahali kwa nyumba yako pa kumtenga?</t>
  </si>
  <si>
    <t>Ka dipo ni Iyudo kata iriwoni gi ng'at man gi corona, be nitie kamoro e iodi ma dibedie ma kar kendi?</t>
  </si>
  <si>
    <t>في حال التعرض/الإصابة بمرض COVID-19، هل سيكون لديك مكان في منزلك لعزل أحد أفراد العائلة؟</t>
  </si>
  <si>
    <t>Yoo dhukkuba varasi koroonatiif saaxilme yookiin qabamee maana ke keessattii bakka miseensa maatii kee kophaa itti adda baaftan ni qabdani?</t>
  </si>
  <si>
    <t>Haddii ay dhacdo soo-gaadhis/ caabuq ka yimaadda COVID-19 miyaad ku leedahay mel gurigaaga ka mid ah oo ku go;doomiso xubin reerka ka tirsan?</t>
  </si>
  <si>
    <t xml:space="preserve">En cas d’exposition/ d’infection par COVID-19, auriez-vous une place dans votre ménage pour isoler un membre de la famille ? </t>
  </si>
  <si>
    <t>ብምኽንያት እደዳ/ምልካፍ ኮረና ቫይረስ (COVID-19) ኣብ ቤትካ ቦታ ዶ ይህልወካ ንበይንካ ትፍከየሉ ካብ ኣባል ቤተሰብካ?</t>
  </si>
  <si>
    <t>ni töng Raan döm ni COVID-19, löng hön na dë ke Ben tö thin?</t>
  </si>
  <si>
    <t>ma te ke ram mi ca cap e coronovirus?covid-19 deni je moc ke guath rey duelu ma dane te thin?</t>
  </si>
  <si>
    <t>s10_q6a_changebehavior</t>
  </si>
  <si>
    <t>Last week, did you wash your hands with soap more often than you used to?</t>
  </si>
  <si>
    <t>Wiki iliopita, ulionsha mikono yako kutumia sabuni kuliko vile ulikua ukiosha?</t>
  </si>
  <si>
    <t>juma mokalo niluoko lueti gi sabun moloyo pile</t>
  </si>
  <si>
    <t>في الأسبوع الماضي، هل غسلت يديك بالصابون أكثر من المعتاد؟</t>
  </si>
  <si>
    <t>Torbaan darbe keessa harka kankee saamunaadhaan kan duraan dhiqattu caala yeroo hunda dhiqattaa?</t>
  </si>
  <si>
    <t>Toddobaadki la soo dhaafay, ma ku dhaqday gacmahaada saabuun in ka badan inta aad sameeni jirtay</t>
  </si>
  <si>
    <t>La semaine dernière, avez-vous lavé vos mains avec du savon plus souvent qu'auparavant?</t>
  </si>
  <si>
    <t>ዝሓለፈ ሰሙን፡ ተሓጺብካ ዶ ኢድካ ብ ሳሙና ምዙሕ ግዜ ካብቲ ትሕጸቦ ዝነበርካ ንላዕሊ</t>
  </si>
  <si>
    <t>ni week chi lö, chi köc beer thic</t>
  </si>
  <si>
    <t>ke juok e ci wa ci tedku lak sabuny e leny ni ciang?</t>
  </si>
  <si>
    <t>s10_q6a_changebeh_comm</t>
  </si>
  <si>
    <t>Last week, out of 10 other people in your community, how many washed their hands with soap more often than they used to?</t>
  </si>
  <si>
    <t>Wiki iliopita, kati ya watu wengine 10 katika jamii yako, ni wangapi walionawa mikono zao na sabuni mara zaidi kuliko walivyokuwa wakifanya?</t>
  </si>
  <si>
    <t>Wik ma okalo ,kwom ji 10 ma wuok e gweng'u adi ma logo lwetgi sate gi sabun moloyo kaka nene gitimoga chon?</t>
  </si>
  <si>
    <t>خلال الأسبوع الماضي، من بين 10 أشخاص آخرين في مجتمعك، كم عدد الأشخاص الذين غسلوا أيديهم بالصابون أكثر من المعتاد؟</t>
  </si>
  <si>
    <t>Torbe darbe hawaasa kee keessatti namoota 10 keessaa, namoota hagamtu saabunaadhan harka isanii yeroo bay'ee dhiqate kan duraani caalaa?</t>
  </si>
  <si>
    <t>Usbuuci la soo dhaafay 10 kii qof oo kale oo ka tirsan bulshadaada, immisa baa gacmahooda ku maydhay sabuun in ka badan intii ay isticmaali jireen?</t>
  </si>
  <si>
    <t>La semaine dernière, sur 10 autres personnes de votre communauté, combien se sont lavées les mains avec du savon plus souvent qu'auparavant?</t>
  </si>
  <si>
    <t xml:space="preserve">
ባለፈው ሳምንት ከማህበረሰብዎ ውስጥ ካሉ ሌሎች 10 ሰዎች ውስጥ እጆቻቸውን በሳሙና ብዙ ጊዜ እጃቸውን በሳሙና ያጠቡት?</t>
  </si>
  <si>
    <t>.&gt;=0 and .&lt;=10</t>
  </si>
  <si>
    <t>s10_q6a_changebehavior_comm</t>
  </si>
  <si>
    <t>s10_q6b_changebehavior</t>
  </si>
  <si>
    <t>Last week, did you avoid handshakes or physical greetings?</t>
  </si>
  <si>
    <t xml:space="preserve">Wiki iliopita, uliepuka kusalimiana kwa mkono au salamu za kimwili? </t>
  </si>
  <si>
    <t>juma mokalo niweyo mosruok gi luedo</t>
  </si>
  <si>
    <t>في الأسبوع الماضي، هل تجنّبَتَ المصافحات أو التحيّات البدنية؟</t>
  </si>
  <si>
    <t>Torbaan darbe keessa harka walfuudhu ykn nagaa walfuudhuu qaamaa dhiiftee jirtaa?</t>
  </si>
  <si>
    <t>Toddobaadkii hore, miyaad ka iska ilaalisay salaanta gacan qaad ama salaanta jirka?</t>
  </si>
  <si>
    <t>La semaine dernière, avez-vous évité les poignées de main ou les salutations physiques?</t>
  </si>
  <si>
    <t>ዝሓለፈ ሰሙን፡ ናይኢድ ሰላምታ ወይ ናይ ኣካል ሰላምታ ኣወጊድካ ዶ?</t>
  </si>
  <si>
    <t>chake wenïm eh bër kuöt?</t>
  </si>
  <si>
    <t>ke juok e ci wa ci ran lat male lok tednike kie ci raan kua?</t>
  </si>
  <si>
    <t>s10_q6b_changebeh_comm</t>
  </si>
  <si>
    <t>Last week, out of 10 other people in your community, how many avoided handshakes or physical greetings?</t>
  </si>
  <si>
    <t>Wiki iliopita, kati ya watu wengine 10 katika jamii yako, ni wangapi walioepuka salamu za kupeana mkono au salamu za kushikana?</t>
  </si>
  <si>
    <t>Wik ma okalo ,kwom ji 10 ma wuok e gweng'u adi ma ne ogeng'o weche mosrok gi lwedo</t>
  </si>
  <si>
    <t>خلال الأسبوع الماضي، من بين 10 أشخاص آخرين في مجتمعك، كم عدد الأشخاص الذين يتجنبون المصافحة أو التحية الجسدية؟</t>
  </si>
  <si>
    <t>Toddobadkii la soo dhafay 10-kii qof ee ka tirsan bulshadaada ka mid ah, immisa ayaa iska illaliya inay is-gacanqaadka ama salanta jidheed?</t>
  </si>
  <si>
    <t>La semaine dernière, sur 10 autres personnes de votre communauté, combien ont évité les poignées de main ou les salutations physiques?</t>
  </si>
  <si>
    <t xml:space="preserve">
ባለፈው ሳምንት ከማህበረሰብዎ ውስጥ ከ 10 ሌሎች ሰዎች ውስጥ ስንት እጅን ከመንካት ወይም አካላዊ ሰላምታዎችን ያስወገዱ?</t>
  </si>
  <si>
    <t>s10_q6b_changebehavior_comm</t>
  </si>
  <si>
    <t>s10_q6c_changebehavior</t>
  </si>
  <si>
    <t>Last week, did you avoid groups of more than 10 people such as family gatherings, parties, church / mosque, funerals, etc?</t>
  </si>
  <si>
    <t>wiki iliopita, uliepuka makundi ya watu zaidi ya kumi kama mkusanyiko wa familia, sherehe, kanisa/msikiti matanga nakadhalika</t>
  </si>
  <si>
    <t>juma mokalo be iweyo riwri gi ji makalo apar,kaka liel,nyasi,kanisa kata msikiti</t>
  </si>
  <si>
    <t>الأسبوع الماضي، هل تجنّبَت مجموعات من أكثر من 10 أشخاص مثل التجمعات العائلية، الحفلات، الكنيسة / المسجد، الجنائز، إلخ؟</t>
  </si>
  <si>
    <t>Torbaan darbe keessa walgahii namoota 10 olii kan maatii,qophii afferraa,Waldaa, Majiida, Awwalchaa fi kkf?</t>
  </si>
  <si>
    <t>Toddobaadkii hore, miyaad iska ilaalisay kooxo ka badan 10 qof sida isu imaatinka qoyska, xaflado, kaniisad / masaajid, aaska, iwm.</t>
  </si>
  <si>
    <t>La semaine dernière, avez-vous évité les groupes de plus de 10 personnes tels que les réunions de famille, les fêtes, l'église / la mosquée, les funérailles, etc?</t>
  </si>
  <si>
    <t>ዝሓለፈ ሰሙን፡  ምስእኩባት ሰባት ልዕሊ 10  ዝኾኑ ማለት ከም ስድራ ቤት፣ ፓርቲ፣ ቤተክርስትያን፣ መስጊድ፣ቀብሪ ምኻድ ኣወጊድካዶ?</t>
  </si>
  <si>
    <t>cha röt geer?</t>
  </si>
  <si>
    <t>ke juok e ci wa, ci ro mat kel ke mat naath tin cuop ke ni wal (10) cetke ji cieng, mat naath, bull, duel kuoth,kie guath kuonya ran?</t>
  </si>
  <si>
    <t>s10_q6c_changebehavior_comm</t>
  </si>
  <si>
    <t>Last week, out of 10 other people in your community, how many avoided groups of more than 10 people such as family gatherings, parties, church / mosque, funerals, etc?</t>
  </si>
  <si>
    <t>Wiki iliopita, kati ya watu wengine 10 katika jamii yako, ni wangapi walioepuka makundu ya watu zaidi ya 10 kama vile mikusanyiko ya familia, sherehe, kanisa/msikiti, matanga, n.k.?</t>
  </si>
  <si>
    <t>Wik ma okalo ,kwom ji 10 ma wuok e gweng'u,ji adi ma nene okodhi e romo mar galamoro ma oromo ji 10(kuom ranyisi liel,lemo,nyasi)</t>
  </si>
  <si>
    <t>خلال الأسبوع الماضي، من بين 10 أشخاص آخرين في مجتمعك، كم عدد المجموعات التي تم تجنبتها والتي تضم أكثر من 10 أشخاص مثل التجمعات العائلية، والحفلات، والكنيسة / المسجد، والجنازات، وما إلى ذلك؟</t>
  </si>
  <si>
    <t>Toddobadkii la soo dhafay 10-kii qof ee ka tirsan bulshadaada ka dhex jira, immisa ayaa ka fogaatay kooxo ka badan 10 qof sida kulanadda qoyska, xafladaha kaniisada/masaajidda aaska iwm?</t>
  </si>
  <si>
    <t>La semaine dernière, sur 10 autres personnes de votre communauté, combien ont évité les groupes de plus de 10 personnes tels que les réunions de famille, les fêtes, l'église / la mosquée, les funérailles, etc.?</t>
  </si>
  <si>
    <t>note_mask</t>
  </si>
  <si>
    <t>&lt;b&gt; Read: &lt;/b&gt; I would like to remind you that this information is only used for research purposes, and that we will not share this information with anyone. Any responses that you give us will be confidential, that is, the researchers will not let anyone else know how you answered.</t>
  </si>
  <si>
    <t>&lt;b&gt; Read: &lt;/b&gt; Ningependa kukukumbusha kuwa habari hii itatumika tu kwa minajili ya utafiti pekee, na kuwa hatutasambaza habari hii kwa mtu mwingine.</t>
  </si>
  <si>
    <t>&lt;b&gt; Read: &lt;b&gt; Daher mar nyisi ni weche ma inyisowa watiyogo mana e weche nonro to onge ng'at moro ma wadhi chiwone wechegi.</t>
  </si>
  <si>
    <t>&lt;b&gt;Read:&lt;/ b&gt; أود أن أذكركم بأن هذه المعلومات تستخدم فقط لأغراض البحث، وأننا لن نشارك هذه المعلومات مع أي شخص.</t>
  </si>
  <si>
    <t>Wanni si yaadachiisu barbaadu odeeffannoon kun sababa qorannoo qofaaf fayyadama, akkasuma odeeffannoo kan nama tokkollee wajjin hin qoodamnu. Deebi kamiyyuu kan atti nu laatu ichitiidhaan kaahama, sun jechuun qu'ataan namni kamiyyuu akka deebi kee beeku hin hayyyamu.</t>
  </si>
  <si>
    <t>Waxaan jeclaan laha inaan ku xasuusiyo macluumadkaan loo isticmalo ujeeddoyiin cilmi-baaris oo keliyana macluumadkas cidna lama wadagi doono.</t>
  </si>
  <si>
    <t>&lt;b&gt; Lire: &lt;/b&gt; Je voudrais vous rappeler que ces informations ne sont utilisées qu'à des fins de recherche et que nous ne partagerons ces informations avec personne.</t>
  </si>
  <si>
    <t xml:space="preserve">
&lt;b&gt; አንብብ: - &lt;/ b&gt; ይህ መረጃ ለምርምር ዓላማዎች ብቻ የሚውል መሆኑን እና ይህንን መረጃ ለማንም አናጋራም ብዬ ላስታውስ እፈልጋለሁ ፡፡ የሚሰጡን ማንኛቸውም ምላሾች ሚስጥራዊ ይሆናሉ ፣ ማለትም ፣ ተመራማሪዎቹ እርስዎ እንዴት እንደመለሱ ለሌላ ሰው እንዲያውቁ አይፈቅድም።</t>
  </si>
  <si>
    <t>s10_q7_wearmaskpublic</t>
  </si>
  <si>
    <t>In the past 7 days, did you wear a face mask or face covering when going to a public place?</t>
  </si>
  <si>
    <t>Katika siku 7 zilizopita, ulivaa maski/barakoa usoni au kujifunika uso ulipokuwa ukienda mahali pa umma?</t>
  </si>
  <si>
    <t>E odiechienge 7 ma okalo , be irwako maski kata umo wang'i ka idhi e galamoro?</t>
  </si>
  <si>
    <t>في الأيام السبعة الماضية، هل ارتديت قناع وجه أو غطاء وجه عند الذهاب إلى مكان عام؟</t>
  </si>
  <si>
    <t>Guyyoota 7 darban keessatti addoo/maskii amma wanta fuula dhoksu godhatee bektaa yeroo gara eddoo uummata baay'ee deemtu?</t>
  </si>
  <si>
    <t>Toddobadkii ee la soo dhafay ma xiritay maaskaro wajiga ama daboolka wajiga markaad aado meelaha dadweynaha?</t>
  </si>
  <si>
    <t>Au cours des 7 derniers jours, avez-vous porté un masque facial ou un couvre-visage en allant dans un lieu public?</t>
  </si>
  <si>
    <t>ወደ ህዝባዊ ቦታ ሲሄዱ ባለፉት 7 ቀናት ውስጥ የፊት ጭንብል ወይም የፊት ሽፋን አልፈዋል?</t>
  </si>
  <si>
    <t>search('choices_hh_rd2', 'matches', 'list', 'wearmaskpub')</t>
  </si>
  <si>
    <t>s10_q8_ownmask</t>
  </si>
  <si>
    <t>Do you own a mask?</t>
  </si>
  <si>
    <t>Je! Unamiliki maski/barakoa?</t>
  </si>
  <si>
    <t>Be in gi maski?</t>
  </si>
  <si>
    <t>هل تملك قناع؟</t>
  </si>
  <si>
    <t>Atin addoo/maskii qabdaa?</t>
  </si>
  <si>
    <t>Miyaad leedahay maaskaro?</t>
  </si>
  <si>
    <t>Possédez-vous un masque?</t>
  </si>
  <si>
    <t>ጭምብል / ባለቤት ነዎት?</t>
  </si>
  <si>
    <t>${s10_q7_wearmaskpublic}=0 or ${s10_q7_wearmaskpublic}=2</t>
  </si>
  <si>
    <t>s10_q8a_typemask</t>
  </si>
  <si>
    <t>What kind of face mask do you own?</t>
  </si>
  <si>
    <t>Ni aina gani ya maski/barakoa ya uso unamiliki?</t>
  </si>
  <si>
    <t>In gi maski machalo nadi?</t>
  </si>
  <si>
    <t>ما نوع قناع الوجه الذي تملكه؟</t>
  </si>
  <si>
    <t>Addoo/maskii gosa kamii qabda?</t>
  </si>
  <si>
    <t>maaskaro nooc ee ayaad leedahay?</t>
  </si>
  <si>
    <t>Quel genre de masque facial possédez-vous?</t>
  </si>
  <si>
    <t>ምን ዓይነት የፊት ጭንብል ባለቤት ነዎት?</t>
  </si>
  <si>
    <t>If more than one, describe the one used most recently</t>
  </si>
  <si>
    <t xml:space="preserve">${s10_q8_ownmask}=1 </t>
  </si>
  <si>
    <t>search('choices_hh_rd2', 'matches', 'list', 'masktype')</t>
  </si>
  <si>
    <t>s10_q8b_maskmaterial</t>
  </si>
  <si>
    <t>What material is this mask made from?</t>
  </si>
  <si>
    <t>Maski/barakoa hii imetengenezwa kutoka kwa?</t>
  </si>
  <si>
    <t>Maski ni olos gi ang'o?</t>
  </si>
  <si>
    <t>ما هي المواد المصنوعة من هذا القناع؟</t>
  </si>
  <si>
    <t>Addoo/maskii kun meeshaa kam irraa dalagame?</t>
  </si>
  <si>
    <t>Maaskaro maaddadee lag sameeyey?</t>
  </si>
  <si>
    <t>De quel matériau est fabriqué ce masque?</t>
  </si>
  <si>
    <t xml:space="preserve">
ይህ ጭንብል ከምን የተሠራ ነው?</t>
  </si>
  <si>
    <t>search('choices_hh_rd2', 'matches', 'list', 'maskmaterial')</t>
  </si>
  <si>
    <t>s10_q8b_maskmaterial_oth</t>
  </si>
  <si>
    <t>Please specify other mask material:</t>
  </si>
  <si>
    <t>${s10_q8b_maskmaterial}=-77</t>
  </si>
  <si>
    <t>s10_q8c_masksource</t>
  </si>
  <si>
    <t>Where did you obtain the mask that you have used most in the last 7 days?</t>
  </si>
  <si>
    <t>Ulipata kutoka wapi maski/barakoa ambayo umetumia sana katika siku 7 zilizopita?</t>
  </si>
  <si>
    <t>Ne igolo kanye maski ma isebet ka itiyogo e ndalo 7 ma okalo?</t>
  </si>
  <si>
    <t>من أين حصلت على القناع الذي استخدمته أكثر في الأيام السبعة الماضية؟</t>
  </si>
  <si>
    <t>Eesa irraa argatte addoo/maskii itti fayyadamaa turte guyyoota 7 darban keessatti?</t>
  </si>
  <si>
    <t>Hagee ka heshay maskarad oo ad im badan isticmashay toddobadkii la soo dhafay?</t>
  </si>
  <si>
    <t>Où avez-vous obtenu le masque que vous avez le plus utilisé au cours des 7 derniers jours?</t>
  </si>
  <si>
    <t xml:space="preserve">
በአለፉት 7 ቀናት ውስጥ በጣም የተጠቀሙበትን ጭምብል ያገኙት ከየት ነው?</t>
  </si>
  <si>
    <t>search('choices_hh_rd2', 'matches', 'list', 'masksource')</t>
  </si>
  <si>
    <t>s10_q8c_masksource_oth</t>
  </si>
  <si>
    <t>Please specify other mask source:</t>
  </si>
  <si>
    <t>${s10_q8c_masksource}=-77</t>
  </si>
  <si>
    <t>wearmask_circumstances</t>
  </si>
  <si>
    <t>${s10_q7_wearmaskpublic}=1</t>
  </si>
  <si>
    <t>s10_wearmask</t>
  </si>
  <si>
    <t>In the past 7 days, did you wear a mask …</t>
  </si>
  <si>
    <t>Katika siku 7 zilizopita, ulivaa maski…</t>
  </si>
  <si>
    <t>في الأيام السبعة الماضية ، هل ارتديت قناعًا ...</t>
  </si>
  <si>
    <t xml:space="preserve">
7-dii maalmood ee la soo dhaafay, ma xir xirtay maaskaro…</t>
  </si>
  <si>
    <t>select_one weamask_circ</t>
  </si>
  <si>
    <t>s10_q9a</t>
  </si>
  <si>
    <t>...when you went to a market center?</t>
  </si>
  <si>
    <t>....ulipoenda sokoni?</t>
  </si>
  <si>
    <t>... عندما ذهبت إلى مركز السوق؟</t>
  </si>
  <si>
    <t>Yoom gara gidduu gabaa demte?</t>
  </si>
  <si>
    <t xml:space="preserve">
... markaad tagtay xarun suuq?</t>
  </si>
  <si>
    <t xml:space="preserve">
... quand vous êtes allé dans un centre commercial?</t>
  </si>
  <si>
    <t xml:space="preserve">
… ወደ የገበያ ማዕከል ሲሄዱ?</t>
  </si>
  <si>
    <t>s10_q9b</t>
  </si>
  <si>
    <t>… when you attended a religious gathering?</t>
  </si>
  <si>
    <t>...ulipohudhuria mkutano wa kidini?</t>
  </si>
  <si>
    <t>... عندما حضرت تجمع ديني؟</t>
  </si>
  <si>
    <t>Yoom walgahii amantii irratti hirmaate?</t>
  </si>
  <si>
    <t xml:space="preserve">
… Markaad ka qaybgashay kulan diimeed?</t>
  </si>
  <si>
    <t>… Lorsque vous avez assisté à une réunion religieuse?</t>
  </si>
  <si>
    <t>… በሃይማኖታዊ ስብሰባ ላይ ሲሳተፉ?</t>
  </si>
  <si>
    <t>s10_q9c</t>
  </si>
  <si>
    <t>… when you used public transport?</t>
  </si>
  <si>
    <t>...ulipotumia usafiri wa umma?</t>
  </si>
  <si>
    <t>... عندما استخدمت وسائل النقل العام؟</t>
  </si>
  <si>
    <t>Yoom Geejjiba ummataa fayyadamte?</t>
  </si>
  <si>
    <t xml:space="preserve">
… Markaad isticmaashay gaadiidka dadweynaha?</t>
  </si>
  <si>
    <t xml:space="preserve">
… Lorsque vous avez utilisé les transports en commun?</t>
  </si>
  <si>
    <t>… የህዝብ ትራንስፖርት ሲጠቀሙ?</t>
  </si>
  <si>
    <t>s10_q9d</t>
  </si>
  <si>
    <t xml:space="preserve">… when you visited a store in the village?        </t>
  </si>
  <si>
    <t>ulipoenda kwenye duka katika kijiji?</t>
  </si>
  <si>
    <t>... عندما قمت بزيارة متجر في القرية؟</t>
  </si>
  <si>
    <t>Yoom mana kuusa gandaa/araddaa daawatte?</t>
  </si>
  <si>
    <t xml:space="preserve">… Markaad booqatay dukaan ku yaal tuulada?     </t>
  </si>
  <si>
    <t>… Quand vous avez visité un magasin du village?</t>
  </si>
  <si>
    <t>… በመንደሩ ውስጥ አንድ ሱቅ ሲጎበኙ?</t>
  </si>
  <si>
    <t>s10_q9e</t>
  </si>
  <si>
    <t>… when you visited another household?</t>
  </si>
  <si>
    <t>… ulipotembelea familia/nyumba nyingine?</t>
  </si>
  <si>
    <t>… ka ilimo ot moro?</t>
  </si>
  <si>
    <t>... عندما قمت بزيارة منزل آخر؟</t>
  </si>
  <si>
    <t>Yoom maatii biraa daawatte?</t>
  </si>
  <si>
    <t>Goortii ad boqatay qoys kale?</t>
  </si>
  <si>
    <t>… Lorsque vous avez visité un autre ménage?</t>
  </si>
  <si>
    <t>… ሌላ ቤት ሲጎበኙ?</t>
  </si>
  <si>
    <t>s10_q9f</t>
  </si>
  <si>
    <t>… at work?</t>
  </si>
  <si>
    <t>… kazini?</t>
  </si>
  <si>
    <t>… e tich?</t>
  </si>
  <si>
    <t>… في العمل؟</t>
  </si>
  <si>
    <t>Bakka hujii?</t>
  </si>
  <si>
    <t>Meesha shaqada?</t>
  </si>
  <si>
    <t>… au travail?</t>
  </si>
  <si>
    <t>… በ ስራቦታ?</t>
  </si>
  <si>
    <t>note_wearmask</t>
  </si>
  <si>
    <t>Think about the mask you wore most in the past 7 days.</t>
  </si>
  <si>
    <t>Fikiria kuhusu maski/barakoa uliovaa sana katika siku 7 zilizopita.</t>
  </si>
  <si>
    <t>Parane maski ma isebedo ka irwako ahinya e odiechienge 7 ma okalo</t>
  </si>
  <si>
    <t>فكر في القناع الذي ارتديته أكثر في الأيام السبعة الماضية.</t>
  </si>
  <si>
    <t>Itti yaadi addoo/maskii yeroo baay'ee keewatte guyyoota 7 darban keessatti.</t>
  </si>
  <si>
    <t>Ka fikir maaskaro ad xiratay inta badan 7 dii malmood ee lasoo dhafay?</t>
  </si>
  <si>
    <t>Pensez au masque que vous avez porté le plus au cours des 7 derniers jours.</t>
  </si>
  <si>
    <t>በአለፉት 7 ቀናት ውስጥ በጣም ስለለበሱት ጭምብል ያስቡ።</t>
  </si>
  <si>
    <t>s10_q10a_masktype</t>
  </si>
  <si>
    <t>What kind of face mask have you worn most in the past 7 days?</t>
  </si>
  <si>
    <t>Ni aina gani ya maski/barakoa ya uso uliovaa sana katika siku 7 zilizopita?</t>
  </si>
  <si>
    <t>Isebedo ka irwako maski ma chal nadi e odiechienge 7 ma okalo?</t>
  </si>
  <si>
    <t>ما نوع قناع الوجه الذي ارتديته أكثر في الأيام السبعة الماضية؟</t>
  </si>
  <si>
    <t>Addoo/maskii gosa kamii keewatte yeroo hedduu guyyoota 7 darban keessatti?</t>
  </si>
  <si>
    <t>Nocee u ahaa maskaroo ad xiratay inta badan 7dii malmood la soo dhafay?</t>
  </si>
  <si>
    <t>Quel type de masque facial avez-vous porté le plus au cours des 7 derniers jours?</t>
  </si>
  <si>
    <t xml:space="preserve">
ላለፉት 7 ቀናት በጣም የሚለብሱት ምን ዓይነት የፊት ጭንብል ነው?</t>
  </si>
  <si>
    <t>s10_q10b_maskmaterial</t>
  </si>
  <si>
    <t>What material was this mask made from?</t>
  </si>
  <si>
    <t>Maski/barakoa hii ilitengenezwa kutoka kwa?</t>
  </si>
  <si>
    <t>ما المادة التي صنع منها هذا القناع؟</t>
  </si>
  <si>
    <t>Muxuu ahaa maaddadee maskaro laga sameeyey?</t>
  </si>
  <si>
    <t>De quel matériau était fabriqué ce masque?</t>
  </si>
  <si>
    <t>ይህ ጭንብል የተሠራው ከምን ነገር ነበር?</t>
  </si>
  <si>
    <t>s10_q10b_maskmaterial_oth</t>
  </si>
  <si>
    <t>Please specify the material this mask if made from</t>
  </si>
  <si>
    <t>Tafadhali elezea maski/barakoa hii imetengenezwa kutoka kwa</t>
  </si>
  <si>
    <t>Akwayo ni ilerna gima olos go maski ma itiyogo</t>
  </si>
  <si>
    <t>يرجى تحديد مادة هذا القناع إذا كان مصنوعًا</t>
  </si>
  <si>
    <t>Maaloo adda basi ibsi meeshaa addoo/maskiin kun irraa dalagame</t>
  </si>
  <si>
    <t>Fadlan cadee maaddadii maskaro laga sameeyey</t>
  </si>
  <si>
    <t>Veuillez spécifier le matériau de ce masque s'il est fabriqué à partir de</t>
  </si>
  <si>
    <t>እባክዎ ይህ ጭንብል ከተሰራበት ይግለጹ</t>
  </si>
  <si>
    <t>${s10_q10b_maskmaterial}=-77</t>
  </si>
  <si>
    <t>mask_cover</t>
  </si>
  <si>
    <t>note_wearmaskcover</t>
  </si>
  <si>
    <t>Last time you wore your mask, did this mask completely cover…</t>
  </si>
  <si>
    <t>Mara ya mwisho ulipovaa maski/barakoa yako, maski/barakoa hii ilifunika kabisa …</t>
  </si>
  <si>
    <t>Gikoni rwako maski be maski ni nene oumo...</t>
  </si>
  <si>
    <t>آخر مرة ارتديت فيها قناعك، هل غطى هذا القناع تمامًا ...</t>
  </si>
  <si>
    <t>Yeroo darbe gaafa addoo/maskii godhatte, addoon kun gutumaan gututti cufee…</t>
  </si>
  <si>
    <t>markii u dhambeysay oo ad xiratay maskaro gabi ahaan ma daboolay…</t>
  </si>
  <si>
    <t>La dernière fois que vous avez porté votre masque, ce masque couvrait-il complètement…</t>
  </si>
  <si>
    <t xml:space="preserve">
ለመጨረሻ ጊዜ ጭምብልዎን በለበሱ ጊዜ ይህ ጭንብል ሙሉ በሙሉ ሸፍኖታል?</t>
  </si>
  <si>
    <t>s10_q10c_covermouth</t>
  </si>
  <si>
    <t>...your mouth?</t>
  </si>
  <si>
    <t>…mdomo wako?</t>
  </si>
  <si>
    <t>… dhogi</t>
  </si>
  <si>
    <t>...فمك؟</t>
  </si>
  <si>
    <t>Afaan kee?</t>
  </si>
  <si>
    <t>Afkaaga?</t>
  </si>
  <si>
    <t>...votre bouche?</t>
  </si>
  <si>
    <t>... አፍህ?</t>
  </si>
  <si>
    <t>s10_q10c_covernose</t>
  </si>
  <si>
    <t>...your nose?</t>
  </si>
  <si>
    <t>…mapua yako?</t>
  </si>
  <si>
    <t>… umi</t>
  </si>
  <si>
    <t>...انفك؟</t>
  </si>
  <si>
    <t>Funyaan kee?</t>
  </si>
  <si>
    <t>sanka?</t>
  </si>
  <si>
    <t>...ton nez?</t>
  </si>
  <si>
    <t>... አፍንጫህ?</t>
  </si>
  <si>
    <t>s10_q10d_masksource</t>
  </si>
  <si>
    <t>Igolo kanye maski ma isebet ka itiyogo e ndalo 7 ma okalo?</t>
  </si>
  <si>
    <t>Essa irraa argatte addoo/maskii guyyoota 7 darban fayyadamte?</t>
  </si>
  <si>
    <t>s10_q10d_masksource_oth</t>
  </si>
  <si>
    <t xml:space="preserve">Please specify where ou obtained the mask. </t>
  </si>
  <si>
    <t>Tafadhali elezea ulipata maski/barakoa kutoka wapi</t>
  </si>
  <si>
    <t>Akwayo ni inyisa kama igolo maskio</t>
  </si>
  <si>
    <t>يرجى تحديد مكان الحصول على القناع.</t>
  </si>
  <si>
    <t>Maaloo adda basi ibsi meeshaa addoo/maskiin kana irraa argatte.</t>
  </si>
  <si>
    <t>Fadlan sheeg halkee ka heshay maskaro</t>
  </si>
  <si>
    <t>Veuillez préciser où vous avez obtenu le masque.</t>
  </si>
  <si>
    <t>ጭምብሉን የት እንዳገኘ እባክዎ ይግለጹ ፡፡</t>
  </si>
  <si>
    <t>${s10_q10d_masksource}=-77</t>
  </si>
  <si>
    <t>s10_q11_maskexpend</t>
  </si>
  <si>
    <t>Thinking about all of the members of your household, how much did your household spend on masks since February 2020?</t>
  </si>
  <si>
    <t>Fikiria kuhusu watu wote wa familia/nyumba yako, ni kiasi gani familia/nyumba yako imetumia kwa maski/barakoa tangu Februari 2020?</t>
  </si>
  <si>
    <t>Ka iparo ji duto ma wuok e odi,unyalo bet ni usetiyo gi pesa adi e nyiewo maski chakrok dwe mar ario 2020?</t>
  </si>
  <si>
    <t>عندما تأخذ بعين الإعتبار جميع أفراد أسرتك، كم أنفقت أسرتك على الأقنعة منذ فبراير 2020؟</t>
  </si>
  <si>
    <t>Miseensa maatii keetii hundaa yaadi, maatiin kee hagam takka addoo/maskii irratti baase Guraandhala 2020 irraa eegalee?</t>
  </si>
  <si>
    <t>Hadda kafikirto dhamaan xubnaha reerkaga, immisa aya kubahay sankabyada ilaa febrayo 2020?</t>
  </si>
  <si>
    <t>En pensant à tous les membres de votre ménage, combien votre ménage a-t-il dépensé en masques depuis février 2020?</t>
  </si>
  <si>
    <t xml:space="preserve">
ስለ ሁሉም የቤተሰብዎ አባላት በማሰብ ፣ ከየካቲት 2020 ጀምሮ በቤትዎ ጭምብል ላይ ምን ያህል ገንዘብ አወጣ?</t>
  </si>
  <si>
    <t>Put 0 if don’t own any mask. Don't know: -98; Refused to answer: -99</t>
  </si>
  <si>
    <t>(.&gt;=0 and .&lt;=100000) or .=-99 or .=-98</t>
  </si>
  <si>
    <t>s10_q12_maskwearstart</t>
  </si>
  <si>
    <t>When did you start wearing a mask regularly?</t>
  </si>
  <si>
    <t>Ni lini ulipoanza kuvaa maski/barakoa mara kwa mara?</t>
  </si>
  <si>
    <t>Nene ichako rwako maski seche duto kinde mane?</t>
  </si>
  <si>
    <t>متى بدأت ترتدي القناع بانتظام؟</t>
  </si>
  <si>
    <t>Gadi dhaabbanan yoom irraa addoo/maskii keewachuu eegalte?</t>
  </si>
  <si>
    <t>Gormaad bilaabday in si cadi ah u xirato maskaaro?</t>
  </si>
  <si>
    <t>Quand avez-vous commencé à porter un masque régulièrement?</t>
  </si>
  <si>
    <t xml:space="preserve">
ጭምብል በመደበኛነት መልበስ የጀመሩት መቼ ነው?</t>
  </si>
  <si>
    <t>search('choices_hh_rd2', 'matches', 'list', 'wearmaskwhen')</t>
  </si>
  <si>
    <t>others_wearmask</t>
  </si>
  <si>
    <t>note_otherwearmask</t>
  </si>
  <si>
    <t>Out of 10 other households in your village, how many do you think wear a mask or face covering</t>
  </si>
  <si>
    <t>Kati ya familia/nyumba zingine 10 katika kijiji chako, ni ngapi unafikiria huvaa maski/barakoa au hujifunika uso</t>
  </si>
  <si>
    <t>Kuom ute 10 e gweng,u , adi ma iparo ni rwakoga maski kata umo wang'gi</t>
  </si>
  <si>
    <t>من بين 10 أسر أخرى في قريتك، كم منهم تعتقد يرتدون قناع أو غطاء وجه</t>
  </si>
  <si>
    <t>Maatii 10 keessaa ganda keessatti, hagamtu addoo/maskii godhatu ammaa uwwisaa fuula</t>
  </si>
  <si>
    <t>10 ka guri ee kale ku yaal tuladaada immisa ayad u malaynaysaa inay xirtaan maskaaro ama dabool wajiga?</t>
  </si>
  <si>
    <t>Sur 10 autres ménages de votre village, combien pensez-vous porter un masque ou un couvre-visage</t>
  </si>
  <si>
    <t xml:space="preserve">
በመንደርዎ ውስጥ ከ 10 ሌሎች ቤተሰቦች ውስጥ ፣ ስንት ጭምብል ወይም የፊት ሽፋን የሚለብስ ይመስልዎታል</t>
  </si>
  <si>
    <t>s10_q13_mkt</t>
  </si>
  <si>
    <t>… when they go to a market center?</t>
  </si>
  <si>
    <t>…wanapoenda sokoni?</t>
  </si>
  <si>
    <t>... عندما يذهبون إلى مركز السوق؟</t>
  </si>
  <si>
    <t>Yoom gara gidduu gabaa deman?</t>
  </si>
  <si>
    <t xml:space="preserve">
… Markay tagayaan xarun suuq?</t>
  </si>
  <si>
    <t>… Quand ils vont dans un centre commercial?</t>
  </si>
  <si>
    <t>… ወደ የገቢያ ማዕከል ሲሄዱ?</t>
  </si>
  <si>
    <t>Prompt for 1 out of 10. -99=Don't know, -98=Refuse to Answer</t>
  </si>
  <si>
    <t>(.&gt;=0 and .&lt;=10) or .=-99 or .=-98</t>
  </si>
  <si>
    <t>s10_q13_religious</t>
  </si>
  <si>
    <t>… when they attend a religious gathering?</t>
  </si>
  <si>
    <t>…wanapohudhuria mkusanyiko wa kidini?</t>
  </si>
  <si>
    <t>... عندما يحضرون تجمع ديني؟</t>
  </si>
  <si>
    <t>Yoom walgahii amantii irratti hirmaatan?</t>
  </si>
  <si>
    <t xml:space="preserve">
… Markay ka qaybgalaan kulan diimeed?</t>
  </si>
  <si>
    <t xml:space="preserve">
… Quand ils assistent à un rassemblement religieux?</t>
  </si>
  <si>
    <t>… በሃይማኖታዊ ስብሰባ ላይ ሲገኙ?</t>
  </si>
  <si>
    <t>s10_q13_publictrans</t>
  </si>
  <si>
    <t xml:space="preserve">… when they use public transport? </t>
  </si>
  <si>
    <t>… wanapotumia usafiri wa umma</t>
  </si>
  <si>
    <t>... عندما يستخدمون وسائل النقل العام؟</t>
  </si>
  <si>
    <t>Yoom Geejjiba ummataa fayyadamtan?</t>
  </si>
  <si>
    <t xml:space="preserve">
… Markay isticmaalaan gaadiidka dadweynaha?</t>
  </si>
  <si>
    <t xml:space="preserve">
… Lorsqu'ils utilisent les transports en commun?</t>
  </si>
  <si>
    <t xml:space="preserve">
… የህዝብ ትራንስፖርት ሲጠቀሙ?</t>
  </si>
  <si>
    <t>s10_q13_store</t>
  </si>
  <si>
    <t>… when they visit a store in your village?</t>
  </si>
  <si>
    <t>… wanapoenda kwa duka kijijini?</t>
  </si>
  <si>
    <t>... عندما يزورون متجراً في قريتك؟</t>
  </si>
  <si>
    <t>Yoom mana kuusa gandaa/araddaa daawattan?</t>
  </si>
  <si>
    <t xml:space="preserve">
… Markay booqanayaan bakhaar ku yaal tuuladaada?</t>
  </si>
  <si>
    <t>… Quand ils visitent un magasin dans votre village?</t>
  </si>
  <si>
    <t>… በእርስዎ መንደር ውስጥ አንድ ሱቅ ሲጎበኙ?</t>
  </si>
  <si>
    <t>s10_q13_otherhh</t>
  </si>
  <si>
    <t>… when they visit another household in your village?</t>
  </si>
  <si>
    <t>… wanapotembelea nyumba nyingine katika kijiki chenu?</t>
  </si>
  <si>
    <t>... عندما يزورون منزلًا آخر في قريتك؟</t>
  </si>
  <si>
    <t>Yoom maatii biraa daawattan ganda kee keessatti?</t>
  </si>
  <si>
    <t xml:space="preserve">
… Markay booqdaan guri kale oo ku yaal tuuladaada?</t>
  </si>
  <si>
    <t>… Quand ils visitent un autre ménage de votre village?</t>
  </si>
  <si>
    <t>… በመንደሩዎ ውስጥ ሌላ ቤት ሲጎበኙ?</t>
  </si>
  <si>
    <t>s10_q13_work</t>
  </si>
  <si>
    <t>… tich?</t>
  </si>
  <si>
    <t xml:space="preserve">
… shaqada?</t>
  </si>
  <si>
    <t xml:space="preserve">
… au travail?</t>
  </si>
  <si>
    <t xml:space="preserve">
… በ ስራቦታ?</t>
  </si>
  <si>
    <t>s10_q14</t>
  </si>
  <si>
    <t>s10_q14_n</t>
  </si>
  <si>
    <t>Out of 10 other people wearing a face mask in your village, how many do you think wear it correctly, that is, completely covering their mouth and nose…</t>
  </si>
  <si>
    <t>Kwa watu 10 ambao wamevaa maski katika kijiji chako, ni wangapi wameivaa vizuri, yaani, imefunika mdomo na pua</t>
  </si>
  <si>
    <t>من بين 10 أشخاص آخرين يرتدون قناع وجه في قريتك ، كم تعتقدون ارتدائه بشكل صحيح ، أي أنه يغطي فمه وأنفه تمامًا ...</t>
  </si>
  <si>
    <t xml:space="preserve">
10 kii qof ee kale ee ku labisan wejiga wejiga wejigaaga, intee ayaad u maleyneysaa inay si sax ah u xirtaan, taas oo ah, gebi ahaanba daboolaya afkooda iyo sankooda…</t>
  </si>
  <si>
    <t xml:space="preserve">
በእርስዎ መንደር ውስጥ የፊት ጭንብል ከለበሱ ከ 10 ሰዎች ውስጥ ፣ ስንቶቹ በትክክል የሚለብሱ ይመስልዎታል ፣ ይህም አፋቸውን እና አፍንጫቸውን ሙሉ በሙሉ የሚሸፍኑ…</t>
  </si>
  <si>
    <t xml:space="preserve"> For example, wearing a mask around the neck or chin would be considered incorrect.</t>
  </si>
  <si>
    <t>s10_q14_maskvillage</t>
  </si>
  <si>
    <t>...within the village?</t>
  </si>
  <si>
    <t>...ndani kwenye kijiji?</t>
  </si>
  <si>
    <t>... داخل القرية؟</t>
  </si>
  <si>
    <t xml:space="preserve">
... tuulada dhexdeeda?</t>
  </si>
  <si>
    <t xml:space="preserve">
... በመንደሩ ውስጥ?</t>
  </si>
  <si>
    <t>s10_q14_maskoutside</t>
  </si>
  <si>
    <t>...outside the village?</t>
  </si>
  <si>
    <t>...nje ya kijiji?</t>
  </si>
  <si>
    <t>... خارج القرية؟</t>
  </si>
  <si>
    <t xml:space="preserve">
... banaanka tuulada?</t>
  </si>
  <si>
    <t>... ከመንደሩ ውጭ?</t>
  </si>
  <si>
    <t>s10_q7_changehow</t>
  </si>
  <si>
    <t>In what other ways has your behavior changed &lt;b&gt;In the past 7 days&lt;/b&gt;?</t>
  </si>
  <si>
    <t>Je, tabia yako imebadilikaje kwa njia nyingine zipi &lt;b&gt;katika siku 7 zilizopita &lt;/b&gt;?</t>
  </si>
  <si>
    <t>to kiti olokore e yoo mamoko mage e ndalo abirio mokalo</t>
  </si>
  <si>
    <t>ما هي الطرق الأخرى التي تغير بها سلوكك &lt;b&gt;في الأيام السبعة الماضية&lt;/b&gt;؟</t>
  </si>
  <si>
    <t>Karaa kamiin amalli kankee jijjirame &lt;b&gt;guyyota darban 7 keessa &lt;/b&gt;?</t>
  </si>
  <si>
    <t>Siyaabahee kale ayaa habdhaqankaagu isu beddelay&lt;b&gt;7-dii maalmood ee la soo dhaafay&lt;/b&gt; ?</t>
  </si>
  <si>
    <t>De quelles autres manières votre comportement a-t-il changé &lt;b&gt; au cours des 7 derniers jours &lt;/b&gt;?</t>
  </si>
  <si>
    <t>ብምንታይ ካልእ መንገድታት ጠባይካ ለዊጥካ &lt;b&gt;in the past 7&lt;/b&gt;?</t>
  </si>
  <si>
    <t>cha röt geer ni dë</t>
  </si>
  <si>
    <t>ke duop in ng'adien in ci ciengku ro ger ke je&lt;b&gt; ke kor nini barow(7)&lt;/b&gt;?</t>
  </si>
  <si>
    <t>&lt;b&gt; DO NOT READ &lt;/b&gt;, simply code the FR’s response</t>
  </si>
  <si>
    <t>search('choices_hh_rd2', 'matches', 'list', 's10_behavior')</t>
  </si>
  <si>
    <t>If you selected "None", do not also select another option</t>
  </si>
  <si>
    <t>s10_q7_changehow_oth</t>
  </si>
  <si>
    <t>Please specify other ways your behavior has changed:</t>
  </si>
  <si>
    <t>Tafadhali elezea kuhusu njia zingine jinsi vile tabia yako imebadilika</t>
  </si>
  <si>
    <t>Akwayo ni Inyisa yore mamoko ma kiti oselekero.</t>
  </si>
  <si>
    <t>يرجى تحديد طرق أخرى لتغيير سلوكك:</t>
  </si>
  <si>
    <t>Maaloo ibsi karaa biroo kan amallii kee ittii jijjirame?</t>
  </si>
  <si>
    <t>Fadlan sheeg qababka kale ee dhaqankaaga isu beddelay</t>
  </si>
  <si>
    <t>Veuillez indiquer d'autres façons dont votre comportement a changé:</t>
  </si>
  <si>
    <t>&lt;b&gt; ዝሃለፉ 14 መዓልታት&lt;?=/b&gt; ብኸመይ ጠባያትካ ተቐይሩ</t>
  </si>
  <si>
    <t>ye köc dë la keni luoi da Akuma?</t>
  </si>
  <si>
    <t>lat duop in dong in ci ciengku ro ger ke je:</t>
  </si>
  <si>
    <t>selected(${s10_q7_changehow},'-77')</t>
  </si>
  <si>
    <t>s10_q7a_changenumfam</t>
  </si>
  <si>
    <t>You stated your behavior has changed in the following ways: ${s10_q7_changehow}, ${s10_q7_changehow_oth}
Take a moment to think about other households in your community. Out of 10 such households, how many do you think practice the measures you just stated?</t>
  </si>
  <si>
    <t>Chukuwa muda wa kufikiria kuhusu nyumba zingine katika jamii yako. Kati ya nyumba 10 kama hizo, ni ngapi unafikiria zinatenda mikakati umeeleza?</t>
  </si>
  <si>
    <t>Kaw kinde mondo ipar go ute mamoko e gueng' kae. E Ute apar, iparo go ute adi matimo gik ma iwacho go?</t>
  </si>
  <si>
    <t>خذ دقيقة للتفكير في الأسر الأخرى في مجتمعك. من بين 10 أسر، كم عدد الأسر التي تعتقد أنها تمارس الإجراءات التي ذكرتها للتو؟</t>
  </si>
  <si>
    <t>Yeroo gabaaba fudhadhuu waa’ee maatiiwwan biraa kan hawaasa kee keessattii argamanii yaadi. Maatii akkana 10 keessa, taarkaanfiilee ati akeekte maatii hangamtu hojii irra olcha jatte yaada?</t>
  </si>
  <si>
    <t>Waqti yar qaado ee ka fakir qoysaska kale ee ka tirsan bulshadaad. 10-ki qoyska ee noocaan ah, intee ayaad u malayneysaa inay ku dhaqmaan cabbirada aad hadda sheegtay?</t>
  </si>
  <si>
    <t>Prenez un moment pour penser aux autres ménages de votre communauté. Sur 10 ménages de ce type, combien pensez-vous pratiquer les mesures que vous venez d’indiquer ?</t>
  </si>
  <si>
    <t xml:space="preserve">ቁሩብ ግዜ ዉሰድ ንኽትሃስብ ብዛዕባ ስድራቤታት ኣብ ማሕበረ ሰብካ ካብ 10 ስድራቤታት፣ ክንደይ ኢልካ ትሓስብ ዝተለማመዶ መዕቀኒ ካብዚ ሕጂ ንስኻ ዝበልካዮ </t>
  </si>
  <si>
    <t>ye tinö yin Covid-19 pïng?</t>
  </si>
  <si>
    <t>nang guath ka hoo bi car ke ram min diit cang in dong rey wecdun. Rey ka dueli dang wal (10) ke ney dang di tin guiy ji guor ke ng'uot kume tin ci gor?</t>
  </si>
  <si>
    <t>not(selected(${s10_q7_changehow},0))</t>
  </si>
  <si>
    <t>(.&gt;=0 and .&lt;=10) or .=-98 or .=-99</t>
  </si>
  <si>
    <t>Value range is 0 to 10</t>
  </si>
  <si>
    <t>s10_q8_info</t>
  </si>
  <si>
    <t>What sources have provided you with information about COVID-19/coronavirus?</t>
  </si>
  <si>
    <t xml:space="preserve"> Je, Ni vyanzo vipi vimekutolea habari kuhusu COVID-19 / korona?</t>
  </si>
  <si>
    <t>Isebedo ka iyudo wach corona ni e yore mage?</t>
  </si>
  <si>
    <t>ما هي المصادر التي زودت بمعلومات عن فيروس الكورونا؟</t>
  </si>
  <si>
    <t>Madda kamtuu waa’ee covid-19/vayraasi koroona siif dhiheesse:</t>
  </si>
  <si>
    <t>Maxaa ilo ah oo ku siiyay macluumaad ku saabsan COVID-19 / Coronovirus?</t>
  </si>
  <si>
    <t xml:space="preserve">Quelles sources vous ont fourni des informations dures le COVID-19/Coronavirus ?  </t>
  </si>
  <si>
    <t xml:space="preserve"> ንስካ  እንታይ ምንጭታት ንስኻ እንተድኣ ረኺብካ ምስ ሓበሬታ ብዛዕባ ኮረና ባይረስ(COVID-19)?</t>
  </si>
  <si>
    <t>ti dë yin COVID-19 pieng thïn</t>
  </si>
  <si>
    <t>e guath in ng'adien la jiekgi ruacni thin ke kuiy juath ni COVID-19/coronavirus?</t>
  </si>
  <si>
    <t>DO NOT READ choices. Simply select the Respondent's responses.</t>
  </si>
  <si>
    <t>search('choices_hh_rd2', 'matches', 'list', 's10_info')</t>
  </si>
  <si>
    <t>5</t>
  </si>
  <si>
    <t>s10_q8_info_oth</t>
  </si>
  <si>
    <t>Please specify other sources of information about COVID-19/coronavirus:</t>
  </si>
  <si>
    <t>Tafadhali elezea kuhusu vyanzo vya kupata habari kuhusu  COVID-19</t>
  </si>
  <si>
    <t>Akwayo ni Inyisa kuonde mamoko ma iyude wach maluwore gi wach corona.</t>
  </si>
  <si>
    <t>يرجى تحديد مصادر أخرى للمعلومات عن فيروس الكورونا :</t>
  </si>
  <si>
    <t>Maaloo ibsi Madda biroo kamtuu waa’ee covid-19/vayraasi koroona siif dhiheesse:</t>
  </si>
  <si>
    <t>Fadlan sheeg ilaha kale ee macluumaadka ku saabsan COVID-19 / Corovirus:</t>
  </si>
  <si>
    <t>Specifiez d'autres source d'information sur COVID-19/coronavirus:</t>
  </si>
  <si>
    <t xml:space="preserve"> በጃካ ዘርዝር ካልእ ምንጪ ሓበሬታ ብዛዕባ ኮረና ቫይረስ/ COVID-19/ </t>
  </si>
  <si>
    <t>lat guath in dong in jiekgi ruacni thin ke kuiy juath ni coronaviruse COVID-19</t>
  </si>
  <si>
    <t>selected(${s10_q8_info},'-75') or selected(${s10_q8_info},'-76') or selected(${s10_q8_info},'-77')</t>
  </si>
  <si>
    <t>s10_q9_anxious</t>
  </si>
  <si>
    <t xml:space="preserve"> Are you feeling nervous or anxious due to the coronavirus outbreak?</t>
  </si>
  <si>
    <t>Je, Unajisikia mwoga au mwenye wasiwasi kwa sababu ya mlipuko wa korona?</t>
  </si>
  <si>
    <t>Be isebedo gi duoro  ng'eyo mathoth kaluwore gi wach corona ni?</t>
  </si>
  <si>
    <t>هل تشعر بالتوتر أو القلق بسبب تفشي فيروس الكورونا؟</t>
  </si>
  <si>
    <t>9. Sabaaba babal’aachu vayrasii koroonatiif yaddooytee yookiin rakkaattee jirtaa?</t>
  </si>
  <si>
    <t>Miyaad dareemaysaa wawal ama walaac sababtoo ah dillaaca Corovirus?</t>
  </si>
  <si>
    <t>Sentez-vous nerveux ou anxieux a couse de l’épidémie de coronavirus ?</t>
  </si>
  <si>
    <t>ምትናዊ/ብርታዔ ወይ ድማ ጭንቀት ይስሞዓካዶ ግዚኡ ብዛዕባ ኮረና ቫይረስ ምልዓል?</t>
  </si>
  <si>
    <t>cha piou daak ni weer de COVID-19?</t>
  </si>
  <si>
    <t>jin duali ke kui juath in cuala coronaviruse?</t>
  </si>
  <si>
    <t>7</t>
  </si>
  <si>
    <t>s10_q9a_whyanxious</t>
  </si>
  <si>
    <t xml:space="preserve"> What is your major reason for worrying or being anxious?
</t>
  </si>
  <si>
    <t>Je, Unajisikia mwoga au mwenye wasiwasi kwa sababu ya mlipuko wa virusi vya korona?</t>
  </si>
  <si>
    <t>En gimane maduong' mamiyo ibedo gi paro?</t>
  </si>
  <si>
    <t xml:space="preserve"> ما هو السبب الرئيسي لتعرضك للقلق او التوتر؟
يرجى تحديد سبب آخر للقلق:</t>
  </si>
  <si>
    <t>Sabaabnii guddaan akka yaaddooftu yookiiin akka rakkaattu si godhe maali?</t>
  </si>
  <si>
    <t>Waa maxay sababta ugu weyn ee aad uga walwalayso ama ugu walwalaysid?</t>
  </si>
  <si>
    <t>Quelle est votre raison majeure faisant que tu a peur ?</t>
  </si>
  <si>
    <t>እንታይ እዩ እቲ ቀንዲ ምኽንያት ናይ ምሽቓልካ ወይ ድማ ምጭናቕካ?</t>
  </si>
  <si>
    <t>ye ngö yin dïar?</t>
  </si>
  <si>
    <t>e ng'u mi diit mi jak ji ka hoo bi dier e long ho?</t>
  </si>
  <si>
    <t>${s10_q9_anxious}=1</t>
  </si>
  <si>
    <t>search('choices_hh_rd2', 'matches', 'list', 's10_anxious')</t>
  </si>
  <si>
    <t>s10_q9a_whyanxious_oth</t>
  </si>
  <si>
    <t>Please specify other reason for worrying or being anxious:</t>
  </si>
  <si>
    <t>Tafadhali elezea sababu nyignine za kuwa na wasisi au kua na woga</t>
  </si>
  <si>
    <t>Akwayo ni Inyisa gik mamoko mamiyo ibedo gi paro?</t>
  </si>
  <si>
    <t>يرجى تحديد سبب آخر للقلق:</t>
  </si>
  <si>
    <t xml:space="preserve">Maaloo ibsi Sababa biroo akka yaaddooftu yookiiin akka rakkaattu si godhe maali?  </t>
  </si>
  <si>
    <t>Fadlan sheeg sababo kale oo u walwalaysid ama walwalaysid:</t>
  </si>
  <si>
    <t>Specifiez d'autres raisons faisant que tu as peur</t>
  </si>
  <si>
    <t xml:space="preserve"> በጃኻ ዘርዝር ካልኣ ምኽንያት ናይ ምሽቓልካ ወይ ምጭናቕካ</t>
  </si>
  <si>
    <t>lat mi dong in jak ji ka hoo bi dier kie gaiji</t>
  </si>
  <si>
    <t>selected(${s10_q9a_whyanxious},'-77')</t>
  </si>
  <si>
    <t>s10_q10_hhactions</t>
  </si>
  <si>
    <t>Has the household had to do any of the following actions in response to the COVID crisis?</t>
  </si>
  <si>
    <t>je, Ilibidi nyumba yako kuchukua hatua zifuatazo kushughulikia janga la korona?</t>
  </si>
  <si>
    <t>Be osechuno odi mondo otim gik madhi somo ni gi kaluwore gi wach corona?</t>
  </si>
  <si>
    <t>هل اضطرت الأسرة  إلى القيام بأي من الإجراءات التالية استجابة لأزمة COVID؟</t>
  </si>
  <si>
    <t>Faamili keessaa rakkina COVID'n fide irraa kan ka'e wantoota armaan gaditti eraman godhuuf kan dirqame jiraa?</t>
  </si>
  <si>
    <t>Qoysku miyuu ku qasbanaaday inuu sameeyo talaabooyinkan soosocda oo ka jawaabaya dhibaatada CVEID?</t>
  </si>
  <si>
    <t>Le ménage a-t-il dû effectuer l'une des actions suivantes en réponse à la crise COVID?</t>
  </si>
  <si>
    <t>ስድራ ቤት ኣለዎ ድዩ ዝገብሮ ዝኾነ ካብዞም ዝስዕቡ ተግባራት ንምላሽ ንናይ COVID ቅልዉላዉ</t>
  </si>
  <si>
    <t>yaki käng loi?</t>
  </si>
  <si>
    <t>teke mi ci ram min diit cang je nang ke kuiy juath ni coronaviruse?</t>
  </si>
  <si>
    <t>search('choices_hh_rd2', 'matches', 'list', 's10_hhactions')</t>
  </si>
  <si>
    <t>if(selected(., '16'), count-selected(.)=1, count-selected(.)&gt;=1)</t>
  </si>
  <si>
    <t>If you selected "No action taken", do not also select other options.</t>
  </si>
  <si>
    <t>s10_q10_hhactions_oth</t>
  </si>
  <si>
    <t>Please specify other action taken:</t>
  </si>
  <si>
    <t>Tafadhali eleza hatua zingine zilizochukuliwa</t>
  </si>
  <si>
    <t>Wachane gik moko mosetim</t>
  </si>
  <si>
    <t>يرجى تحديد إجراء آخر تم اتخاذه:</t>
  </si>
  <si>
    <t>Maaloo wantoota biroo godhe yoon jiraate ibsi:</t>
  </si>
  <si>
    <t>Fadlan sheeg ficalada kale la suubiyay</t>
  </si>
  <si>
    <t>Veuillez préciser les autres mesures prises:</t>
  </si>
  <si>
    <t>በጃኻ ዘርዝር ካልእ ግብረ መልሲ ዝተወስደ</t>
  </si>
  <si>
    <t>kaa köny yin</t>
  </si>
  <si>
    <t>lat laat tin kong tin ci nang:</t>
  </si>
  <si>
    <t>selected(${s10_q10_hhactions},'-77')</t>
  </si>
  <si>
    <t>${s10_q1_heardof}=1</t>
  </si>
  <si>
    <t>s10_covidknow_dur</t>
  </si>
  <si>
    <t>s11</t>
  </si>
  <si>
    <t>Household and social relations</t>
  </si>
  <si>
    <t>(${s1_q7_consent_rest}=1 or ${s1_q7_consent_knbs}=1) and (${randomdraw} &gt; 0.5 or ${rd1_randomdraw} &lt;= 0.5)</t>
  </si>
  <si>
    <t>s11_title</t>
  </si>
  <si>
    <t>&lt;h3&gt; Section 11: Household and Social Relations &lt;/h3&gt;</t>
  </si>
  <si>
    <t>(${randomdraw} &gt; 0.5 and ${surveyed_rd1} != 1) or ${rd1_randomdraw} &lt;= 0.5</t>
  </si>
  <si>
    <t>s11_start_sec</t>
  </si>
  <si>
    <t>s11_socialrelations</t>
  </si>
  <si>
    <t>s11_note1</t>
  </si>
  <si>
    <t xml:space="preserve">&lt;b&gt;Read&lt;/b&gt;: Now, I would like to ask you about your social activities and your views on society.
</t>
  </si>
  <si>
    <t>&lt;b&gt;Soma&lt;/b&gt;: Sasa, Nataka kukuuliza kuhusu shughuli zako za kijamii na maoni yako juu ya jamii.</t>
  </si>
  <si>
    <t>Koro,adwaro penji kaluwore gi wecheni ma pile kod pachi kaluwore gi kaka wadak.</t>
  </si>
  <si>
    <t xml:space="preserve">&lt;b&gt;قراءة&lt;/b&gt;: الآن، أود أن أسألك عن أنشطتك الاجتماعية وعن وجهات نظرك حول المجتمع.
</t>
  </si>
  <si>
    <t>&lt;b&gt;Dubisi&lt;/b&gt;: Amma, waa,ee sochii hawaasaati fi ilaalcha hawaasa irraattii qabduun sii gaafachuu barbaada</t>
  </si>
  <si>
    <t>&lt;b&gt;Akhri&lt;/&gt;: Hadda, waxan jeclaan laha inaan wax kaa weydiiyo hawlahaaga bulsheed iyo aragtidaada aad ka qabto bulshada.</t>
  </si>
  <si>
    <t>Lire:  Maintenant, je voudrais vous poser de questions sur vos activités sociales et vos points de vue sur la société,</t>
  </si>
  <si>
    <t>&lt;b&lt;Read&lt;/&gt;b&gt;; ክሓተካ ይደሊ ብዛዕባ ማሕበራዊ ንጥፈታትካን ኣረኣእያኻን እብ ሕብረተ  ሰብ</t>
  </si>
  <si>
    <t>yin ba thiec ni kake Bai</t>
  </si>
  <si>
    <t>&lt;b&gt;kuen&lt;/b&gt; en tame, gora je dey ji thiec ke kuiy latni tin thiac kie guic du naath.</t>
  </si>
  <si>
    <t>s11_q1_trustpeople</t>
  </si>
  <si>
    <t>Generally speaking, would you say that most people can be trusted or that you need to be very careful in dealing with people?</t>
  </si>
  <si>
    <t xml:space="preserve"> Kwa ujumla, unaweza sema kwamba watu wengi wanaweza kuaminika au unahitaji kuwa mwangalifu sana unapojihusisha nao?</t>
  </si>
  <si>
    <t>Koriwore, Iparo ni Inyalo geno ji mmang'eny koso nyaka ibed motang' gi iriwori gi ji?</t>
  </si>
  <si>
    <t>بشكل عام، هل تقول أن معظم الأشخاص يمكن الوثوق بهم أو أنك بحاجة إلى توخي الحذر الشديد في التعامل مع الأشخاص؟</t>
  </si>
  <si>
    <t>Akka waali galattii dubachuudhaaf, namootni irraa hedduun amanamoo dha jetta moo walitt-dhufeeya namaa wajjiin qabdu irraatti baayyee of eegganno godhu qabda jetta?</t>
  </si>
  <si>
    <t>Guud ahaan marka la hadlo, ma dhihi lahayd dadka intiisa badan waa la aamini karaa ama waxaad u baahan tahay inaad uga taxadarto la tacaalida dadka?</t>
  </si>
  <si>
    <t>D’une manière générale, diriez-vous que la plupart des gens peuvent faire confiance ou que vous devez être très prudents lorsque vous traitez avec des gens ?</t>
  </si>
  <si>
    <t>ብሓፈሻ ክንዛረብ፡ ትብል ዶ ዝበዝሕ ሰብ ይእመን እዩ ውይስ ብጣዕሚ ምጥንቃቕ የድልየና እዩ ኣቀራርባና ወይ ዝምድናና ምስ ሰብ?</t>
  </si>
  <si>
    <t>li ba ki luel raan dë gäm?</t>
  </si>
  <si>
    <t>ke thouk ruacni deni lar naath de ken ng'aath kie deri ro guiy ni ngoa ke ken neyto?</t>
  </si>
  <si>
    <t>search('choices_hh_rd2', 'matches', 'list', 's11_trust')</t>
  </si>
  <si>
    <t>s11_q2_trustgov</t>
  </si>
  <si>
    <t>How much do you trust your country’s government to take care of its citizens?</t>
  </si>
  <si>
    <t xml:space="preserve"> Je, Kadiri ya kiasi gani unaaminia serikali ya nchi yako kujali raia wake?</t>
  </si>
  <si>
    <t>Iyie Marom nade gi Loch mar Kenya kuom rito joge?</t>
  </si>
  <si>
    <t>ولكن إلى أي مدى تثق في حكومة بلدكم لرعاية مواطنيها؟</t>
  </si>
  <si>
    <t>Hangamta takkaa moottummaan keessan lammiiwwan isaa eega jatte amaanta?</t>
  </si>
  <si>
    <t>intee in le'eg ayaa aaminsantahay dowlada waddankaada inay daryeesho muwaadiniintayda?</t>
  </si>
  <si>
    <t>comment tu peut avoir confiance de votre pays à protéger son peuple?</t>
  </si>
  <si>
    <t>ክንድይ ትኣምኖ ናይ ሃገርካ መንግስቲ ብዛዕባ ዜጋታቱ ክሓሊ ክኣሊ?</t>
  </si>
  <si>
    <t>kaa yi Akuma ke luoi miëth ke bai</t>
  </si>
  <si>
    <t>ng'aathi kumedun ka hoo be neykun guic?</t>
  </si>
  <si>
    <t>Read answer choices to respondent.</t>
  </si>
  <si>
    <t>not(selected(${s2_q7_migrstatus},'1'))</t>
  </si>
  <si>
    <t>search('choices_hh_rd2', 'matches', 'list', 's11_trustgov')</t>
  </si>
  <si>
    <t>s11_q3_trustgov</t>
  </si>
  <si>
    <t>How much do you trust the Kenyan government to take care of immigrants / refugees within Kenya?</t>
  </si>
  <si>
    <t>Kwa kiwango gani unaamini serikali ya Kenya itawatunza wahamiaji/ wakimbizi walio ndani mwa Kenya?</t>
  </si>
  <si>
    <t>Iyie Marom nade gi Loch mar Kenya kuom rito jo moringo pinygi kata wakimbisi manitie ei kenya.</t>
  </si>
  <si>
    <t>كم تثق بالحكومة الكينية لرعاية المهاجرين / اللاجئين داخل كينيا؟</t>
  </si>
  <si>
    <t>? Hangamta takkaa moottummaan keniyaa  baqatoota/ kola galtoota eega jatte amaanta?</t>
  </si>
  <si>
    <t>intee in le'eg ayaa aaminsantahay  dowlada Kenya inay daryeesho soogalootiga/ qaxootiga ku sugan gudaha Kenya?</t>
  </si>
  <si>
    <t>combien de fois tu confiance avec le gouvernement Kényan pour l protection des immigrants / réfugies au Kenya?</t>
  </si>
  <si>
    <t>ክንደይ ትኣምኖ መንግስቲ ከንያ ክሓሊ ክኣሊ ን ተማዕቆብቲ/ ስደተኛታት ኣብ ከንያ ዘለዉ?</t>
  </si>
  <si>
    <t>të yën Akuma dë Kenya lajien mük thin?</t>
  </si>
  <si>
    <t>ngaath yien kume kenya ka hoo be yie guic la ney tin ca ro barr thoori kien?</t>
  </si>
  <si>
    <t>selected(${s2_q7_migrstatus},'1')</t>
  </si>
  <si>
    <t>s11_q4_satisfied_gov</t>
  </si>
  <si>
    <t>Are you satisfied with the government's response to the coronavirus crisis?</t>
  </si>
  <si>
    <t>Je umeridhaika na vile serikali imeshughulikia janga la korona?</t>
  </si>
  <si>
    <t>Be iyie gi duoko mar sirkali gi wach corona ni?</t>
  </si>
  <si>
    <t>هل أنت راضٍ عن استجابة الحكومة لأزمة فيروس كورونا؟</t>
  </si>
  <si>
    <t>Tarkaanfii motummaan keniyaa koronaa vayrasii irratti fudhate si gammachisee jiraa?</t>
  </si>
  <si>
    <t>Miyaa ku qanacsantahay isda  dawladda oga falcisay dhibaatada coronavirus?</t>
  </si>
  <si>
    <t>Êtes-vous satisfait de la réponse du gouvernement à la crise du coronavirus?</t>
  </si>
  <si>
    <t>ዕጉብ ዲኻ ብ ናይ መንግስቲ መልሲ ብዛዕባ ናይ ኮረና ቫይረስ ቅልዉላዉ</t>
  </si>
  <si>
    <t>cha gäm ti loi Akuma COVID-19 thin?</t>
  </si>
  <si>
    <t>s11_q4_satisfied_gov_why</t>
  </si>
  <si>
    <t>Why are you not satisfied with the government's response?</t>
  </si>
  <si>
    <t>Kwanini haujaridhika na vile serikali ilishughulikia ?</t>
  </si>
  <si>
    <t>Ang'o momiyo okiyie gi duoko mar sirkal?</t>
  </si>
  <si>
    <t>لماذا لست راض عن استجابة الحكومة؟</t>
  </si>
  <si>
    <t>Tarkaafii motummaan keniyaa fodhateef maaliif hin gammadin?</t>
  </si>
  <si>
    <t>Maxaad ugu qanacsaneyn falcelinta dowladda?</t>
  </si>
  <si>
    <t>Pourquoi n'êtes-vous pas satisfait de la réponse du gouvernement?</t>
  </si>
  <si>
    <t>ንምንታይ ኢኻ ዕጉብ ዘይኮንካ ብናይ መንግስቲ መልሲ?</t>
  </si>
  <si>
    <t>ye ngö chin ye gäm ti loi Akuma ye thin?</t>
  </si>
  <si>
    <t>e ng;u ci rong ke ji ke tin luoy ke e kume?</t>
  </si>
  <si>
    <t>selected(${s11_q4_satisfied_gov},0)</t>
  </si>
  <si>
    <t>search('choices_hh_rd2', 'matches', 'list', 's11_govtresponse')</t>
  </si>
  <si>
    <t>s11_q4a_satisfied_gov_oth</t>
  </si>
  <si>
    <t>Please specify other reason for not being satisfied with the government:</t>
  </si>
  <si>
    <t>tafadhali eleza sababu nyingine ya kutotosheka na serikali:</t>
  </si>
  <si>
    <t>wach gik mamoko mag weyo weyo geno sirkal</t>
  </si>
  <si>
    <t>يرجى تحديد سبب آخر لعدم رضاك عن الحكومة:</t>
  </si>
  <si>
    <t>Maaloo wantoota biroo karaa motummaattin si hingammachiifne ibsi.</t>
  </si>
  <si>
    <t>Fadlan sheeg sababta kale aadan ugu qanacsaneyn dowladda?</t>
  </si>
  <si>
    <t>Veuillez préciser une autre raison pour laquelle vous n'êtes pas satisfait du gouvernement:</t>
  </si>
  <si>
    <t xml:space="preserve"> በጃኻ ዘርዝሮ ምስ መንግስቲ ካልእ ዘየዕገበካ ምኽንያት፡</t>
  </si>
  <si>
    <t>lëk ki wö kök</t>
  </si>
  <si>
    <t>laar tin kong tin jake ji I ci ba rong ke nyin kume</t>
  </si>
  <si>
    <t>selected(${s11_q4_satisfied_gov_why},-77)</t>
  </si>
  <si>
    <t>s10_q6c_changebeh_comm</t>
  </si>
  <si>
    <t>Torbe darbe hawaasa kee keessatti namoota 10 keessaa, namoota hagamtu ofirraa ittise kan akka walitti dhufeenya maatii, bashananaa, mana amantii kiristaana/ mana amantii muslimaa, sirna awaallachaa, kan kana fakkatan</t>
  </si>
  <si>
    <t xml:space="preserve">
ባለፈው ሳምንት ከማህበረሰብዎ ውስጥ ከ 10 ሰዎች ውስጥ ፣ ከ 10 ሰዎች በላይ በቤተሰብ ስብሰባዎች ፣ ፓርቲዎች ፣ ቤተክርስቲያን / መስጊዶች ፣ የቀብር ሥነ ሥርዓቶች ወዘተ ያሉ ከ 10 ሰዎች በላይ ምን ያህል እንዳገለሉ?</t>
  </si>
  <si>
    <t>s11_q6_satisfied_gov_agdisag</t>
  </si>
  <si>
    <t>s11_q6_prompt</t>
  </si>
  <si>
    <t>Please indicate how much you agree or disagree with the following statements. You can say "Disagree, Neutral, or Agree"</t>
  </si>
  <si>
    <t>Tafadhali eleza kiwango ambacho unakubaliana/ hukubaliani na sentensi zifuatazo. Unaeza sema "sikubaliani, neutral, ama nakubaliana"</t>
  </si>
  <si>
    <t>wach kit yie ma in go gi sirkale weche gi. Inyalo wacho ni iyie, in e diere kata okiyie</t>
  </si>
  <si>
    <t>يرجى الإشارة إلى مدى موافقتك أو عدم موافقتك على العبارات التالية. يمكنك قول "غير موافق أو محايد أو موافق"</t>
  </si>
  <si>
    <t>Maaloo jechoota asi gaditti eeraman keessaa hagam takka walii galte ykn walii hingalle, "walii gale, walii hingalle ykn umama" jechuun deebisu ni danddeessa.</t>
  </si>
  <si>
    <t>Fadlan muuji inta aad ku raacsantahay ama aadan ku raacsaneyn isticmalaya weedhaha so socdo, waxaad oran karta "Raacsaneyn, Dhexdhexaad, ama Raacsan"</t>
  </si>
  <si>
    <t>Veuillez indiquer dans quelle mesure vous êtes d'accord ou en désaccord avec les affirmations suivantes. Vous pouvez dire "Pas d'accord, neutre ou d'accord"</t>
  </si>
  <si>
    <t>በጃኻ ኣመልክቶ ክንደይ ትሰማማዕ ወይ ኣይትሰማማዕን ምስ ዝስዕቡ ቃልመግለጺ፡ ክትብል ትኽእል ኢኻ"ኣይሰማማዕን፣መንጎ መንጎ ወይ ይሰማማዕ"</t>
  </si>
  <si>
    <t>yi gäm, ba tö chilli, chin bë gäm</t>
  </si>
  <si>
    <t>lati ko guic du ke kuiy ka meme. Ma cie nhok laare I nam, kie cie lok, kie cie nhok"</t>
  </si>
  <si>
    <t>select_one agdisag</t>
  </si>
  <si>
    <t>s11_q6a_trustworthy</t>
  </si>
  <si>
    <t>The Government is trustworthy in the way it manages the Coronavirus crisis:</t>
  </si>
  <si>
    <t>Serikali inaaminika kwa jinsi ambavyo inashughulikia janga la korona</t>
  </si>
  <si>
    <t>sirkal winjore e yo magitiyo ne wach corona.</t>
  </si>
  <si>
    <t>الحكومة جديرة بالثقة في الطريقة التي تدير بها أزمة فيروس كورونا:</t>
  </si>
  <si>
    <t>Motummaan tarkaanfii koronaa vayrasii irratti fudhataa jiruun ni amanama.</t>
  </si>
  <si>
    <t>Dawladdu waa lagu aaminsanaan karaa sida ay u maareyneyso dhibaatada Coronavirus:</t>
  </si>
  <si>
    <t>Le gouvernement est digne de confiance dans la façon dont il gère la crise des coronavirus:</t>
  </si>
  <si>
    <t>መንግስቲ እሙን እዩ ኣብ  ኣካይዳ ናይ ኮረና ቫይረስ ቅልዉላዉ</t>
  </si>
  <si>
    <t>Akuma aloi kide COVID-19</t>
  </si>
  <si>
    <t>kume rong'e ba ng'aath ke duop in latde na coronaviruse</t>
  </si>
  <si>
    <t>s11_q6b_hcare_willing</t>
  </si>
  <si>
    <t>The Government is willing to provide health care to address the Coronavirus crisis</t>
  </si>
  <si>
    <t xml:space="preserve">Serikali iko na nia ya kupeana huduma ya afya ili kukabiliana na janga la korona </t>
  </si>
  <si>
    <t>be sirkal ni chenro mar chiwo thieth ne jo corona</t>
  </si>
  <si>
    <t>الحكومة مستعدة لتوفير الرعاية الصحية لمعالجة أزمة  فيروس كورونا</t>
  </si>
  <si>
    <t>Motummaan rakkina koronaa vayrasiitin gargaarsa fayyaa gidhuuf fedha qaba.</t>
  </si>
  <si>
    <t>Dowladdu waxay doonaysaa inay bixiso daryeel caafimaad si wax looga qabto dhibaatada Coronavirus</t>
  </si>
  <si>
    <t>Le gouvernement est prêt à fournir des soins de santé pour faire face à la crise des coronavirus</t>
  </si>
  <si>
    <t>መንግስቲ ፍቓደኛ እዪ ክቕርብ ናይ ጥዕና ሓላፍነት ኣመልኪቱ ን ኮረናቫይረስ</t>
  </si>
  <si>
    <t>Akuma akony Akim ti dë COVID-19</t>
  </si>
  <si>
    <t>kume gore je I be yie luak ke be yie larlaar ke kuiy juath ni coronoviruse</t>
  </si>
  <si>
    <t>s11_q6b_healthcare_willing</t>
  </si>
  <si>
    <t>s11_q6c_healthcare_able</t>
  </si>
  <si>
    <t>The Government is able to provide health care to address the Coronavirus crisis</t>
  </si>
  <si>
    <t>Serikali ina uwezo wa kupeana huduma ya afya kukabiliana na janga la korona</t>
  </si>
  <si>
    <t>be sirkal ni gi nyalo mar kedo gi wach corona</t>
  </si>
  <si>
    <t>الحكومة قادرة على توفير الرعاية الصحية لمعالجة أزمة فيروس كورونا</t>
  </si>
  <si>
    <t>Motummaan rakkina koronaa vayrasiitin gargaarsa fayyaa godhuu ni danda'a.</t>
  </si>
  <si>
    <t>Dowladdu waxay awoodaa inay bixiso daryeel caafimaad si wax looga qabto dhibaatada Coronavirus</t>
  </si>
  <si>
    <t>Le gouvernement est en mesure de fournir des soins de santé pour faire face à la crise des coronavirus</t>
  </si>
  <si>
    <t>መንግስቲ ይኽእል እዪ ከቕርብ ናይ ጥዕና ሓላፍነት ኣመልኪቱ ን ኮረና ቫይረስ</t>
  </si>
  <si>
    <t>Akuma Akony Akim ni wetdë COVID-19</t>
  </si>
  <si>
    <t>kume thonge je ke hoo be yie larlaar ke kuiy juath ni coronaviruse</t>
  </si>
  <si>
    <t>s11_q6d_assistance</t>
  </si>
  <si>
    <t>The Government is able to provide enough assistance (cash and in-kind) in response to the crisis</t>
  </si>
  <si>
    <t>Serikali iko na uwezo wa kutosha wa kupeana usaidizi wakutosha (cash and inkind) kwa kukabiliana na janga la korona</t>
  </si>
  <si>
    <t>be sirkal ni gi nyalo mar chiwo kony maromo kaka pesa gi moko mar kedo gi corona</t>
  </si>
  <si>
    <t>الحكومة قادرة على تقديم ما يكفي من المساعدة )النقدية والعينية( استجابة للازمة</t>
  </si>
  <si>
    <t>Motummaan rakkina koronaa vayrasiitif gargaarsa gahaa (maallaqaa fi arjoomina dhibii) dhiheessuu ni danda'a.</t>
  </si>
  <si>
    <t>Dawladdu waxay awoodaa inay bixiso caawimaad ku filan (lacag caddaan ah iyo nooc ah) si looga jawaabo dhibaatada</t>
  </si>
  <si>
    <t>Le gouvernement est en mesure de fournir une assistance suffisante (en cash et en nature) en réponse à la crise</t>
  </si>
  <si>
    <t>መንግስቲ ይኽእል እዪ ከቕርብ እኹል ሓገዝ (ጥረ ገንዘብብዓይነት  መልሲ ን ቅልዉላዉ።</t>
  </si>
  <si>
    <t>Akuma alieu bi wëu/guruc bec bei ni wëtde COVID-19</t>
  </si>
  <si>
    <t>kume luang e je ke wal kie yiow ke kuiy juath eme</t>
  </si>
  <si>
    <t>s11_q6e_followguide</t>
  </si>
  <si>
    <t>You intend to follow the Government's guidelines to mitigate the spread of the coronavirus</t>
  </si>
  <si>
    <t>Natarajia kufuata maagizo ya serikali ili kupunguza usambaaji wa korona</t>
  </si>
  <si>
    <t>ageno luo chik sirkal mondo aduok wach corona ni piny</t>
  </si>
  <si>
    <t>تعتزم اتباع المبادئ التوجيهية للحكومة للتخفيف من انتشار فيروس كورونا</t>
  </si>
  <si>
    <t>Babal'insa koronaa vaayrasii hir'isuuf seera mootummaan baase jala deemuu nan fedha.</t>
  </si>
  <si>
    <t>Waxaad ku tala galaysa inaad raacdo tilmaamaha Dowladda ee xakameynta faafitaanka coronavirus</t>
  </si>
  <si>
    <t>Vous avez l'intention de suivre les directives du gouvernement pour atténuer la propagation du coronavirus</t>
  </si>
  <si>
    <t xml:space="preserve"> ሓሊንካ/መዲብካ ክትስዕብ ን ናይ መንግስቲ ሓፈሻዊ መምርሒ ክተቕልል/ክተፍኩስ ንዝርግሔ ኮረና ቫይረስ</t>
  </si>
  <si>
    <t>kaa chi Akuma ke bec beny ni kuony de köc kë</t>
  </si>
  <si>
    <t>guuri ruacni kume ke kuiy juath in pai ben ni coronavirus</t>
  </si>
  <si>
    <t>s11_q6f_othfollowguide</t>
  </si>
  <si>
    <t>Other people are following the Government's guidelines to mitigate the spread of the coronavirus</t>
  </si>
  <si>
    <t>Watu wengine wanafuata miongozo(guidelines) ya serikali ili kudhibiti usambaaji wa/kuenea kwa virusi vya corona</t>
  </si>
  <si>
    <t>oma moko luwo yore-go ma serikal oketo maro temo geng'o lando tuo mar coronavirus</t>
  </si>
  <si>
    <t>يتبع أشخاص اخرون الموجهات العامه الحكوميه لتقليل إنتشار الكورونا فايروس</t>
  </si>
  <si>
    <t>Motummaan rakkina koronaa vayrasiitin baase jala deemuu nan fedha.</t>
  </si>
  <si>
    <t>Dad kale ayaa raacaya tilmaamaha Dowladda  si loo khafiifiyo faafitaanka coronavirus.</t>
  </si>
  <si>
    <t>D'autres personnes suivent les directives du gouvernement pour atténuer la propagation du coronavirus.</t>
  </si>
  <si>
    <t>መንግስቲ ይኽእል እዪ ከቕርብ እኹል ሓገዝ (ጥረ ገንዘብብዓይነት  መልሲ ን ቅልዉላዉ ኮረና ቫይረስ</t>
  </si>
  <si>
    <t>ku akuma aci köc kök yiën loi bi kuany cok bi keek köc ye them, kebi ye lëu, ku jöl ye reecde. Ku tek bi ye tek ne köc gup.  be lek köc apiath  yene  bëc/tuany  ye cöl coronavirus.</t>
  </si>
  <si>
    <t>ruacni kume ke kuiy kume luang e je ke wal kie yiow ke pai ben ni coronavirus</t>
  </si>
  <si>
    <t>s11_q6a_satisfied_gov_agdisag</t>
  </si>
  <si>
    <t>s11_1_dur</t>
  </si>
  <si>
    <t>s11_q4_crime</t>
  </si>
  <si>
    <t xml:space="preserve"> &lt;b&gt;In the past 14 days&lt;/b&gt;, have you been the victim of any crime?</t>
  </si>
  <si>
    <t>&lt;b&gt;Katika siku 14 zilizopita&lt;/b&gt;, Je, Umekuwa mwathiriwa wa uhalifu wowote?</t>
  </si>
  <si>
    <t>E ndalo apar gi ang'wen ma osekalo, be Isebedo e mahundu mora mora?</t>
  </si>
  <si>
    <t>&lt;b&gt;في الأيام الـ 14 الماضية&lt;/b&gt;، هل وقعت ضحية لأي جريمة؟</t>
  </si>
  <si>
    <t>4. Guyyoota 14 darbaan keessatti midhamaa yakkaa taatetta</t>
  </si>
  <si>
    <t>&lt;b&gt; 14kii maalmood ee la soo dhaafay, miyaad dhibbane u ahayd wax dambi ah?</t>
  </si>
  <si>
    <t>Au cours des 14 jours, avez-vous été victime d’un crime ?</t>
  </si>
  <si>
    <t>&lt;b&gt; ኣብ ዝሓለፉ 14 መዓልታት&lt;/b&gt;, ኔርካ ዶ ግዳይ ናይ ዝኾነ ወንጀል/ገበን?</t>
  </si>
  <si>
    <t>ye ngö chi röt luoi yin ni week ki rou chi tiek?</t>
  </si>
  <si>
    <t>&lt;b&gt;ke kor nini 14&lt;/b&gt;,ci duer mel duer?</t>
  </si>
  <si>
    <t>Crime includes any criminal behavior punishable by law. Prompt, and give examples from question</t>
  </si>
  <si>
    <t>s11_q4a_crimetype</t>
  </si>
  <si>
    <t>What crime(s)?</t>
  </si>
  <si>
    <t>Je, Ni uhalifu gani?</t>
  </si>
  <si>
    <t>Maundu mage/mane?</t>
  </si>
  <si>
    <t>ما الجريمة (الجرائم)؟</t>
  </si>
  <si>
    <t>yakka(yakkawwan) kami?</t>
  </si>
  <si>
    <t>Dambi noocee ah?</t>
  </si>
  <si>
    <t>quel crime ?</t>
  </si>
  <si>
    <t>ወንጀል {ላት} /ገበን እንታይ እዩ?</t>
  </si>
  <si>
    <t>ye ngö cha loi?</t>
  </si>
  <si>
    <t>duer tin ng'adien(s)?</t>
  </si>
  <si>
    <t>selected(${s11_q4_crime},1)</t>
  </si>
  <si>
    <t>search('choices_hh_rd2', 'matches', 'list', 's11_crime')</t>
  </si>
  <si>
    <t>s11_q4a_crimetype_oth</t>
  </si>
  <si>
    <t>Please specify other type of crime:</t>
  </si>
  <si>
    <t>Tafadhali elezea aina nyingine ya uhalifu:</t>
  </si>
  <si>
    <t>Akwayo ni Inyisa kit. Maundu moko</t>
  </si>
  <si>
    <t>يرجى تحديد نوع آخر من الجرائم:</t>
  </si>
  <si>
    <t>Maaloo yakka biroo ibsi:</t>
  </si>
  <si>
    <t>Fadlan qeex noocayada kalee dambiga:</t>
  </si>
  <si>
    <t>Specifiez les crimes</t>
  </si>
  <si>
    <t>በጃኻ ዘርዝር ካልእ ዓይነት ወንጀል/ገበን</t>
  </si>
  <si>
    <t>jeerïm</t>
  </si>
  <si>
    <t>lat duer tin kong</t>
  </si>
  <si>
    <t>selected(${s11_q4a_crimetype},-77)</t>
  </si>
  <si>
    <t>s11_q5_morefights</t>
  </si>
  <si>
    <t>&lt;b&gt;Over the past 14 days&lt;/b&gt;, has there been a higher than usual amount of fights, conflicts or arguments with members of your household?</t>
  </si>
  <si>
    <t>&lt;b&gt;Zaidi ya siku 14 zilizopita&lt;/b&gt;, kumekuwa na zaidi ya kawaida kiasi cha kupigana, kupambana/mizozano au mabishano na watu wa nyumba yako?</t>
  </si>
  <si>
    <t>E ndalo apar gi ang'wen mokalo, be osebedoe medruok moloyo pile mag dhao, dondruok kata goruok gi jo ma idak go?</t>
  </si>
  <si>
    <t>&lt;b&gt;خلال الأيام الأربعة عشر الماضية&lt;/b&gt;، هل كان هناك قدر من المعارك أو التعارضات أو الخلافات أكثر من المعتاد مع أفراد أسرتك؟</t>
  </si>
  <si>
    <t>darban kessaatti miseensa maati keetitii waalin walitti bu’iinsa, lolaa yookiin wal-moormii  baramaa irraa kan caalu umaame turee?</t>
  </si>
  <si>
    <t>&lt;b&gt; 14kii maalmood ee la soo dhaafay&lt;?b&gt;, miyey jiraan wax ka badan xaddiga dagaalada, khilaafaadka ama doodaha  xubnaha qoyska?</t>
  </si>
  <si>
    <t>Au cours des 14 derniers jours, y a-t-il eu plus de combats, de conflits ou d’arguments que d’habitude avec les membres de votre famille ?</t>
  </si>
  <si>
    <t>&lt;b&gt; ኣብ ዝሓለፉ 14 መዓልታት&lt;/b&gt;,ኔሩ ዶ ካብቲ ልሙድ ንላዕሊ ባእሲ፣ግጭት ወይ ዉን ዘይምርድዳኣት ምስ ኣባል ናይ ቤተሰብካ</t>
  </si>
  <si>
    <t>löng töng chi röt loi ni ye dhamaan thin dë COVID-19?</t>
  </si>
  <si>
    <t>&lt;b&gt; ke kor nini 14&lt;/b&gt;, ce me teke yiow ti nguan tin lany ke ni yiow tin ciang, ci mel gaak kel ney tin mat yien kel?</t>
  </si>
  <si>
    <t>s11_gender</t>
  </si>
  <si>
    <t>s11_frgender</t>
  </si>
  <si>
    <t>&lt;b&gt;FO, DO NOT READ&lt;/b&gt;: What is your (FO) gender?</t>
  </si>
  <si>
    <t>s11_fogender</t>
  </si>
  <si>
    <t>&lt;b&gt;FO, DO NOT READ&lt;/b&gt;: What is the gender of the Respondent?</t>
  </si>
  <si>
    <t>s11_q6_consentdv</t>
  </si>
  <si>
    <t>&lt;b&gt;Read&lt;/b&gt;: Now if you will permit me, I need to ask some more questions about your relationship with your husband/partner. If we should come to any question that you do not want to answer, just let me know and we will go on to the next question.
Would you be open to answering very few questions on these?</t>
  </si>
  <si>
    <t>&lt;b&gt;Soma&lt;/b&gt;: Sasa, ikiwa utaniruhusu, ningependa kukuliza maswali kuhusu uhusiano kati ya mme/mke wako. Ikiwa tutafika kwa swali ambalo hujisikii huru kujibu, nieleze twende kwa swali lifwatalo.                                                                               Utakuwa huru kujibu maswali machache kuhusiana na hii?</t>
  </si>
  <si>
    <t>&lt;b&gt; قراءة &lt;/ b&gt;: الآن إذا سمحت لي ، فأنا بحاجة إلى طرح المزيد من الأسئلة حول علاقتك مع زوجك / شريكك. إذا كان علينا أن نصل إلى أي سؤال لا تريد الإجابة عليه ، فما عليك سوى إخباري وسننتقل إلى السؤال التالي.
هل ستكون مستعدًا للإجابة على عدد قليل جدًا من الأسئلة حول هذه؟</t>
  </si>
  <si>
    <t>&lt;b&gt;Read&lt;/b&gt;: 
Hadda haddii aad i oggolaan doonto, waxaan u baahanahay inaan weydiiyo xoogaa su'aalo ah oo ku saabsan xiriirka aad la leedahay ninkaaga / lammaanahaaga. Haddii aan u nimaadno su'aal kasta oo aadan dooneynin inaad ka jawaabto, aniga i ogeysii oo waxaan u socon doonaa su'aasha xigta
Diyaar ma u tahay inaad ka jawaabto su'aalo aad u yar oo kuwan ku saabsan?</t>
  </si>
  <si>
    <t>s11_dv</t>
  </si>
  <si>
    <t>s11_q7_threaten</t>
  </si>
  <si>
    <t>4. ...threaten to harm you or someone else close to you?</t>
  </si>
  <si>
    <t>4. ... kutishia kukudhuru au mtu mwingine wa karibu nawe?</t>
  </si>
  <si>
    <t>4. ... تهدد بإيذائك أو شخص آخر قريب منك؟</t>
  </si>
  <si>
    <t xml:space="preserve">
4. ... ku hanjabaa inuu waxyeelo u geysto adiga ama qof kale oo kuu dhaw?</t>
  </si>
  <si>
    <t>search('choices_hh_rd2', 'matches', 'list', 's11_frequency')</t>
  </si>
  <si>
    <t>s11_q8_physicallyhurt</t>
  </si>
  <si>
    <t>5. ...hit, slap, kick, or physically hurt you?</t>
  </si>
  <si>
    <t>5. ... kugongwa, kupigwa kofi, kupigwa teke, au kuumizwa mwili?</t>
  </si>
  <si>
    <t>5. ... ضرب ، صفعة ، ركلة ، أو الأذى الجسدي؟</t>
  </si>
  <si>
    <t>5. ...hit, dharbaaxo, garaacid, ama jir ahaan adiga ku dhaawaco?</t>
  </si>
  <si>
    <t>s11_q9_sexacts</t>
  </si>
  <si>
    <t>6. ...force you to perform any sexual acts you did not want to?</t>
  </si>
  <si>
    <t>6. ... kukulazimisha kufanya vitendo vya ngono ambavyo haukutaka?</t>
  </si>
  <si>
    <t>6. ... إجبارك على القيام بأي أعمال جنسية لا تريدها؟</t>
  </si>
  <si>
    <t xml:space="preserve">
6. ... kugu qasbi inaad ku dhaqaaqdo wixii ficil galmo ah oo aadan rabin?</t>
  </si>
  <si>
    <t>s11_q10_beatkids</t>
  </si>
  <si>
    <t>7. ...beat any of the children living in this household?</t>
  </si>
  <si>
    <t>7. ... kumpiga mtoto yeyote anayeishi katika nyumba hii?</t>
  </si>
  <si>
    <t>7. ... ضرب أي من الأطفال الذين يعيشون في هذه الأسرة؟</t>
  </si>
  <si>
    <t>7. ... garaac mid ka mid ah carruurta ku nool gurigan?</t>
  </si>
  <si>
    <t>s11_socialrelations_dur</t>
  </si>
  <si>
    <t>s12</t>
  </si>
  <si>
    <t>Conclusion</t>
  </si>
  <si>
    <t>s12_title</t>
  </si>
  <si>
    <t>&lt;h3&gt; Section 12: Conclusion &lt;/h3&gt;</t>
  </si>
  <si>
    <t>s13_title</t>
  </si>
  <si>
    <t>s12_start_sec</t>
  </si>
  <si>
    <t>s12_conclusion</t>
  </si>
  <si>
    <t>s12_incentive_ksh</t>
  </si>
  <si>
    <t>&lt;b&gt; DO NOT READ &lt;/b&gt; &lt;i&gt; On your tracking sheet, how much is the compensation assigned to this household? &lt;/i&gt;</t>
  </si>
  <si>
    <t>s12_q1_giftcontact</t>
  </si>
  <si>
    <t xml:space="preserve"> &lt;b&gt;Read:&lt;/b&gt; Thank you for your time. As an appreciation, airtime of 50 KSh will be transferred to this number after the call. 
Would prefer for us to transfer the airtime to a &lt;u&gt;different number&lt;/u&gt; than this one? </t>
  </si>
  <si>
    <t>&lt;b&gt;Soma&lt;/b&gt;: Asante kwa muda wako. Kama shukrani, muda wa maongezi wa shillingi XXX pesa za Kenya utasambazwa kwa nambari hii baada ya mawasiliano haya.                                        Je, Ungependa sisi kusambaza muda wa mawasiliano kwa &lt;u&gt; nambari tofauti&lt;/u&gt; kando na hii?</t>
  </si>
  <si>
    <t>Erokamano kuom thuolo  mari, kaka erokamano kadi mar simu mar siling pier abich ibiro or e number ni bang simu ni.Diner ni waor pesa kadi no e number ni koso mopogore?</t>
  </si>
  <si>
    <t>" b&gt;قراءة:/b&gt; شكرًا لك على وقتك. وكتقدير، سيتم تحويل ايرتايم البالغ XXX شيلينج إلى هذا الرقم بعد المكالمة.
هل تفضل أن ننقل المبلغ إلى u&gt;رقم مختلف/u&gt; أو هذا الرقم؟ "</t>
  </si>
  <si>
    <t>&lt;b&gt;Dubisi&lt;/b&gt;: 1. Yeroo keessaniif galatooma.Akka galataatti kaardii shilingii keniyaa XXX lakkoofsa kana irraatti ergama bilbila kanaan booda. Akka&lt;u&gt; bilbila biroo&lt;/u&gt; irraatti erginuu yoo barbaadde, maaloo lakk. Bilbilaa sana amma nuf kenna:</t>
  </si>
  <si>
    <t>Waad ku mahadsantahay waqtigaaga. Mahadnaq ahaan, kaar XXX KSh ayaa loo wareejini doonaa lambarkan ka dib wicitaanka.                                                            Haddii aad doorbideyso annaga in aan ku wareejino kaarka lambar kale fadlan bixi hadda:</t>
  </si>
  <si>
    <t>Merci pour votre temps. En guise d’appréciation, un temps d’antenne de XXX KSH sera transféré a ce numéro après l’appel. Si vous voulez qu’on puisse transférer à un autre numéro, veuillez le fournir maintenant :</t>
  </si>
  <si>
    <t>&lt;b&gt;Read;&lt;/b&gt; የመስግን ስለ ግዜኻ፡ ከም ከብሪ፡ ኤየር ታይም ናይ XXX ከነመሓላልፈልካ ኢና ናብዚ ቁጽሪ ድሕሪ እዚ ጻዉዒት።                                   ትደሊ ዲካ እዚ ኤየር ታይም ክንመሓላልፈልካ ናብ &lt;u&gt;different number&lt;/u&gt; than this one?/ ብጀ ካ እዚ/?</t>
  </si>
  <si>
    <t>yin cü liec ni dhamaan cha yien wök</t>
  </si>
  <si>
    <t>&lt;b&gt;kuen:&lt;/b&gt; luoy ko ji teethluac ke wien in ci nang kel ke ko. Bako ji jak ka resit jienthiec rey jaathedu la teethluac ka ko.                                                         Gor I hoo ba ko je jak ka jaath mi dong &lt;/u&gt;e ci mo dhungdu?</t>
  </si>
  <si>
    <t>${s1_q7_consent_rest}=1 or ${s1_q7_consent_knbs}=1</t>
  </si>
  <si>
    <t>s12_q1_giftcontact_no</t>
  </si>
  <si>
    <t>Enter the phone number:</t>
  </si>
  <si>
    <t>Jaza nambari ya simu:</t>
  </si>
  <si>
    <t>ket namba sime</t>
  </si>
  <si>
    <t>أدخل رقم الهاتف:</t>
  </si>
  <si>
    <t>lakkoofsa bilbilaa galchi</t>
  </si>
  <si>
    <t>Gali telefoon lambarka:</t>
  </si>
  <si>
    <t>inserez le numero de telephone</t>
  </si>
  <si>
    <t>የእትዉ ቁጽሪ ተሌፎን</t>
  </si>
  <si>
    <t>telephone namba dü</t>
  </si>
  <si>
    <t>kuengni nambar jaathedu</t>
  </si>
  <si>
    <t>${s12_q1_giftcontact}=1</t>
  </si>
  <si>
    <t>s12_q1_giftcontactcheck</t>
  </si>
  <si>
    <t>Re-enter the phone number:</t>
  </si>
  <si>
    <t>Jaza tena nambari ya simu:</t>
  </si>
  <si>
    <t>ket kendo namba sime</t>
  </si>
  <si>
    <t>lakkoofsa bilbilaa irra debi'iitii galchi</t>
  </si>
  <si>
    <t>Markale gali telefoon lambarka.</t>
  </si>
  <si>
    <t>re-inserez le numero de telephone</t>
  </si>
  <si>
    <t>እንደገና የእትዉ ተሌፎን ቁጽሪ</t>
  </si>
  <si>
    <t>nyok nambar jaathedu ke kueng</t>
  </si>
  <si>
    <t>Insert a 10-digit number including the zero in the beginning!</t>
  </si>
  <si>
    <t>.=${s12_q1_giftcontact_no}</t>
  </si>
  <si>
    <t>The phone numbers you have entered do not match. Please correct both.</t>
  </si>
  <si>
    <t>s12_note1</t>
  </si>
  <si>
    <t xml:space="preserve">&lt;b&gt;Read&lt;/b&gt;: We may call again in a few weeks and we may send you a few questions via text message. We would appreciate it if your answer, and will thank you for your participation with another gift.
</t>
  </si>
  <si>
    <t>&lt;b&gt;Soma&lt;/b&gt;: Tunaweza kukupiga simu tena katika muda wa wiki chache na tutaweza kukutumia maswali machache kupitia ujumbe mfupi. Tutashukuru ikiwa utajibu, na tutakushukuru kwa kushiriki na zawadi nyingine.</t>
  </si>
  <si>
    <t>Wanyalo gocho kendo bang  jumbe matin to wanyalo oroni penjo matin e sime. Wabiro mor ka idwoko , to wabiro dwoko ni erokamano gi kuom thuolo mari gi mich matin.</t>
  </si>
  <si>
    <t>"b&gt;قراءة/b&gt;: قد نعاود الاتصال في غضون أسابيع قليلة وقد نرسل إليك بعض الأسئلة عبر رسالة نصية. نشكرك علي الإجابة التي قدمتها، وسنشكركم على مشاركتك  بهدية أخرى.</t>
  </si>
  <si>
    <t>&lt;b&gt;Dubisi&lt;/b&gt;: Torbbaan muraasa booda deebisnee bilbiluu fi gaaffii muraasa miseejidhaan siif erguu danddenya waan ta’ee we .. Yoo deebiistan isiin dinqisiifanna akkasumas hirmaanna keessaniif kennaa birootiin isiin galatomfanna</t>
  </si>
  <si>
    <t>&lt;b&gt; Aqri&lt;/b&gt; Waxa laga yaabaa inaanu ku so wacno dhawr toddobaadyo ka dib waxaana suuragal inaan kuso dirno su'aalo dhawr ah oo farriin qoraal ah. Haddii aad kajawaabtit Waan kuu mahad noqi doona ka qeyb galkaada hadiyad kale.</t>
  </si>
  <si>
    <t xml:space="preserve">on peut appelait encore quelques semaines âpres et on peut vous envoyez quelque questions encore par message.. On va apprécier si tu peux répondre, et vas vous remercier de votre service rendu. </t>
  </si>
  <si>
    <t>&lt;b&gt;Read;&lt;/b&gt;   ድሕሪ ቁሩብ ሰሙን ክንድዉል ንኽእል ኢና  ከምኡ ዉን ቁሩብ ሕቶ ክንሰድድ ንኽእል ኢና  ብ መልእኽቲ ጽሕፈት text/  ነድን/ቅ መልሲ እንተመስልና ከምኡ ዉን ነመስግነካ ብምስታፍካ፡ ምስ ካልእ ህያብ</t>
  </si>
  <si>
    <t>yin cü liec ni dhamaan dün cha yën wö.</t>
  </si>
  <si>
    <t>&lt;b&gt;kuen&lt;/b&gt;: deko ji yoda ka e nyo ke kor juok ni ti thiak ka bako ji jakga thiecni. Ka bako ji luoy teethluac ke wien in ci nang kel ke ko.</t>
  </si>
  <si>
    <t>s13_q1_giftcontact</t>
  </si>
  <si>
    <t>s13_q1_giftcontact_no</t>
  </si>
  <si>
    <t>s13_q1_giftcontactcheck</t>
  </si>
  <si>
    <t>s13_note1</t>
  </si>
  <si>
    <t>s12_q2</t>
  </si>
  <si>
    <t>record_consent_3</t>
  </si>
  <si>
    <t>p=100;s=s12_consent_text;d=s12_consent_call</t>
  </si>
  <si>
    <t>s12_q2_consent_text</t>
  </si>
  <si>
    <t>2. Do you consent to...
a. us sending you short free follow-up text surveys of at most 2 minutes, about every two weeks for the next 3 months (6 surveys in total)? For each completed survey, you would be sent 30Ksh of airtime (180Ksh for completing all surveys).</t>
  </si>
  <si>
    <t>2. Je, unakubali…                                                                                      a. sisi kukutumia ujumbe wa bure mfupi wa kufuatilia utafiti wa karibu dakika2, baada ya kila wiki 2 kwa muda wa miezi 3 zijazo (jumla ya mahojiano 6)? Kwa kila mahojiano unayokamilisha, utatumiwa muda wa maongezi wa Ksh30 (180 Ksh kwa mahojiano yote).</t>
  </si>
  <si>
    <t>2)Iyie ni; a) Wanyalo oroni barupe machieko maluwore gi nonro, mag dakika ariyo kamae, kila jumbe ariyo  ekind dweche adek mabiro (nonro auchiel koriwore)? E nonro te mitieko , Ibiro orni siling pier adek mar kadi mar sime (Siling mia achiel gi pier aboro kuom nonro te)</t>
  </si>
  <si>
    <t>"2. هل توافق على...
أ. نرسل لك استبيانات نصية قصيرة مجانية للمتابعة مدتها دقيقتين على الأكثر، أي كل أسبوعين تقريباً خلال الأشهر الثلاثة التالية (إجمالي 6 استبيانات)؟ لكل استطلاع مكتمل، سيتم إرسال 30 شيلينج عن طريق الايرلاين  (180 شيلينج لإكمال جميع الاستطلاعات)."</t>
  </si>
  <si>
    <t>2. Ni hayyamtaa...:
a. .Akka ergaa gabaabdu hordoffii qorannaatiif kan hanga daqiiqaa 2 fudhatuu bilisaan siif erginu, ji’oota 3 ittii aanan toora torbaan lama lamatti( walumaa galattii qorannaa 6) Qorannaa xumuramee tokkon-tokkoo isaatif kaardii shilingii keniyaa 30(qorannoowwan mara xumurraan kaardii 180) siif ergama     
Lakkoofsa bilbilaa kam irraatti ergaa siif ergu danddenya?</t>
  </si>
  <si>
    <t>Ma oggolatay inaad…...                                       a. waxaan kuu soo dirayna sahmin qoraal oo ah dabagal ah oo bilaash ah oo soconaya ugu badnaan 2 daqiiqo, qiyaastii laba toddobaad kasta 3da bilood ee soo socota ( guud ahaan 6 sahan) sahan kasto oo la buuxiyo, waxaa lagu so diri doonaa 30Ksh kaar (180Ksh si aad u dhamestirto dhammaan sahammada).                                  Telefonkee lambarkee  noocee ah ayaan u dirnaa qoraalkan?</t>
  </si>
  <si>
    <t>2. Tu consent a...:                             nous de vous envoyer un petit frais pour remplir un questionnaire qui peut vous prendre 2 minutes, pendant chaque 2 semaines au cour de 6 mois (le total de 12 questionnaires) pour toute questionnaire remplis, tu auras 20Ksh pour air time (240Ksh pour compléter les questionnaire).</t>
  </si>
  <si>
    <t>2. ትሰማማዕ ዲኻ. . .                                                               a.ከም ዝሰደድኩልካ ሓጺር ነጻ ዝስዕብ  መልእኽቲ (txt) ግምገማ ናይ ዳርጋ 2 ደቒቕ ብዛዕባ ናይ ኩሉ ክልተ ሰሙን ናይ ዝመጽእ 3 ወርሒ(6 ግምገማ ብድምር)?ናይ ነፍሲ ወከፍ ዝተወድኤ ግምገማ ክስደደልካ እዩ 30ኬንያ ሽሊንግ ኤየር ታይም(180 ኬንያ ሽሊንግ ክሳብ ዝዉዳኡ ኩሎም ግምገማታት።</t>
  </si>
  <si>
    <t>lieu bu yi yaa tuc message ke survey?</t>
  </si>
  <si>
    <t>2 jakgi je ka ng'a.                         A. ba ko ji guor ke guath mi ciek gori ko ka ka ke degieni dang rew, ke kuiy  juok ni dang rew ke kor juokni dang diok</t>
  </si>
  <si>
    <t>tot_phone_num</t>
  </si>
  <si>
    <t>int(${num_hhphone}+${s2_q14_bestcontact_o})</t>
  </si>
  <si>
    <t>select_one phonelisttext</t>
  </si>
  <si>
    <t>s12_q2a_sms_phone</t>
  </si>
  <si>
    <t>Which phone number should we send these texts to?</t>
  </si>
  <si>
    <t>Ni nambari gani tunafaa kutuma jumbe hizi fupi?</t>
  </si>
  <si>
    <t>Namba mane mar simu emawanyalo oronie barupe gi?</t>
  </si>
  <si>
    <t>ما رقم الهاتف الذي يجب أن نرسل هذه الرسائل إليه؟</t>
  </si>
  <si>
    <t>Lakkoofsa bilbilaa kam irraatti ergaa  siif ergu danddenya?</t>
  </si>
  <si>
    <t>A quel numéro de téléphone on vas envoyer le message?</t>
  </si>
  <si>
    <t xml:space="preserve"> በየናይ ቁጽሪ ክንሰዶ እዚ መልእክቲ ናይ ጽሑፍ/text/</t>
  </si>
  <si>
    <t>ye telephone namba nö lieu bike wö SMS ya tuch yin?</t>
  </si>
  <si>
    <t>e nambar jaath in ng'adien ba gori ji ka hoo?</t>
  </si>
  <si>
    <t>s12_q2a_sms_phone_oth</t>
  </si>
  <si>
    <t>Please enter other phone number</t>
  </si>
  <si>
    <t>Tafadhali jaza nambari ya simu nyingine</t>
  </si>
  <si>
    <t>يرجى إدخال رقم هاتف آخر</t>
  </si>
  <si>
    <t>Maloo lakkoofsa bilbilaa galchi</t>
  </si>
  <si>
    <t>inserez l'autre numero de telephone</t>
  </si>
  <si>
    <t>በጃኻ የእቱ ካልእ ቁጽሪ ተሌፎን</t>
  </si>
  <si>
    <t>dhoki telephone namba piny</t>
  </si>
  <si>
    <t>s12_q2a_sms_phone_oth_d</t>
  </si>
  <si>
    <t>mar labaad dib ayaan kuugu yeeraynaa laba bilood gudahood?</t>
  </si>
  <si>
    <t>እንደገና የእቱ ቁጽሪ ተሌፎን</t>
  </si>
  <si>
    <t>nyokge ke kueng e nambar jaathedu</t>
  </si>
  <si>
    <t>.=${s12_q2a_sms_phone_oth}</t>
  </si>
  <si>
    <t>s12_q3_consent_call</t>
  </si>
  <si>
    <t>Do you consent to...
b. us calling you again in two months (you would again be compensated with Airtime)?</t>
  </si>
  <si>
    <t>je, unapeana idhini ya.... b. Sisi kukupigia simu tena katika miezi miwili?</t>
  </si>
  <si>
    <t xml:space="preserve">Iyie ni;   b)Wanyalo gochoni kendo bang' dweche ariyo?                                                     </t>
  </si>
  <si>
    <t xml:space="preserve">هل توافق على ...
b. أن نتصل بك مرة أخرى خلال شهرين (سيتم منحك مرة أخرى رصيد شحن للهاتف)؟ </t>
  </si>
  <si>
    <t>Heyyamtee jirtaa..   b. ji'a lamaan booda akka siif bilbillu (ammallee Kardiinis akka siif guutamu)?</t>
  </si>
  <si>
    <t>ma oggolaatay in….                   B. annaga kugu so wacno labo bil gudahooda ( markale aya lagu (magdhawi) siini doonaa kaarka mobelka)</t>
  </si>
  <si>
    <t>Acceptez-vous de ...
b. nous vous rappelons dans deux mois (vous serez compensé encore avec Airtime)?</t>
  </si>
  <si>
    <t>ትሰማማዕ ዲኻ. . .                                                                     B.እንደገና ከም ዝደወልኩልካ ኣብ ክልተ ወርሒ(እንድገና ዉን ክትክሓስ ኣኢኻ ብኤር ታይም)</t>
  </si>
  <si>
    <t>wö ye gäm ni airtime</t>
  </si>
  <si>
    <t>b. kon ba ko ji yoda ka e nyo ke kor pathni rew(ba ji nyok ke moc resit)?</t>
  </si>
  <si>
    <t>s13_q2_consent_text</t>
  </si>
  <si>
    <t>select_one smsphone</t>
  </si>
  <si>
    <t>s13_q2a_sms_phone</t>
  </si>
  <si>
    <t>filter&lt;=${tot_phone_num} or other=1</t>
  </si>
  <si>
    <t>s13_q2a_sms_phone_oth</t>
  </si>
  <si>
    <t>s13_q2a_sms_phone_oth_d</t>
  </si>
  <si>
    <t>s13_q3_consent_call</t>
  </si>
  <si>
    <t>s12_1_dur</t>
  </si>
  <si>
    <t>s12_note2</t>
  </si>
  <si>
    <t>&lt;b&gt;FO&lt;/b&gt;: End the phone conversation here.</t>
  </si>
  <si>
    <t>s12_note3</t>
  </si>
  <si>
    <t>&lt;b&gt;FO&lt;/b&gt;: Be sure to fill in the remaining information.</t>
  </si>
  <si>
    <t>s12_q3_termearly</t>
  </si>
  <si>
    <t>Did the respondent terminate the survey early?</t>
  </si>
  <si>
    <t>s12_q3a_whytermearly</t>
  </si>
  <si>
    <t>Why did the respondent terminate the survey early?</t>
  </si>
  <si>
    <t>Mbona alikata mawasiliano kabla ya uhitimisho?</t>
  </si>
  <si>
    <t>ango momiyo oweyo nonro kapok orumo</t>
  </si>
  <si>
    <t>لماذا قام المجيب بإنهاء الاستبيان مبكرًا؟</t>
  </si>
  <si>
    <t>Deebii-kennaa qorannaa dursee maalif dhaabe?</t>
  </si>
  <si>
    <t>Muxuu jawaab bixiyuhu u joojiyay xog raadinta goor hore?</t>
  </si>
  <si>
    <t>pourquoi il a terminé bien avant ?</t>
  </si>
  <si>
    <t>ንምንታይ እቲ ተካራኻሪ ትዕዝብቱ ቀልጢፉ ወዲእዎ?</t>
  </si>
  <si>
    <t>bi gü riok ni dï?</t>
  </si>
  <si>
    <t>e ng'u ram min luoy je kene lat na je hoo?</t>
  </si>
  <si>
    <t>${s12_q3_termearly}=1</t>
  </si>
  <si>
    <t>search('choices_hh_rd2', 'matches', 'list', 's12_stopreason')</t>
  </si>
  <si>
    <t>s12_q3a_whytermearly_oth</t>
  </si>
  <si>
    <t>Please specify other reason for terminating the survey early:</t>
  </si>
  <si>
    <t>Tafadhali eleza sababu nyingine ya kuacha/kukatiza saveyi</t>
  </si>
  <si>
    <t>wach gik mamoko momiyo Iweyo</t>
  </si>
  <si>
    <t>يرجى تحديد سبب آخر لإنهاء الاستبيان مبكرًا:</t>
  </si>
  <si>
    <t>Maaloo jalqabumaraa maaliif qo'anaa akka dhaabde ibsi:</t>
  </si>
  <si>
    <t>Fadlan qeex sababaha kale uu u joojiyay sahminta goor hore?</t>
  </si>
  <si>
    <t>Specifiez les motifs de terminer l'enquête</t>
  </si>
  <si>
    <t>በጃኻ ዘርዝር ካልእ ምኽንያት ንምንታይ ቀልጢፉ ተወዲኡ እቲ ትዕዝብቲ?</t>
  </si>
  <si>
    <t>kök na dik ke riak kën?</t>
  </si>
  <si>
    <t>lat mi dong mi ci di lat na jen eme:</t>
  </si>
  <si>
    <t>${s12_q3a_whytermearly}=-77</t>
  </si>
  <si>
    <t>s12_note4</t>
  </si>
  <si>
    <t>Temporary Stop Instructions: You have indicated that the Respondent wishes to continue the survey in the future. Please ask the Respondent when they are next available, and then call your team lead (or other senior team member) to confirm this day and time. If you are unable to confirm this day and time, make a tentative appointment with the Respondent. Then, let the Respondent know that you will contact them to confirm when you will return. Record this information and the current time on the tracking sheet now.</t>
  </si>
  <si>
    <t>${s12_q3a_whytermearly}=1</t>
  </si>
  <si>
    <t>s12_q4_calldropped</t>
  </si>
  <si>
    <t xml:space="preserve"> Was this call dropped or interrupted at any time, and continued later? </t>
  </si>
  <si>
    <t>s12_q4_calldropped_when</t>
  </si>
  <si>
    <t xml:space="preserve">In which sections did this happen? Select all that apply. </t>
  </si>
  <si>
    <t>${s12_q4_calldropped}=1</t>
  </si>
  <si>
    <t>search('choices_hh_rd2', 'matches', 'list', 'sections')</t>
  </si>
  <si>
    <t>count-selected(.)&gt;=1</t>
  </si>
  <si>
    <t>Select at least one section where the call was interrupted. If the call was NOT interrupted, return to the previous question and correct.</t>
  </si>
  <si>
    <t>s13_note2</t>
  </si>
  <si>
    <t>s13_note3</t>
  </si>
  <si>
    <t>s13_q3_termearly</t>
  </si>
  <si>
    <t>s13_q3a_whytermearly</t>
  </si>
  <si>
    <t>s13_q3a_whytermearly_oth</t>
  </si>
  <si>
    <t>s13_note4</t>
  </si>
  <si>
    <t>s13_q4_calldropped</t>
  </si>
  <si>
    <t>s13_q4_calldropped_when</t>
  </si>
  <si>
    <t>s12_q5_endtime</t>
  </si>
  <si>
    <t xml:space="preserve"> Time end interview</t>
  </si>
  <si>
    <t>hhid_key_end</t>
  </si>
  <si>
    <t>What was this household's global ID?</t>
  </si>
  <si>
    <t xml:space="preserve">Please re-enter the 6-digit household Global ID </t>
  </si>
  <si>
    <t>regex(.,'^[0-9]{5}$') and .=${hhid_key}</t>
  </si>
  <si>
    <t>Should be a 5-digit number&lt;/b&gt; and it should be equal to the household global id entered at the beginning of the interview!</t>
  </si>
  <si>
    <t>s12_q6_surveylang</t>
  </si>
  <si>
    <t xml:space="preserve"> In what language was the survey administered?</t>
  </si>
  <si>
    <t>search('choices_hh_rd2', 'matches', 'list', 's12_language')</t>
  </si>
  <si>
    <t>s12_q6_surveylang_oth</t>
  </si>
  <si>
    <t>Other (specify)</t>
  </si>
  <si>
    <t>selected(${s12_q6_surveylang},-77)</t>
  </si>
  <si>
    <t>s12_q7_comprehension</t>
  </si>
  <si>
    <t xml:space="preserve"> How was the respondent's skill in speaking and understanding the survey language?</t>
  </si>
  <si>
    <t>search('choices_hh_rd2', 'matches', 'list', 's12_verbalskill')</t>
  </si>
  <si>
    <t>s12_q8_surveyquality</t>
  </si>
  <si>
    <t xml:space="preserve"> Are you very confident, somewhat confident or not very confident in the overall quality and truthfulness of this respondent's responses?</t>
  </si>
  <si>
    <t>search('choices_hh_rd2', 'matches', 'list', 's12_confidence')</t>
  </si>
  <si>
    <t>s12_q8_whysurveyquality</t>
  </si>
  <si>
    <t xml:space="preserve"> If SOMEWHAT or NOT CONFIDENT: Why?</t>
  </si>
  <si>
    <t>(${s1_q7_consent_rest}=1 or ${s1_q7_consent_knbs}=1) and ${s12_q8_surveyquality}!=1</t>
  </si>
  <si>
    <t>s12_comments</t>
  </si>
  <si>
    <t xml:space="preserve"> Please note any other comments on the survey at this point in time.</t>
  </si>
  <si>
    <t>Write 'no' if no comments.</t>
  </si>
  <si>
    <t>s13_q6_surveylang</t>
  </si>
  <si>
    <t>search('choices_hh_rd2', 'matches', 'list', 'language')</t>
  </si>
  <si>
    <t>s13_q6_surveylang_oth</t>
  </si>
  <si>
    <t>s13_q7_comprehension</t>
  </si>
  <si>
    <t>s13_q8_surveyquality</t>
  </si>
  <si>
    <t>s13_q8_whysurveyquality</t>
  </si>
  <si>
    <t>s13_comments</t>
  </si>
  <si>
    <t>Section 12: Conclusion</t>
  </si>
  <si>
    <t>s13_start_sec</t>
  </si>
  <si>
    <t>s13_conclusion_dur</t>
  </si>
  <si>
    <t>s12_start_sec_dontuse</t>
  </si>
  <si>
    <t>s12_conclusion_dur</t>
  </si>
  <si>
    <t>speed violations count</t>
  </si>
  <si>
    <t>sppedviol_count</t>
  </si>
  <si>
    <t>speed violations list</t>
  </si>
  <si>
    <t>speedviol_list</t>
  </si>
  <si>
    <t>list_name</t>
  </si>
  <si>
    <t>value</t>
  </si>
  <si>
    <t>filter</t>
  </si>
  <si>
    <t>other</t>
  </si>
  <si>
    <t>other_1</t>
  </si>
  <si>
    <t>gesample</t>
  </si>
  <si>
    <t>markets</t>
  </si>
  <si>
    <t>hhphone1</t>
  </si>
  <si>
    <t>${hh_phone1}</t>
  </si>
  <si>
    <t>${hh_phone2}</t>
  </si>
  <si>
    <t>${hh_phone3}</t>
  </si>
  <si>
    <t>${hh_phone4}</t>
  </si>
  <si>
    <t>gender</t>
  </si>
  <si>
    <t>Male</t>
  </si>
  <si>
    <t>Mwanaume</t>
  </si>
  <si>
    <t>Dichuo</t>
  </si>
  <si>
    <t>الذكر</t>
  </si>
  <si>
    <t>Dhiira</t>
  </si>
  <si>
    <t>Lab</t>
  </si>
  <si>
    <t>ተባዕታይ</t>
  </si>
  <si>
    <t>möc</t>
  </si>
  <si>
    <t>wut</t>
  </si>
  <si>
    <t>Female</t>
  </si>
  <si>
    <t>Kike</t>
  </si>
  <si>
    <t>Dhako</t>
  </si>
  <si>
    <t>أنثى</t>
  </si>
  <si>
    <t>Dhalaa</t>
  </si>
  <si>
    <t>Dheddig</t>
  </si>
  <si>
    <t>Femelle</t>
  </si>
  <si>
    <t>ኣንስታይ</t>
  </si>
  <si>
    <t>Tïk</t>
  </si>
  <si>
    <t>ciek</t>
  </si>
  <si>
    <t>s1_q7_consent</t>
  </si>
  <si>
    <t>Yes - Respondent agrees to participate</t>
  </si>
  <si>
    <t>Ndio- mhojiwa anakubali kushiriki</t>
  </si>
  <si>
    <t>Adier-Jaduoko oyie dhi mbele gi nondro.</t>
  </si>
  <si>
    <t>نعم - يوافق المدعى عليه على المشاركة</t>
  </si>
  <si>
    <t>Eyyeen- deebii kennaan  irratti  hirmaachuudhaaf walii galeera.</t>
  </si>
  <si>
    <t>Haa - Jawaab celiyahu wuxuu ogolaaday inuu kaqeyb galo</t>
  </si>
  <si>
    <t>Oui-repondat accept de participer</t>
  </si>
  <si>
    <t>እወ፡ ተኻራኻሪን ተሰማሚዑ ንኽሳተፍ</t>
  </si>
  <si>
    <t>eh gäm bi jäm</t>
  </si>
  <si>
    <t>yccn-ci je en nhock</t>
  </si>
  <si>
    <t>No - Respondent refuses to participate</t>
  </si>
  <si>
    <t>La - Mhojiwa anakataa kushiriki</t>
  </si>
  <si>
    <t>Dawe- Okoyie dhi mbele gi nondro.</t>
  </si>
  <si>
    <t>لا - رفض المستجيب المشاركة</t>
  </si>
  <si>
    <t>Lakki- deebii kennaan  irratti  hirmaachuuf fedha hin qabu</t>
  </si>
  <si>
    <t>Maya - Jawaab celiyahu wuxuu diiday inuu kaqeyb galo</t>
  </si>
  <si>
    <t>Non- Repondant refuse de participer</t>
  </si>
  <si>
    <t>ኣይፋል፡ ተኻራካሪ ኣይተሰማምዔን ንኽሳተፍ</t>
  </si>
  <si>
    <t>eh reech bi jäm</t>
  </si>
  <si>
    <t>yen-ci loct</t>
  </si>
  <si>
    <t>No - Respondent does not refuse but is unable to participate</t>
  </si>
  <si>
    <t>La - mhojiwa hajakataa lakini hawezi kushiriki</t>
  </si>
  <si>
    <t>Dawe- okodag dhi mbele gi nondro lakin oongo nyalo mar dhi mbele gi nondroni.</t>
  </si>
  <si>
    <t>لا - المستجيب لا يرفض ولكنه غير قادر على المشاركة</t>
  </si>
  <si>
    <t>Lakki- deebii kennaan hin didne garuu hirmaachuu hin dandeenye</t>
  </si>
  <si>
    <t>Maya-Jawab bixiyuhu ma diidin laakiin ma awoodo inuu ka qayb galo</t>
  </si>
  <si>
    <t>non-Repondant ne refuse pas mais incapable de particier</t>
  </si>
  <si>
    <t>ኣይፋል- ተኻራኻሪ ኣይነጸጎን እንተኾነ ግን ኣይጥዕሞን እዩ ንኽሳተፍ</t>
  </si>
  <si>
    <t>eeh reech bi jäm Ku ka chikör bi löng ke loi</t>
  </si>
  <si>
    <t>yen ki jen en loct</t>
  </si>
  <si>
    <t>estimate_yn</t>
  </si>
  <si>
    <t>Yes, the Respondent is unsure.</t>
  </si>
  <si>
    <t>Ndio, mhojiwa hana uhakika</t>
  </si>
  <si>
    <t>Adier,jaduoko ongo gi adier.</t>
  </si>
  <si>
    <t>نعم ، المستجيب غير متأكد.</t>
  </si>
  <si>
    <t>Eeyyeen ,deebii kennaan  waan mirkaneeffate miti</t>
  </si>
  <si>
    <t>Haa, Jawaab celiyaha ma hubo.</t>
  </si>
  <si>
    <t>oui, le repondant n'est pas sur</t>
  </si>
  <si>
    <t>እወ ተኻራኻሪ ርግጸኛ ኣይኮነን</t>
  </si>
  <si>
    <t>eyen, raan ni achi tö ni chok ke yic</t>
  </si>
  <si>
    <t>eh, ram min luoy je thiele ng'ac ma diit</t>
  </si>
  <si>
    <t>No, the Respondent is certain.</t>
  </si>
  <si>
    <t>La, mhojiwa ana hakika</t>
  </si>
  <si>
    <t>Dawe,jaduoko ni gadier</t>
  </si>
  <si>
    <t>لا ، المدعى عليه متأكد.</t>
  </si>
  <si>
    <t>Lakki, Deebii kennaan hanga ta'e mirkaneeffateera</t>
  </si>
  <si>
    <t>Maya, Jawaab celiyaha wuu hubaa</t>
  </si>
  <si>
    <t>non, le repondant est certain</t>
  </si>
  <si>
    <t>እኣይፋል ተኻራኻሪ ርግጸኛ እዩ</t>
  </si>
  <si>
    <t>ache ye, eeh raan ni aluel yic</t>
  </si>
  <si>
    <t>hie, ram min luoy je te ke ng'ac thin</t>
  </si>
  <si>
    <t>s2_whennew</t>
  </si>
  <si>
    <t>In the past 7 days</t>
  </si>
  <si>
    <t>Kwa siku 7 zilizopita</t>
  </si>
  <si>
    <t>e odiechienge 7 ma okalo</t>
  </si>
  <si>
    <t>في الـ 7 أيام الماضية</t>
  </si>
  <si>
    <t>guyyoota 7 dabran keessa</t>
  </si>
  <si>
    <t>7-da maalmood ee lasoo dhaafay</t>
  </si>
  <si>
    <t>Au cours de 7 dernires jours</t>
  </si>
  <si>
    <t>ኣብ ዝሓለፋ 7 መዓልታት</t>
  </si>
  <si>
    <t>ke kor nini 7</t>
  </si>
  <si>
    <t>In the 7 days before that (between 14 to 7 days ago)</t>
  </si>
  <si>
    <t>Kwa siku 7 zilizopita kabla ya hapo (km. kati ya siku14 hadi 7 zilizopita)</t>
  </si>
  <si>
    <t>e odiechienge 7 ma okalo kapok ochopo kanyo. (kwom odiechienge 14 kod 7 ma okalo)</t>
  </si>
  <si>
    <t>في السبعة أيام السابقة (قبل 14 إلى 7 أيام)</t>
  </si>
  <si>
    <t>guyyoota 7 dabran keessa(guyyaa 14 hanga 7 dura)</t>
  </si>
  <si>
    <t>7 beri ka hor taasi (u dhaxaysa 14 illaa 7 maalmood ka hor)</t>
  </si>
  <si>
    <t>au cour de 7 avant cela (entre 14 a 7 jours passe)</t>
  </si>
  <si>
    <t>ቅድሚ 7 መዓልታት (ኣብ መንጎ 14 ክሳብ 7 መዓልታት ይገብር)</t>
  </si>
  <si>
    <t>ni week ke rou yic Ku week tök yic</t>
  </si>
  <si>
    <t>ke nin 7 ke kor (daar 14 amani 7                                  ke kor nini 2 te ci wa</t>
  </si>
  <si>
    <t>August 2020</t>
  </si>
  <si>
    <t>July 2020</t>
  </si>
  <si>
    <t>Julai 2020</t>
  </si>
  <si>
    <t>يوليو 2020</t>
  </si>
  <si>
    <t>Juillet 2020</t>
  </si>
  <si>
    <t>June 2020</t>
  </si>
  <si>
    <t>Juni 2020</t>
  </si>
  <si>
    <t>May 2020</t>
  </si>
  <si>
    <t>Caamsaa 2020</t>
  </si>
  <si>
    <t>Maayo 2020</t>
  </si>
  <si>
    <t>ግንቦት 2020/May 2020</t>
  </si>
  <si>
    <t>pen ni dhiec rün alipen Ku thiero</t>
  </si>
  <si>
    <t>nin 3 ke paythiec 2020</t>
  </si>
  <si>
    <t>April 2020</t>
  </si>
  <si>
    <t>أبريل 2020</t>
  </si>
  <si>
    <t>Elba 2020</t>
  </si>
  <si>
    <t>pende nguän Rün alipen Ku thiero</t>
  </si>
  <si>
    <t>nin 4 ke payng'uan 2020</t>
  </si>
  <si>
    <t>March 2020</t>
  </si>
  <si>
    <t>مارس 2020</t>
  </si>
  <si>
    <t>Maarso 2020</t>
  </si>
  <si>
    <t>መጋቢት 2020</t>
  </si>
  <si>
    <t>pen ni diek Rün na alipen Ku thiero</t>
  </si>
  <si>
    <t>nin 5 ke paydiok 2020</t>
  </si>
  <si>
    <t>February 2020</t>
  </si>
  <si>
    <t>فبراير 2020</t>
  </si>
  <si>
    <t>Febraayo 2020</t>
  </si>
  <si>
    <t>Fevrier 2020</t>
  </si>
  <si>
    <t>የካቲት 2020</t>
  </si>
  <si>
    <t>pen ni röu ni Rün alipen Ku thiero</t>
  </si>
  <si>
    <t>nin 6 ke payrew 2020</t>
  </si>
  <si>
    <t>January 2020</t>
  </si>
  <si>
    <t>يناير 2020</t>
  </si>
  <si>
    <t>Ammajjii 2020</t>
  </si>
  <si>
    <t>Janaayo 2020</t>
  </si>
  <si>
    <t>pen ni tok ni Rün alipen Ku thiero</t>
  </si>
  <si>
    <t>nin 7 ke paykel 2020</t>
  </si>
  <si>
    <t>Before January 2020</t>
  </si>
  <si>
    <t>Kabla ya Januari 2020</t>
  </si>
  <si>
    <t>Kapok ochopo January 2020.</t>
  </si>
  <si>
    <t>قبل  يناير 2020</t>
  </si>
  <si>
    <t>Amajji 2020 dura</t>
  </si>
  <si>
    <t>Kahor Janaayo 2020</t>
  </si>
  <si>
    <t>Avant Janvier 2020</t>
  </si>
  <si>
    <t>ቅድሚ ጥሪ 2020</t>
  </si>
  <si>
    <t>angot pen ni tok ke ken göl ni Rün alipen Ku thiero</t>
  </si>
  <si>
    <t>nin 8 e ng'uot payke 2020</t>
  </si>
  <si>
    <t>hhroster</t>
  </si>
  <si>
    <t>${hhmem16}</t>
  </si>
  <si>
    <t>${hhmem17}</t>
  </si>
  <si>
    <t>${hhmem18}</t>
  </si>
  <si>
    <t>Any child household member (&lt;18 years)</t>
  </si>
  <si>
    <t>Mtoto yeyote wa nyumba (&lt;18 years)</t>
  </si>
  <si>
    <t>Nyathi e oti (higni ma nipiny ni 18)</t>
  </si>
  <si>
    <t>أي فرد من أفراد الأسرة (&gt; 18 سنة)</t>
  </si>
  <si>
    <t>Miseensa maatii kamuu(&lt;waggaa 18)</t>
  </si>
  <si>
    <t>Cunug kasta oo xubin ka ah qoyska (&lt;18 sano)</t>
  </si>
  <si>
    <t>Tout enfant membre de menage (&lt;18 years)</t>
  </si>
  <si>
    <t>ዝኾነ ቆልዓ ኣባል ስድራቤት )18&gt; ዓመታት)</t>
  </si>
  <si>
    <t>method&lt;18 years</t>
  </si>
  <si>
    <t>te ke gat cang ma tek ke run dang (&lt;18)</t>
  </si>
  <si>
    <t>None</t>
  </si>
  <si>
    <t>Hakuna/none</t>
  </si>
  <si>
    <t>Onge</t>
  </si>
  <si>
    <t>لا يوج</t>
  </si>
  <si>
    <t>Humaa</t>
  </si>
  <si>
    <t>Waxna</t>
  </si>
  <si>
    <t>Aucun</t>
  </si>
  <si>
    <t>ወልሓደ</t>
  </si>
  <si>
    <t>abach</t>
  </si>
  <si>
    <t>thiele</t>
  </si>
  <si>
    <t>s5_prices</t>
  </si>
  <si>
    <t>Adult head shaving (1)</t>
  </si>
  <si>
    <t>Kunyoa kichwa cha watu wazima (1)</t>
  </si>
  <si>
    <t>jomadongo liedo(1)</t>
  </si>
  <si>
    <t>حلاقة الرأس للبالغين (1)</t>
  </si>
  <si>
    <t>Gaheeyii rifeensa haadan</t>
  </si>
  <si>
    <t>Madax xiirka qof wayn (1)</t>
  </si>
  <si>
    <t>coiffez la tete del' adult (1)</t>
  </si>
  <si>
    <t>ዓቢ ናይ ርእሲ መላጸይ(1)</t>
  </si>
  <si>
    <t>bi raan mut nöm</t>
  </si>
  <si>
    <t>ram min dii mor wecde</t>
  </si>
  <si>
    <t>Banana - sweet (bunch)</t>
  </si>
  <si>
    <t>sweet banana (rundo)</t>
  </si>
  <si>
    <t>Rabolo (saga achiel)</t>
  </si>
  <si>
    <t>الموز - حلو (باقة)</t>
  </si>
  <si>
    <t>Muuza-mi'aawaa(hedduu)</t>
  </si>
  <si>
    <t>Laanta muuska macaan (Laanta)</t>
  </si>
  <si>
    <t>banane -douce (bouquet)</t>
  </si>
  <si>
    <t>ሙዝ ሽኮር (ጥማር)</t>
  </si>
  <si>
    <t>banana, kipac</t>
  </si>
  <si>
    <t>moth_malim(ti cat)</t>
  </si>
  <si>
    <t>Bar soap (1)</t>
  </si>
  <si>
    <t>Sabuni-miti(1)</t>
  </si>
  <si>
    <t>Sabun mit(1)</t>
  </si>
  <si>
    <t>صابون عطري (1)</t>
  </si>
  <si>
    <t>Saamuna(1)</t>
  </si>
  <si>
    <t>Saabuun (1)</t>
  </si>
  <si>
    <t>savon en barre (1)</t>
  </si>
  <si>
    <t>ሳሙና (1)</t>
  </si>
  <si>
    <t>thabun</t>
  </si>
  <si>
    <t>thah buny la (1)</t>
  </si>
  <si>
    <t>Beans (2kg)</t>
  </si>
  <si>
    <t>Maharage (kilo 2)</t>
  </si>
  <si>
    <t>Oganda (kilo 1)</t>
  </si>
  <si>
    <t>حبوب (2 كغم)</t>
  </si>
  <si>
    <t>Atara 2kg</t>
  </si>
  <si>
    <t>Digir (2kg)</t>
  </si>
  <si>
    <t>Haricot (2 Kg)</t>
  </si>
  <si>
    <t>ቢንስ (2ኪሎ)</t>
  </si>
  <si>
    <t>kaar</t>
  </si>
  <si>
    <t>ngor (2kg)</t>
  </si>
  <si>
    <t>Beef meat (1kg)</t>
  </si>
  <si>
    <t>Nyama ya ng'ombe (kilo 1)</t>
  </si>
  <si>
    <t>Ring dhiang'(kilo 1)</t>
  </si>
  <si>
    <t>لحم بقري (1 كغم)</t>
  </si>
  <si>
    <t>Foon loonii (1kg)</t>
  </si>
  <si>
    <t>Hilibka lo'da (1 kg)</t>
  </si>
  <si>
    <t>viande de boeuf (1)</t>
  </si>
  <si>
    <t>ናይ ብዕራይ ስጋ(1ኪሎ)</t>
  </si>
  <si>
    <t>rïng de thök</t>
  </si>
  <si>
    <t>ring yang (1kg)</t>
  </si>
  <si>
    <t>Calf - local (1)</t>
  </si>
  <si>
    <t>Ndama - wa kawaida (1)</t>
  </si>
  <si>
    <t>Nyaroya (1)</t>
  </si>
  <si>
    <t>عجل - محلي (1)</t>
  </si>
  <si>
    <t>kalf (1)</t>
  </si>
  <si>
    <t>Waylaha-maxalliga ah (1)</t>
  </si>
  <si>
    <t>veau local (1)</t>
  </si>
  <si>
    <t>ምራኽ )(1ኪሎ)</t>
  </si>
  <si>
    <t>meth de weng</t>
  </si>
  <si>
    <t>dow yang-guath(1)</t>
  </si>
  <si>
    <t>Charcoal (2kg)</t>
  </si>
  <si>
    <t>Mkaa (kilo 2)</t>
  </si>
  <si>
    <t>Makaa( kilo 2)</t>
  </si>
  <si>
    <t>فحم (2 كغم)</t>
  </si>
  <si>
    <t>Kasala (2kg)</t>
  </si>
  <si>
    <t>Dhuxul (2kg)</t>
  </si>
  <si>
    <t>Charbon (2Kg)</t>
  </si>
  <si>
    <t>ፍሓም 2ኪሎ</t>
  </si>
  <si>
    <t>cool</t>
  </si>
  <si>
    <t>mim (2kg)</t>
  </si>
  <si>
    <t>Chicken hen (1)</t>
  </si>
  <si>
    <t>Kuku wa kuku (1)</t>
  </si>
  <si>
    <t>Gweno nyabur (1)</t>
  </si>
  <si>
    <t>دجاجة دجاج (1)</t>
  </si>
  <si>
    <t>Lukkuu kormaa(1)</t>
  </si>
  <si>
    <t>Hilibka digaagta (1)</t>
  </si>
  <si>
    <t>poule (1)</t>
  </si>
  <si>
    <t>ደርሆ (1)</t>
  </si>
  <si>
    <t>ajieth</t>
  </si>
  <si>
    <t>manpalek (1)</t>
  </si>
  <si>
    <t>Cooking fat (500g)</t>
  </si>
  <si>
    <t>mafuta ya kupikia (gramu 500)</t>
  </si>
  <si>
    <t>Mhuta mar chiedo (nus kilo)</t>
  </si>
  <si>
    <t>دهون الطبخ (500 جرام)</t>
  </si>
  <si>
    <t>Zeeytii (500g)</t>
  </si>
  <si>
    <t>Saliida wax lagu karsado (500g)</t>
  </si>
  <si>
    <t>huile de cuisine (500g)</t>
  </si>
  <si>
    <t>መኸሰኒ ስብሒ (500ግራም)</t>
  </si>
  <si>
    <t>muing de thär</t>
  </si>
  <si>
    <t>yir that (500)</t>
  </si>
  <si>
    <t>Egg (one)</t>
  </si>
  <si>
    <t>Yai (moja)</t>
  </si>
  <si>
    <t>tong' (1)</t>
  </si>
  <si>
    <t>البيض (واحد)</t>
  </si>
  <si>
    <t>Killee(tokko)</t>
  </si>
  <si>
    <t>Ukun (hal)</t>
  </si>
  <si>
    <t>oeuf (un)</t>
  </si>
  <si>
    <t>ኣንቋቕሖ (ሓደ)</t>
  </si>
  <si>
    <t>tuong (kel)</t>
  </si>
  <si>
    <t>Fixing a small hole at a tailor (1)</t>
  </si>
  <si>
    <t>Kurekebisha shimo ndogo ya nguo kwa fundi (1)</t>
  </si>
  <si>
    <t>Twang'o law kama oyiech (1)</t>
  </si>
  <si>
    <t>إصلاح ثقب صغير في خياط (1)</t>
  </si>
  <si>
    <t>nama huccuu hodhu bira qaawa xiqaa tokko suphuuf</t>
  </si>
  <si>
    <t>Harqaan ku hagaajinta dalool yar  (1)</t>
  </si>
  <si>
    <t>reparez un petit trous chez le tailleur</t>
  </si>
  <si>
    <t>ንእሽተይ ዝተቐደት ክዳብ መስፈይ (1)</t>
  </si>
  <si>
    <t>këër</t>
  </si>
  <si>
    <t>da kuel ma tot koc (1)</t>
  </si>
  <si>
    <t>Goat (1)</t>
  </si>
  <si>
    <t>Mbuzi (1)</t>
  </si>
  <si>
    <t>Diel (1)</t>
  </si>
  <si>
    <t>الماعز (1)</t>
  </si>
  <si>
    <t>Re'ee(1)</t>
  </si>
  <si>
    <t>Ari(1)</t>
  </si>
  <si>
    <t>Chevre</t>
  </si>
  <si>
    <t>ጤል (1)</t>
  </si>
  <si>
    <t>thök bëu</t>
  </si>
  <si>
    <t>del (1)</t>
  </si>
  <si>
    <t>Grinding 1kg of maize</t>
  </si>
  <si>
    <t>Kusaga kilo 1 ya mahindi</t>
  </si>
  <si>
    <t>Rego odums kilo (1)</t>
  </si>
  <si>
    <t>طحن 1 كجم من الذرة</t>
  </si>
  <si>
    <t>Boqolloo 1kg daakuu</t>
  </si>
  <si>
    <t>Shiidi 1kg galley ah</t>
  </si>
  <si>
    <t>macher 1kg de mais</t>
  </si>
  <si>
    <t>ጥሑን ዕፉን (1)</t>
  </si>
  <si>
    <t>1kg de anyuol</t>
  </si>
  <si>
    <t>guar manytani (1kg)</t>
  </si>
  <si>
    <t>Maize (2kg)</t>
  </si>
  <si>
    <t>Mahindi (kilo 2)</t>
  </si>
  <si>
    <t>Oduma(kilo 2)</t>
  </si>
  <si>
    <t>الذرة (2 كجم)</t>
  </si>
  <si>
    <t>Boqolloo (2kg)</t>
  </si>
  <si>
    <t>Galley (2kg)</t>
  </si>
  <si>
    <t>Mais (2kg)</t>
  </si>
  <si>
    <t>ዕፉን (2ኪሎ)</t>
  </si>
  <si>
    <t>2kg de Anyuol</t>
  </si>
  <si>
    <t>manytani (2kh)</t>
  </si>
  <si>
    <t>Onions (4)</t>
  </si>
  <si>
    <t>Vitunguu (4)</t>
  </si>
  <si>
    <t>Otungu (1)</t>
  </si>
  <si>
    <t>بصل (4)</t>
  </si>
  <si>
    <t>Shunkurtii (4)</t>
  </si>
  <si>
    <t>Basasha (4)</t>
  </si>
  <si>
    <t>oignons (4)</t>
  </si>
  <si>
    <t>ሽጉርቲ (4)</t>
  </si>
  <si>
    <t>bathool</t>
  </si>
  <si>
    <t>pathol (4)</t>
  </si>
  <si>
    <t>Panadol (pair)</t>
  </si>
  <si>
    <t>Panadol (jozi)</t>
  </si>
  <si>
    <t>Panadol (pakti )</t>
  </si>
  <si>
    <t>بنادول (زوج)</t>
  </si>
  <si>
    <t>Panadol (lama)</t>
  </si>
  <si>
    <t>Banadholl (lammaan)</t>
  </si>
  <si>
    <t>Paracetamol (pair)</t>
  </si>
  <si>
    <t>ፓናዶል ፎሲ ቃንዛ( ክርተ ጽምዲ)</t>
  </si>
  <si>
    <t>panadol</t>
  </si>
  <si>
    <t>wal baka (dang rew)</t>
  </si>
  <si>
    <t>Rice (1kg)</t>
  </si>
  <si>
    <t>Mchele (kilo 1)</t>
  </si>
  <si>
    <t>Ochele kilo( 2)</t>
  </si>
  <si>
    <t>أرز (1 كغم)</t>
  </si>
  <si>
    <t>Ruuzii (1kg)</t>
  </si>
  <si>
    <t>Bariis (1kg)</t>
  </si>
  <si>
    <t>Riz (1kg)</t>
  </si>
  <si>
    <t>ሩዝ(1ኪሎ)</t>
  </si>
  <si>
    <t>rice</t>
  </si>
  <si>
    <t>ruoth (1kg)</t>
  </si>
  <si>
    <t>Sugar (1kg)</t>
  </si>
  <si>
    <t>Sukari (kilo 1)</t>
  </si>
  <si>
    <t>Sukar kilo (2)</t>
  </si>
  <si>
    <t>سكر (1 كغم)</t>
  </si>
  <si>
    <t>Sukaara(1kg)</t>
  </si>
  <si>
    <t>Sonkor (1kg)</t>
  </si>
  <si>
    <t>Sucre (1kg)</t>
  </si>
  <si>
    <t>ሽኮር (1ኪሎ)</t>
  </si>
  <si>
    <t>sugaari</t>
  </si>
  <si>
    <t>thoka (1kg)</t>
  </si>
  <si>
    <t>Tilapia fish (whole)</t>
  </si>
  <si>
    <t>Samaki wa Tilapia (mzima)</t>
  </si>
  <si>
    <t>Rech mar ngege (1)</t>
  </si>
  <si>
    <t>أسماك البلطي (كاملة)</t>
  </si>
  <si>
    <t>Qurxumii (guutuu)</t>
  </si>
  <si>
    <t>Kalluunka tilabiya  (dhan)</t>
  </si>
  <si>
    <t>Poisson Tilapia (entier)</t>
  </si>
  <si>
    <t>ዓሳ ቲላፒ (ሙሉእ)</t>
  </si>
  <si>
    <t>Atur</t>
  </si>
  <si>
    <t>rueth (ken diel)</t>
  </si>
  <si>
    <t>Tomatoes (4)</t>
  </si>
  <si>
    <t>Nyanya (4)</t>
  </si>
  <si>
    <t>طماطم (4)</t>
  </si>
  <si>
    <t>Timaatima (4)</t>
  </si>
  <si>
    <t>Yaanyo (4)</t>
  </si>
  <si>
    <t>Tomates (4)</t>
  </si>
  <si>
    <t>ኮሚድረ (4)</t>
  </si>
  <si>
    <t>tomatoes</t>
  </si>
  <si>
    <t>badori (4)</t>
  </si>
  <si>
    <t>s6_sold</t>
  </si>
  <si>
    <t>No</t>
  </si>
  <si>
    <t>Hapana</t>
  </si>
  <si>
    <t>Dawe</t>
  </si>
  <si>
    <t>لا</t>
  </si>
  <si>
    <t>Lakkii</t>
  </si>
  <si>
    <t>Maya</t>
  </si>
  <si>
    <t>Non</t>
  </si>
  <si>
    <t>ኣይፋል</t>
  </si>
  <si>
    <t>ache ye</t>
  </si>
  <si>
    <t>hee</t>
  </si>
  <si>
    <t>Yes, livestock</t>
  </si>
  <si>
    <t>Ndio, mifugo</t>
  </si>
  <si>
    <t>Ee, jamni</t>
  </si>
  <si>
    <t>نعم المواشي</t>
  </si>
  <si>
    <t>Eeyyeen, beeyladoota</t>
  </si>
  <si>
    <t>Haa, xoolaha</t>
  </si>
  <si>
    <t>Oui, le bétail</t>
  </si>
  <si>
    <t>እወ ከብቲ</t>
  </si>
  <si>
    <t>eyen, Xök</t>
  </si>
  <si>
    <t>ha,guath hok</t>
  </si>
  <si>
    <t>Yes, other assets</t>
  </si>
  <si>
    <t>Ndio, mali zingine</t>
  </si>
  <si>
    <t>Ee, kikmamoko</t>
  </si>
  <si>
    <t>نعم ، أصول أخرى</t>
  </si>
  <si>
    <t>Eeyyeen, qabeenya biroo</t>
  </si>
  <si>
    <t>Haa, hanti kale</t>
  </si>
  <si>
    <t>Oui, d'autres actifs</t>
  </si>
  <si>
    <t>እወ ካልእ ንብረት</t>
  </si>
  <si>
    <t>eyen, akok de köc kony</t>
  </si>
  <si>
    <t>ha ti kong</t>
  </si>
  <si>
    <t>choices</t>
  </si>
  <si>
    <t>id_key</t>
  </si>
  <si>
    <t>label_swahili</t>
  </si>
  <si>
    <t>label_luo</t>
  </si>
  <si>
    <t>label_arabic</t>
  </si>
  <si>
    <t>label_oromo</t>
  </si>
  <si>
    <t>label_somali</t>
  </si>
  <si>
    <t>label_french</t>
  </si>
  <si>
    <t>label_tigrinya</t>
  </si>
  <si>
    <t>label_dinka</t>
  </si>
  <si>
    <t>label_nuer</t>
  </si>
  <si>
    <t>county</t>
  </si>
  <si>
    <t>location</t>
  </si>
  <si>
    <t>Other(specify)</t>
  </si>
  <si>
    <t>Ingine (eleza)</t>
  </si>
  <si>
    <t>أخرى (حدد)</t>
  </si>
  <si>
    <t>Kan biroo (ibsi)</t>
  </si>
  <si>
    <t>kale (caddee)</t>
  </si>
  <si>
    <t>Autre (précisez)</t>
  </si>
  <si>
    <t xml:space="preserve"> ካልእ/ዘርዝር)</t>
  </si>
  <si>
    <t>kide</t>
  </si>
  <si>
    <t>lat tin kong</t>
  </si>
  <si>
    <t>tradingcenter</t>
  </si>
  <si>
    <t>tradingc_code</t>
  </si>
  <si>
    <t>tradingc_name</t>
  </si>
  <si>
    <t>tradingcenter1</t>
  </si>
  <si>
    <t>Rural</t>
  </si>
  <si>
    <t>Moro (lernwa)</t>
  </si>
  <si>
    <t>phonelist</t>
  </si>
  <si>
    <t>KNBS</t>
  </si>
  <si>
    <t>RDD</t>
  </si>
  <si>
    <t>UNHCR</t>
  </si>
  <si>
    <t>migr_resid</t>
  </si>
  <si>
    <t>Kalobeyei settlement</t>
  </si>
  <si>
    <t>مستوطنة كالوبيي</t>
  </si>
  <si>
    <t>iddoo Qubannaa Kalobeyei</t>
  </si>
  <si>
    <t>Dagaanasha  Kalobeyei</t>
  </si>
  <si>
    <t>Règlement de Kalobeyei</t>
  </si>
  <si>
    <t>ምስፋር ካሎበይ</t>
  </si>
  <si>
    <t>kalobeyei resettlement</t>
  </si>
  <si>
    <t>guath cieng'a kalobayei</t>
  </si>
  <si>
    <t>Kakuma camp</t>
  </si>
  <si>
    <t>مخيم كاكوما</t>
  </si>
  <si>
    <t>Kaampii Kaakumaa</t>
  </si>
  <si>
    <t>xeredha Kakuma</t>
  </si>
  <si>
    <t>Camp de Kakuma</t>
  </si>
  <si>
    <t>መዓስከር ካኩማ</t>
  </si>
  <si>
    <t>kakuma camp</t>
  </si>
  <si>
    <t>kakuma</t>
  </si>
  <si>
    <t>Dadaab camp</t>
  </si>
  <si>
    <t>مخيم داداب</t>
  </si>
  <si>
    <t>Kaampii Dadab</t>
  </si>
  <si>
    <t>xeredha Dadaab</t>
  </si>
  <si>
    <t>Camp de Dadaab</t>
  </si>
  <si>
    <t>መዓስከር ዳዳብ</t>
  </si>
  <si>
    <t>Dadaad camp</t>
  </si>
  <si>
    <t>dadaab</t>
  </si>
  <si>
    <t xml:space="preserve">Other </t>
  </si>
  <si>
    <t>آخر</t>
  </si>
  <si>
    <t>Kan biroo</t>
  </si>
  <si>
    <t>waax kale</t>
  </si>
  <si>
    <t>Autre</t>
  </si>
  <si>
    <t>ካልእ</t>
  </si>
  <si>
    <t>ynmkt</t>
  </si>
  <si>
    <t>Yes</t>
  </si>
  <si>
    <t>ndio</t>
  </si>
  <si>
    <t>ratiro</t>
  </si>
  <si>
    <t>نعم</t>
  </si>
  <si>
    <t>Eeyyeen</t>
  </si>
  <si>
    <t>Haa</t>
  </si>
  <si>
    <t>Oui</t>
  </si>
  <si>
    <t>እወ</t>
  </si>
  <si>
    <t>No, lives in a village / rural area</t>
  </si>
  <si>
    <t>La, huishi kijijini au mashambani</t>
  </si>
  <si>
    <t>oyoo,dak e gweng'/dala</t>
  </si>
  <si>
    <t>لا ، يعيش في قرية / منطقة ريفية</t>
  </si>
  <si>
    <t>Lakkii, Ganda jiraata/baadiyaa</t>
  </si>
  <si>
    <t>Maya, waxay ku noolyahay xaafad / baadiyaha</t>
  </si>
  <si>
    <t>Non, vit dans un village / une zone rurale</t>
  </si>
  <si>
    <t xml:space="preserve"> የለን ሕይወት ኣብ ገጥር/ከባቢ ገጠር</t>
  </si>
  <si>
    <t>smsphone</t>
  </si>
  <si>
    <t>${s2_q14a_phonenum1}</t>
  </si>
  <si>
    <t>${s2_q14a_phonenum2}</t>
  </si>
  <si>
    <t>${s2_q14a_phonenum3}</t>
  </si>
  <si>
    <t>${s2_q14a_phonenum4}</t>
  </si>
  <si>
    <t>${s2_q14a_phonenum5}</t>
  </si>
  <si>
    <t>Other phone number</t>
  </si>
  <si>
    <t>nambari ya simu ingine</t>
  </si>
  <si>
    <t>رقم هاتف آخر</t>
  </si>
  <si>
    <t>Lakkoofsa Bilbilaa biroo</t>
  </si>
  <si>
    <t xml:space="preserve">Lambar taleefoon kale
</t>
  </si>
  <si>
    <t>Autre numéro de téléphone</t>
  </si>
  <si>
    <t>ካልእ ቁጽሪ ቴሌፎን</t>
  </si>
  <si>
    <t>telephone namba dië</t>
  </si>
  <si>
    <t>hhphone_h</t>
  </si>
  <si>
    <t>Other phone number to reach household (specify)</t>
  </si>
  <si>
    <t>Nambari ya simu ingine ya kufikia nyumba (eleza)</t>
  </si>
  <si>
    <t>رقم هاتف آخر للوصول إلى الأسرة (يرجى التحديد)</t>
  </si>
  <si>
    <t>Lakkoofsa bilbilaa birroo kan maatii qunamaniin (ibsi)</t>
  </si>
  <si>
    <t>Taleefoon lambarka  kale ee lagalal xiriiri karo  qoyska (Qeex)</t>
  </si>
  <si>
    <t>Autre numéro de téléphone pour contacter le ménage (préciser)</t>
  </si>
  <si>
    <t>ኣባል ቤተሰብ ካልእ ተሌፎን ቁጽሪ ዝርከበሉ (ዘርዝር)</t>
  </si>
  <si>
    <t>telephone die liu beneki yök</t>
  </si>
  <si>
    <t>Reached someone outside the household</t>
  </si>
  <si>
    <t>Alifikia mtu mwingine nje ya nyumba</t>
  </si>
  <si>
    <t>Reached non-household person</t>
  </si>
  <si>
    <t>وصلت إلى شخص ما خارج الأسرة</t>
  </si>
  <si>
    <t>Nama tokko kan maatiin alaa qunamne</t>
  </si>
  <si>
    <t>Gaaray qof ka baxsan reerka</t>
  </si>
  <si>
    <t>Atteint quelqu'un en dehors du ménage</t>
  </si>
  <si>
    <t>በጺሕካ ኔርካ ካልእ ካብ ቤተሰብ ወጻኢ</t>
  </si>
  <si>
    <t>ba raan die yök</t>
  </si>
  <si>
    <t>nambar jaathe min dong in ci luang ke cuop</t>
  </si>
  <si>
    <t>Exhausted all 10 attempts. Unable to reach household.</t>
  </si>
  <si>
    <t>Alimaliza jaribio zote. Hakuweza kufikia nyumba.</t>
  </si>
  <si>
    <t>استنفدت كل المحاولات. غير قادر على الوصول إلى الأسرة.</t>
  </si>
  <si>
    <t>Yaalii hundumaa godhe, miseensa matii argachuu hin dandeenye</t>
  </si>
  <si>
    <t>Waan ka quustay isku day kasta. Lama gaari karin guriga.</t>
  </si>
  <si>
    <t>Epuisez toute tentatives, Impossible d'attendre le Menage</t>
  </si>
  <si>
    <t>ኩሎም ፈተነታት ተወዲኦም ክርከብ ኣይተኻእለን</t>
  </si>
  <si>
    <t>achi röt yök</t>
  </si>
  <si>
    <t>te ke ram mi ci luang ke cuop ra</t>
  </si>
  <si>
    <t>No available working phone number</t>
  </si>
  <si>
    <t>Hakuna nambari ya simu inayotumika</t>
  </si>
  <si>
    <t>No available working phone number / No available names</t>
  </si>
  <si>
    <t>لا يوجد رقم هاتف يعمل</t>
  </si>
  <si>
    <t>lakkoofsi hojetu hin jiru</t>
  </si>
  <si>
    <t>Ma la heli karo taleefan lambarka  oo shaqeenaya</t>
  </si>
  <si>
    <t>Aucun numéro de téléphone disponible</t>
  </si>
  <si>
    <t>ኣይተኻእለን ብናይ ሰራሕ ቴሌፎን</t>
  </si>
  <si>
    <t>achin telephone</t>
  </si>
  <si>
    <t>ci ke jiek ni ken diaal ken 10. kanne luang ke cuop en ram min diit cang</t>
  </si>
  <si>
    <t>speakingto</t>
  </si>
  <si>
    <t>${tr_name}</t>
  </si>
  <si>
    <t>Target respondent unavailable, other member of TR household</t>
  </si>
  <si>
    <t>Mhojiwa aliyelengwa hayuko, mwingine kutoka kwa nyumba ya mhojiwa aliyelengwa</t>
  </si>
  <si>
    <t>المستهدف  غير متاح ، فرد آخر من أسرة المستهدف</t>
  </si>
  <si>
    <t>Namni deebii kennu hin jiru, miseensa maatii TR kan biroo</t>
  </si>
  <si>
    <t>Jawaab celiyaha bartilmaameedsan lama heli karo, xubin kale oo reerka TR ah</t>
  </si>
  <si>
    <t>Répondant cible non disponible, autre membre du ménage TR</t>
  </si>
  <si>
    <t>ዕላማ ተኻራኻሪ ኣይተረኽበን፣ ካላ ቁጽሪ ናይ TR ቤተሰብ</t>
  </si>
  <si>
    <t>raan aliu</t>
  </si>
  <si>
    <t>ram min ca guic ta thin, kie nambar ney ni tin kong TR tin diit</t>
  </si>
  <si>
    <t>Target respondent deceased, other member of TR household</t>
  </si>
  <si>
    <t>Mhojiwa aliyelengwa aliaga, mwingine kutoka kwa nyumba ya mhojiwa aliyelengwa</t>
  </si>
  <si>
    <t>وفاة المستهدف، فرد آخر من أسرة المستهدف</t>
  </si>
  <si>
    <t>Namni deebii kennu ni du'e, miseensa maatii TR kan biroo</t>
  </si>
  <si>
    <t>Jawaab-celiyaha bartilmameedsanaa wuu dhintay, xubin kale oo reerka  TR</t>
  </si>
  <si>
    <t>Répondant cible décédé, autre membre du ménage TR</t>
  </si>
  <si>
    <t>ዕላማ ተኻራኻሪ ሞይቱ፣ካልእ ቁጽሪ ናይ TR ስድራ ቤት</t>
  </si>
  <si>
    <t>raan chi thou</t>
  </si>
  <si>
    <t>ram min ca guic ni je e ci liw kie ram min TR diit cang</t>
  </si>
  <si>
    <t>I am not 100% sure, but probably from the TR household</t>
  </si>
  <si>
    <t>Sina uhakika asilimia mia moja, lakini  pengine kutoka kwa nyumba ya mhojiwa aliyelengwa</t>
  </si>
  <si>
    <t>لست متأكدًا بنسبة 100 ٪ ، ولكن ربما من أسرة المستهدف</t>
  </si>
  <si>
    <t>ani percentii 100% mirkanii hin qabu garuu miseensa matii TR ta'uu mala</t>
  </si>
  <si>
    <t>Ma hubo 100%, laakiin waxaa laga yaabaa in aan ka soo jeedo  reerka TR</t>
  </si>
  <si>
    <t>Je ne suis pas sûr à 100%, mais probablement du ménage TR</t>
  </si>
  <si>
    <t>100% ርግጸኛ ኣይኮንኩን ግን ምናልባት ካብ TR ቤተሰብ</t>
  </si>
  <si>
    <t>acha nyic</t>
  </si>
  <si>
    <t>thiele ng'a ng'ac ma diit thin en hoo TR ram min diit cang</t>
  </si>
  <si>
    <t>hhphone_rdd</t>
  </si>
  <si>
    <t>Exhausted all attempts. Unable to reach household.</t>
  </si>
  <si>
    <t>استنفدت كل المحاولات. يتعذر الوصول إلى المنزل.</t>
  </si>
  <si>
    <t>Yeroo yaalee dadhabe; maatiin tokkolle argachuu hin dandeenye</t>
  </si>
  <si>
    <t>Waan ka quustay isku day kasta. Lalama xiriri karo reerka.</t>
  </si>
  <si>
    <t>Épuisé toutes les tentatives. Impossible d'atteindre le ménage.</t>
  </si>
  <si>
    <t>ኩሉ ፈቲነ። ቤቶም ክበጽሖም ኣይከኣልኩን</t>
  </si>
  <si>
    <t>ci ke jiek ni ken diaal. Ca guan cieng ba cub</t>
  </si>
  <si>
    <t>لا يتوفر رقم هاتف يعمل</t>
  </si>
  <si>
    <t>Lakkofsi bilbila hojii hin jiru</t>
  </si>
  <si>
    <t>Ma la heli karo taleefoon lambar  oo shaqeenaya</t>
  </si>
  <si>
    <t>ዝሰርሕ ቴለፎን ቁጽሪ ኣይተረኽበን</t>
  </si>
  <si>
    <t>achin telephone namba de</t>
  </si>
  <si>
    <t>thiele jaath latda ma te thin</t>
  </si>
  <si>
    <t>phonelisttext</t>
  </si>
  <si>
    <t>${s12_q1_giftcontact_no}</t>
  </si>
  <si>
    <t>Other (please specify)</t>
  </si>
  <si>
    <t>Nyingine (tafadhali eleza)</t>
  </si>
  <si>
    <t>أخرى (يرجى التحديد):</t>
  </si>
  <si>
    <t>kan dhibii (MAaloo ibsi)</t>
  </si>
  <si>
    <t>Wax kale ( fadlan caddee)</t>
  </si>
  <si>
    <t>Autre (veuillez préciser):</t>
  </si>
  <si>
    <t>ካልእ (ዘርዝር)</t>
  </si>
  <si>
    <t>r1_roster</t>
  </si>
  <si>
    <t>${hhmem1_name}</t>
  </si>
  <si>
    <t>${hhmem2_name}</t>
  </si>
  <si>
    <t>${hhmem3_name}</t>
  </si>
  <si>
    <t>${hhmem4_name}</t>
  </si>
  <si>
    <t>${hhmem5_name}</t>
  </si>
  <si>
    <t>${hhmem6_name}</t>
  </si>
  <si>
    <t>${hhmem7_name}</t>
  </si>
  <si>
    <t>${hhmem8_name}</t>
  </si>
  <si>
    <t>${hhmem9_name}</t>
  </si>
  <si>
    <t>Other household member</t>
  </si>
  <si>
    <t>Mtu mwingine katika nyumba hii</t>
  </si>
  <si>
    <t>rd1biz</t>
  </si>
  <si>
    <t>${biz1_name}, ${biz1_category}</t>
  </si>
  <si>
    <t>${biz2_name}, ${biz2_category}</t>
  </si>
  <si>
    <t>mentalhealth_v2</t>
  </si>
  <si>
    <t>Not at all or less than 1 day</t>
  </si>
  <si>
    <t>Hapana kabisa au chini ya siku 1</t>
  </si>
  <si>
    <t>dawe kata ni piny mar odiechieng' achiel</t>
  </si>
  <si>
    <t>على الإطلاق أو أقل من يوم واحد</t>
  </si>
  <si>
    <t>sirumaayuu miti ykn guyyaa tokko gadi</t>
  </si>
  <si>
    <t>Ugu yaraan ama kayar 1 maalin</t>
  </si>
  <si>
    <t>Pas du tout ou moins d'un jour</t>
  </si>
  <si>
    <t>ብፍጹም ካብ 1 መዓልቲ ዝዉሕድ</t>
  </si>
  <si>
    <t>akin akolbak</t>
  </si>
  <si>
    <t>thiele kie kuic ken ke cangkel</t>
  </si>
  <si>
    <t>1-2 days</t>
  </si>
  <si>
    <t>siki 1-2</t>
  </si>
  <si>
    <t>1-2 يوم</t>
  </si>
  <si>
    <t>Guyyaa 1-2</t>
  </si>
  <si>
    <t>1-2 maalmood</t>
  </si>
  <si>
    <t>1-2 jours</t>
  </si>
  <si>
    <t>1-2 መዓልታት</t>
  </si>
  <si>
    <t>ni ya kool ke rou</t>
  </si>
  <si>
    <t>1-2 nin</t>
  </si>
  <si>
    <t>3-4 days</t>
  </si>
  <si>
    <t>siku 3-4</t>
  </si>
  <si>
    <t>3-4 أيام</t>
  </si>
  <si>
    <t>Guyyaa 3-4</t>
  </si>
  <si>
    <t>3-4 maalmood</t>
  </si>
  <si>
    <t>3-4 jours</t>
  </si>
  <si>
    <t>3-4 መዓልታት</t>
  </si>
  <si>
    <t>aköl ke diak ku nguan</t>
  </si>
  <si>
    <t>3-4 nin</t>
  </si>
  <si>
    <t>5-7 days</t>
  </si>
  <si>
    <t>siku 5-7</t>
  </si>
  <si>
    <t>5-7 أيام</t>
  </si>
  <si>
    <t>Guyyaa 5-7</t>
  </si>
  <si>
    <t>5-7 maalmood</t>
  </si>
  <si>
    <t>5-7 jours</t>
  </si>
  <si>
    <t>5-7 መዓልታት</t>
  </si>
  <si>
    <t>aköl ke dhiec ku dhorou</t>
  </si>
  <si>
    <t>5-7 nin</t>
  </si>
  <si>
    <t>(DON'T READ): Refuse to answer</t>
  </si>
  <si>
    <t>(لا تقرأ): رفض الإجابة</t>
  </si>
  <si>
    <t>Hin Dubisin</t>
  </si>
  <si>
    <t>HA AKHRIN: Diidan inuu ka jawaabo</t>
  </si>
  <si>
    <t>(NE PAS LIRE): Refuser de répondre</t>
  </si>
  <si>
    <t>( ኣይተንብቦ) ምምላስ ኣብዩ</t>
  </si>
  <si>
    <t>achi kör bi jäm</t>
  </si>
  <si>
    <t>(cu kuen): ca lok ba luoy</t>
  </si>
  <si>
    <t>worried</t>
  </si>
  <si>
    <t>More worried</t>
  </si>
  <si>
    <t>Wasi wasi zaidi</t>
  </si>
  <si>
    <t>أكثر قلقا</t>
  </si>
  <si>
    <t>Equally worried</t>
  </si>
  <si>
    <t>Wasi wasi haijaongezeka na haijapungua</t>
  </si>
  <si>
    <t>قلق بنفس القدر</t>
  </si>
  <si>
    <t>Less worried</t>
  </si>
  <si>
    <t>Wasi wasi imepungua</t>
  </si>
  <si>
    <t>أقل قلقا</t>
  </si>
  <si>
    <t>weamask_circ</t>
  </si>
  <si>
    <t>Yes, every time</t>
  </si>
  <si>
    <t>Ndio, kila wakati</t>
  </si>
  <si>
    <t>Ee,kinde duto</t>
  </si>
  <si>
    <t xml:space="preserve">1 Eyyee  Hennaa  hunda </t>
  </si>
  <si>
    <t>Haa, Mar kasta</t>
  </si>
  <si>
    <t>Oui, ï¿½ chaque fois</t>
  </si>
  <si>
    <t>agï¿½m ne thï¿½ thï¿½k ebï¿½n</t>
  </si>
  <si>
    <t>Yes, some of the time</t>
  </si>
  <si>
    <t>Ndio, wakati mwingine</t>
  </si>
  <si>
    <t>Ee,kinde moko</t>
  </si>
  <si>
    <t xml:space="preserve">2 Eyyee  yeroo  tokkoo  tokkoo </t>
  </si>
  <si>
    <t>Haa mar mar</t>
  </si>
  <si>
    <t>Oui, parfois</t>
  </si>
  <si>
    <t xml:space="preserve">agï¿½m ne th?? kï¿½ï¿½k </t>
  </si>
  <si>
    <t xml:space="preserve">3 wawuu </t>
  </si>
  <si>
    <t>aliï¿½</t>
  </si>
  <si>
    <t>Did not visit in last 7 days</t>
  </si>
  <si>
    <t>Sikutembelea soko katika siku 7 zilizopita</t>
  </si>
  <si>
    <t>Ne ok alimo e odiechienge 7 ma okalo</t>
  </si>
  <si>
    <t>4 guyyaa  7 darban  hin nanoofnee</t>
  </si>
  <si>
    <t>Ma na soo booqaan toddobadkii la soo dhafay</t>
  </si>
  <si>
    <t>N'a pas visitï¿½ au cours des 7 derniers jours</t>
  </si>
  <si>
    <t>xï¿½n Ken nï¿½m ne nï¿½n ke thoroï¿½  lï¿½</t>
  </si>
  <si>
    <t>agdisag</t>
  </si>
  <si>
    <t>Disagree</t>
  </si>
  <si>
    <t>Sikubaliani</t>
  </si>
  <si>
    <t>Neutral</t>
  </si>
  <si>
    <t>Sikubali wala sikatai</t>
  </si>
  <si>
    <t>Agree</t>
  </si>
  <si>
    <t>Nakubali</t>
  </si>
  <si>
    <t>ynhh</t>
  </si>
  <si>
    <t>Yes, still lives here</t>
  </si>
  <si>
    <t>No, no longer member of this household</t>
  </si>
  <si>
    <t>No, the respondent moved out, this person stayed back in the Round 1 household</t>
  </si>
  <si>
    <t>Never lived here / wrong information</t>
  </si>
  <si>
    <t>Yes, a member but NOT an adult (&lt; 18 years of age)</t>
  </si>
  <si>
    <t>yn</t>
  </si>
  <si>
    <t>form_title</t>
  </si>
  <si>
    <t>form_id</t>
  </si>
  <si>
    <t>public_key</t>
  </si>
  <si>
    <t>submission_url</t>
  </si>
  <si>
    <t>default_language</t>
  </si>
  <si>
    <t>WB_COVID_Phone_HH_Survey_Wave2</t>
  </si>
  <si>
    <t>final_ge_covid_hh_phone_survey_w2</t>
  </si>
  <si>
    <t>MIIBIjANBgkqhkiG9w0BAQEFAAOCAQ8AMIIBCgKCAQEAmC8wL1haehz1LPnqnV88
OBmXRU0djVCb7Yatur5i6fqT26rDoYLxmQTj5OrmLkXgBHnxgGwMA3nJZ79Xa2lS
ciU9mA2FD6CEYUirE0DT3Oao1xaGEd8lDIrSH6lrNWePJshmX/k8SqmL81la9iNw
9MXwq5HVUsMIoVw9TlOBtWUMcEwbOjZt/1lqlkzOYAoyrBlhzXaMA1r0kQjTkPTB
eq32k1FDgJ2rmc0XsexIXz5FVJmBjVq97gaoh/XKej9IPMfMU3Qahk9bBfFmU6Fj
XXTbjoJfWbpcClyi6hJ4s2CmGnIqP/uNnI6jJ0kboXFaUwVEO5Dv1RNIk/dmpUI4
zQIDAQAB</t>
  </si>
  <si>
    <t>https://wbcovidsurvey.surveycto.com/submission</t>
  </si>
  <si>
    <t>english</t>
  </si>
  <si>
    <t>list</t>
  </si>
  <si>
    <t>fo</t>
  </si>
  <si>
    <t>d1</t>
  </si>
  <si>
    <t>Cancer</t>
  </si>
  <si>
    <t>Heart attack/stroke</t>
  </si>
  <si>
    <t>COVID-19 confirmed</t>
  </si>
  <si>
    <t>Flu-like symptoms (fever, cough, pneumonia, etc.)</t>
  </si>
  <si>
    <t>Other health/medical condition (specify)</t>
  </si>
  <si>
    <t>Road accident</t>
  </si>
  <si>
    <t>Workplace accident</t>
  </si>
  <si>
    <t>Home accident</t>
  </si>
  <si>
    <t>Committed suicide</t>
  </si>
  <si>
    <t>Slain</t>
  </si>
  <si>
    <t>g5</t>
  </si>
  <si>
    <t>To avoid the lockdown</t>
  </si>
  <si>
    <t>School / university closed</t>
  </si>
  <si>
    <t>Parents moved</t>
  </si>
  <si>
    <t>Parents / guardian died</t>
  </si>
  <si>
    <t>Schooling/training</t>
  </si>
  <si>
    <t>Marriage</t>
  </si>
  <si>
    <t>To look for work</t>
  </si>
  <si>
    <t>To start a new job that you have already been hired for</t>
  </si>
  <si>
    <t>Drought/ famine/ flood</t>
  </si>
  <si>
    <t>Return to permanent home</t>
  </si>
  <si>
    <t>For fun/ new experience/ adventure</t>
  </si>
  <si>
    <t>Care for relative/friend</t>
  </si>
  <si>
    <t>To be near people of my tribe/ethnic group</t>
  </si>
  <si>
    <t>Just visiting</t>
  </si>
  <si>
    <t>Election Related</t>
  </si>
  <si>
    <t>Job Transfer</t>
  </si>
  <si>
    <t>Separation</t>
  </si>
  <si>
    <t>Divorce</t>
  </si>
  <si>
    <t>Job termination</t>
  </si>
  <si>
    <t>Political unrest</t>
  </si>
  <si>
    <t>Resettled by UNHCR</t>
  </si>
  <si>
    <t>Was born here</t>
  </si>
  <si>
    <t>g11</t>
  </si>
  <si>
    <t>Traditional/ tribal religion</t>
  </si>
  <si>
    <t>Muslim</t>
  </si>
  <si>
    <t>Catholic</t>
  </si>
  <si>
    <t>Anglican</t>
  </si>
  <si>
    <t>Apostolic or New Apostolic Church</t>
  </si>
  <si>
    <t>Assembly of God Church</t>
  </si>
  <si>
    <t>Baptist Church</t>
  </si>
  <si>
    <t>Church of Christ</t>
  </si>
  <si>
    <t>Church of God</t>
  </si>
  <si>
    <t>Gospel/ New Testament/ Injili Church</t>
  </si>
  <si>
    <t>Jehovahâ€™s Witness</t>
  </si>
  <si>
    <t>Legio Maria Church</t>
  </si>
  <si>
    <t>NENO</t>
  </si>
  <si>
    <t>Pentecostal Church</t>
  </si>
  <si>
    <t>Roho Church</t>
  </si>
  <si>
    <t>Salvation Army Church</t>
  </si>
  <si>
    <t>Seventh Day Adventists</t>
  </si>
  <si>
    <t>Do not know</t>
  </si>
  <si>
    <t>s3_activity</t>
  </si>
  <si>
    <t>At school</t>
  </si>
  <si>
    <t>Sleeping</t>
  </si>
  <si>
    <t>Eating</t>
  </si>
  <si>
    <t>Playing outdoors, within compound/homestead</t>
  </si>
  <si>
    <t>Playing outdoors, outside compound/homestead</t>
  </si>
  <si>
    <t>Playing games on smartphone/tablet/computer</t>
  </si>
  <si>
    <t>Other playing inside</t>
  </si>
  <si>
    <t>Watching TV</t>
  </si>
  <si>
    <t>Reading/homework/schoolwork</t>
  </si>
  <si>
    <t>Household chores</t>
  </si>
  <si>
    <t>Resting/Sitting</t>
  </si>
  <si>
    <t>Not at home / Don't Know</t>
  </si>
  <si>
    <t>Doing pastoral/agricultural activity or helping a parent with work</t>
  </si>
  <si>
    <t>s3_learning</t>
  </si>
  <si>
    <t>Went to school</t>
  </si>
  <si>
    <t>Use self-prepared materials</t>
  </si>
  <si>
    <t>Remote teaching offered by teachers</t>
  </si>
  <si>
    <t>Private tutoring</t>
  </si>
  <si>
    <t>Parents teaching at home or supporting children in school work</t>
  </si>
  <si>
    <t>Homework / teaching materials prepared / assigned by the school</t>
  </si>
  <si>
    <t>E-learning modules prepared by the school</t>
  </si>
  <si>
    <t>Online / mobile educational videos</t>
  </si>
  <si>
    <t>Educational radio programs</t>
  </si>
  <si>
    <t>Educational tv programs</t>
  </si>
  <si>
    <t>Reading school textbooks</t>
  </si>
  <si>
    <t>Reading for pleasure</t>
  </si>
  <si>
    <t>Learn how to plant fruit or vegetables</t>
  </si>
  <si>
    <t>s4_whyclosed</t>
  </si>
  <si>
    <t>Closed because of lockdown/curfew</t>
  </si>
  <si>
    <t>Closed because of worried about COVID-19/coronavirus</t>
  </si>
  <si>
    <t>Seasonal closure / usually closed in this season</t>
  </si>
  <si>
    <t>Cannot get inputs</t>
  </si>
  <si>
    <t>Cannot travel or transport goods</t>
  </si>
  <si>
    <t>Need to take care of an ill relative</t>
  </si>
  <si>
    <t>Lack of demand</t>
  </si>
  <si>
    <t>Lack of enough capital</t>
  </si>
  <si>
    <t>Business running at a loss</t>
  </si>
  <si>
    <t>Enterprise owner deceased</t>
  </si>
  <si>
    <t>Theft / vandalism</t>
  </si>
  <si>
    <t>Government requirements (by-laws, trading licences)</t>
  </si>
  <si>
    <t>Mechanical breakdown</t>
  </si>
  <si>
    <t>Dissolution of the business by the partners</t>
  </si>
  <si>
    <t>Don't know</t>
  </si>
  <si>
    <t>bizcat</t>
  </si>
  <si>
    <t>Agriculture, forestry and fishing</t>
  </si>
  <si>
    <t>Mining and quarrying</t>
  </si>
  <si>
    <t>Manufacturing</t>
  </si>
  <si>
    <t>Electricity, gas, steam and air conditioning supply</t>
  </si>
  <si>
    <t>Water supply; sewerage, waste management and remediation activities</t>
  </si>
  <si>
    <t>Construction</t>
  </si>
  <si>
    <t>Wholesale and retail trade; repair of motor vehicles and motorcycles</t>
  </si>
  <si>
    <t>Transportation and storage</t>
  </si>
  <si>
    <t>Accommodation and food service activities</t>
  </si>
  <si>
    <t>Information and communication</t>
  </si>
  <si>
    <t>Financial and insurance activities</t>
  </si>
  <si>
    <t>Real estate activities</t>
  </si>
  <si>
    <t>Professional, scientific and technical activities</t>
  </si>
  <si>
    <t>Administrative and support service activities</t>
  </si>
  <si>
    <t>Public administration and defence; compulsory social security</t>
  </si>
  <si>
    <t>Education</t>
  </si>
  <si>
    <t>Human health and social work activities</t>
  </si>
  <si>
    <t>Arts, entertainment and recreation</t>
  </si>
  <si>
    <t>Other service activities: _____________________________________</t>
  </si>
  <si>
    <t>Activities of households as employers; undifferentiated goods- and services-producing activities of households for own use</t>
  </si>
  <si>
    <t>Activities of extraterritorial organizations and bodies</t>
  </si>
  <si>
    <t>Other, please specify:</t>
  </si>
  <si>
    <t>s4_ent_laidoff</t>
  </si>
  <si>
    <t>Retirement</t>
  </si>
  <si>
    <t>Seasonal layoff / usually lay off people in this season</t>
  </si>
  <si>
    <t>Worker was not good</t>
  </si>
  <si>
    <t>Worker got another job</t>
  </si>
  <si>
    <t>Business is worse because of lockdown / curfew</t>
  </si>
  <si>
    <t>Business if worse because of worries about COVID-19 / coronavirus</t>
  </si>
  <si>
    <t>Worker had to take care of ill relative</t>
  </si>
  <si>
    <t>Worker migrated elsewhere</t>
  </si>
  <si>
    <t>Other</t>
  </si>
  <si>
    <t>s4_emp_laidoff</t>
  </si>
  <si>
    <t>Got another job</t>
  </si>
  <si>
    <t>Employer business shut down / was closed</t>
  </si>
  <si>
    <t>Business is worse because of lockdown/curfew</t>
  </si>
  <si>
    <t>Business is worse because of worries about COVID-19 / coronavirus</t>
  </si>
  <si>
    <t>Had to take care of ill relative</t>
  </si>
  <si>
    <t>Migrated elsewhere</t>
  </si>
  <si>
    <t>Employer had lack of demand</t>
  </si>
  <si>
    <t>Employer lacked enough capital</t>
  </si>
  <si>
    <t>Employer running at a loss</t>
  </si>
  <si>
    <t>Employer deceased</t>
  </si>
  <si>
    <t>s10_symptoms</t>
  </si>
  <si>
    <t>Fever</t>
  </si>
  <si>
    <t>Persistent cough</t>
  </si>
  <si>
    <t>Always feeling tired</t>
  </si>
  <si>
    <t>Muscle pain (myalgia)</t>
  </si>
  <si>
    <t>Headache</t>
  </si>
  <si>
    <t>Diarrhea / Nausea / vomiting</t>
  </si>
  <si>
    <t>Difficulty breathing / Chest tightness</t>
  </si>
  <si>
    <t>Runny nose</t>
  </si>
  <si>
    <t>Sore throat</t>
  </si>
  <si>
    <t>Loss of sense of smell / not being able to taste food</t>
  </si>
  <si>
    <t>Sneezing</t>
  </si>
  <si>
    <t>None of the above</t>
  </si>
  <si>
    <t>Refuse to answer</t>
  </si>
  <si>
    <t>s10_symptoms_cov19</t>
  </si>
  <si>
    <t>Cough</t>
  </si>
  <si>
    <t>Vomiting</t>
  </si>
  <si>
    <t>Loss of sense of smell</t>
  </si>
  <si>
    <t>Pox / Boils / Rash</t>
  </si>
  <si>
    <t>Nausea</t>
  </si>
  <si>
    <t>Feeling unwell</t>
  </si>
  <si>
    <t>Chronic fatigue/Feeling very tired</t>
  </si>
  <si>
    <t>Diarrhea</t>
  </si>
  <si>
    <t>Skin rashes</t>
  </si>
  <si>
    <t>Unexplained bruises</t>
  </si>
  <si>
    <t>Unexplained bleeding</t>
  </si>
  <si>
    <t>Coughing blood</t>
  </si>
  <si>
    <t>Nasal congestion</t>
  </si>
  <si>
    <t>Other (specify) ________________________________________</t>
  </si>
  <si>
    <t>s10_behavior</t>
  </si>
  <si>
    <t>Wash hands with soap more often</t>
  </si>
  <si>
    <t>Use hand sanitizer more frequently</t>
  </si>
  <si>
    <t>Cover mouth more when cough or sneeze</t>
  </si>
  <si>
    <t>Stay at home more</t>
  </si>
  <si>
    <t>Travel outside of home area less</t>
  </si>
  <si>
    <t>Go to work less</t>
  </si>
  <si>
    <t>Wear face mask</t>
  </si>
  <si>
    <t>Stock up on food and other essentials</t>
  </si>
  <si>
    <t>Drink tea with lemon</t>
  </si>
  <si>
    <t>Drink warm / hot water</t>
  </si>
  <si>
    <t>Eat fruits with Vitamin C to boost immune system</t>
  </si>
  <si>
    <t>Eat lemon / garlic / avocado / mango / any other type of food</t>
  </si>
  <si>
    <t>Eat alkaline foods</t>
  </si>
  <si>
    <t>Drink bicarbonate / baking soda</t>
  </si>
  <si>
    <t>Visited a doctor</t>
  </si>
  <si>
    <t>Cancelled visit to a doctor</t>
  </si>
  <si>
    <t>Prayed</t>
  </si>
  <si>
    <t>Returning home earlier at night</t>
  </si>
  <si>
    <t>Avoid handshakes or physical greetings</t>
  </si>
  <si>
    <t>Avoid groups of more than 10 people such as family gatherings, parties, church / mosque, funerals, etc</t>
  </si>
  <si>
    <t>Socially distance from others</t>
  </si>
  <si>
    <t>s10_info</t>
  </si>
  <si>
    <t>TV</t>
  </si>
  <si>
    <t>Newspaper</t>
  </si>
  <si>
    <t>National radio</t>
  </si>
  <si>
    <t>Local (mother tongue) radio</t>
  </si>
  <si>
    <t>International/Government agencies (Ministry of Health, WHO, CDC, etc)</t>
  </si>
  <si>
    <t>News on Internet</t>
  </si>
  <si>
    <t>Whatsapp or SMS</t>
  </si>
  <si>
    <t>Facebook</t>
  </si>
  <si>
    <t>Twitter</t>
  </si>
  <si>
    <t>Religious leaders (e.g., pastor, imam, etc.)</t>
  </si>
  <si>
    <t>Local medical professionals (e.g., local pharmacist, doctors/nurses at community health center)</t>
  </si>
  <si>
    <t>Other medical professionals (e.g., doctors, nurses, public health officials speaking on TV/Radio)</t>
  </si>
  <si>
    <t>NGOs or CBOs</t>
  </si>
  <si>
    <t>Political leaders (local or national)</t>
  </si>
  <si>
    <t>Billboards or posters</t>
  </si>
  <si>
    <t>School teachers</t>
  </si>
  <si>
    <t>From friends, family, or colleagues</t>
  </si>
  <si>
    <t>Other internet source (describe)</t>
  </si>
  <si>
    <t>Other non-internet source (describe)</t>
  </si>
  <si>
    <t>Other (describe)</t>
  </si>
  <si>
    <t>Self</t>
  </si>
  <si>
    <t>Current spouse / partner</t>
  </si>
  <si>
    <t>Former spouse / partner</t>
  </si>
  <si>
    <t>Son/ Daughter</t>
  </si>
  <si>
    <t>Grandchild</t>
  </si>
  <si>
    <t>Sister/ Brother</t>
  </si>
  <si>
    <t>Father/ Mother</t>
  </si>
  <si>
    <t>Nephew/ Niece</t>
  </si>
  <si>
    <t>In-law</t>
  </si>
  <si>
    <t>Grandparent</t>
  </si>
  <si>
    <t>Other relative, specify:</t>
  </si>
  <si>
    <t>Non-relative</t>
  </si>
  <si>
    <t>floor</t>
  </si>
  <si>
    <t>Earth/Sand</t>
  </si>
  <si>
    <t>Dung</t>
  </si>
  <si>
    <t>Wood Planks/Shingles</t>
  </si>
  <si>
    <t>Palm/Bamboo</t>
  </si>
  <si>
    <t>Parquet Or Polished Wood</t>
  </si>
  <si>
    <t>Vinyl Or Asphalt Strips</t>
  </si>
  <si>
    <t>Ceramic Tiles</t>
  </si>
  <si>
    <t>Cement</t>
  </si>
  <si>
    <t>Carpet</t>
  </si>
  <si>
    <t>Other (Specify)</t>
  </si>
  <si>
    <t>Refused</t>
  </si>
  <si>
    <t>wall</t>
  </si>
  <si>
    <t>No Walls</t>
  </si>
  <si>
    <t>Cane/Palm/Trunks</t>
  </si>
  <si>
    <t>Grass/Reeds</t>
  </si>
  <si>
    <t>Mud/Cow Dung</t>
  </si>
  <si>
    <t>Bamboo With Mud</t>
  </si>
  <si>
    <t>Stone With Mud</t>
  </si>
  <si>
    <t>Uncovered Adobe</t>
  </si>
  <si>
    <t>Plywood</t>
  </si>
  <si>
    <t>Cardboard</t>
  </si>
  <si>
    <t>Reused Wood</t>
  </si>
  <si>
    <t>Corrugated Iron Sheets</t>
  </si>
  <si>
    <t>Stone With Lime/Cement</t>
  </si>
  <si>
    <t>Bricks</t>
  </si>
  <si>
    <t>Cement Blocks</t>
  </si>
  <si>
    <t>Covered Adobe</t>
  </si>
  <si>
    <t>Tent/Canvas</t>
  </si>
  <si>
    <t>reaslowagrearn</t>
  </si>
  <si>
    <t>Usual fluctuations across years</t>
  </si>
  <si>
    <t>Bad harvests because of locusts</t>
  </si>
  <si>
    <t>Bad harvest because of bad rain</t>
  </si>
  <si>
    <t>Bad harvest for other reasons (specify)</t>
  </si>
  <si>
    <t>Sold livestock</t>
  </si>
  <si>
    <t>Animals were ill</t>
  </si>
  <si>
    <t>I sold land</t>
  </si>
  <si>
    <t>Household members worked less</t>
  </si>
  <si>
    <t>I hired less workers</t>
  </si>
  <si>
    <t>I hold on to my produce because of uncertainty</t>
  </si>
  <si>
    <t>I hold on to my produce because prices will go up</t>
  </si>
  <si>
    <t>I have less demand</t>
  </si>
  <si>
    <t>Travel restrictions for me</t>
  </si>
  <si>
    <t>Travel restrictions for my customers</t>
  </si>
  <si>
    <t>Market closures</t>
  </si>
  <si>
    <t>Usual suppliers are not operating</t>
  </si>
  <si>
    <t>Suppliers are operating, but do not have enough stock for me</t>
  </si>
  <si>
    <t>Supplies / materials were more expensive than usual</t>
  </si>
  <si>
    <t>whyhigher</t>
  </si>
  <si>
    <t>Usual business fluctuations</t>
  </si>
  <si>
    <t>Seasonal changes in activity</t>
  </si>
  <si>
    <t>My business is growing because I have invested</t>
  </si>
  <si>
    <t>I have more demand</t>
  </si>
  <si>
    <t>I lowered my prices</t>
  </si>
  <si>
    <t>My customers want to stock up for an uncertain future</t>
  </si>
  <si>
    <t>My customers want to stock up because of travel restrictions</t>
  </si>
  <si>
    <t>whylower</t>
  </si>
  <si>
    <t>maritalstatus</t>
  </si>
  <si>
    <t>Married monogamous, living with spouse</t>
  </si>
  <si>
    <t>Married monogamous, not living with spouse</t>
  </si>
  <si>
    <t>Married polygamous, living with spouse(s)</t>
  </si>
  <si>
    <t>Married polygamous, not living with spouse(s)</t>
  </si>
  <si>
    <t>Not married, but living together</t>
  </si>
  <si>
    <t>Separated</t>
  </si>
  <si>
    <t>Divorced</t>
  </si>
  <si>
    <t>Widow or Widower</t>
  </si>
  <si>
    <t>Never married</t>
  </si>
  <si>
    <t>s10_anxious</t>
  </si>
  <si>
    <t>Loss of employment / business</t>
  </si>
  <si>
    <t>Fear of myself or family getting infected by coronavirus</t>
  </si>
  <si>
    <t>Fear of myself or family dying due to coronavirus</t>
  </si>
  <si>
    <t>Fear of me infecting others in the community</t>
  </si>
  <si>
    <t>Fear of being unable to feed or provide for family</t>
  </si>
  <si>
    <t>Fear of losing access to health facilities</t>
  </si>
  <si>
    <t>Effect on education system and school closures</t>
  </si>
  <si>
    <t>Economic Crisis/Paralyzed Movement</t>
  </si>
  <si>
    <t>Uncertainty of when lockdown will end / things will return to normal</t>
  </si>
  <si>
    <t>assistancetype</t>
  </si>
  <si>
    <t>Rental or utilities deferral</t>
  </si>
  <si>
    <t>Access to micro loans and credit guarantees</t>
  </si>
  <si>
    <t>Salary subsidies</t>
  </si>
  <si>
    <t>Cash transfers and unemployment benefits</t>
  </si>
  <si>
    <t>Inventory management and preservation</t>
  </si>
  <si>
    <t>Training for digital marketing and selling</t>
  </si>
  <si>
    <t>Subsidized provision of products and services by suppliers</t>
  </si>
  <si>
    <t>gvmt_covidmeas</t>
  </si>
  <si>
    <t>Advised citizens to stay at home</t>
  </si>
  <si>
    <t>Advised citizens to wash hands / use sanitizer</t>
  </si>
  <si>
    <t>Advised citizens to avoid people / gathering events</t>
  </si>
  <si>
    <t>Advised citizens to maintain enough distance when talking face-to-face</t>
  </si>
  <si>
    <t>Advised citizens to use masks / gloves</t>
  </si>
  <si>
    <t>Provided sanitizer, mask, soap for free / at reduced price</t>
  </si>
  <si>
    <t>Restricted travel within country or area</t>
  </si>
  <si>
    <t>Restricted international travel</t>
  </si>
  <si>
    <t>Closure of schools and universities</t>
  </si>
  <si>
    <t>Curfew</t>
  </si>
  <si>
    <t>Lockdown</t>
  </si>
  <si>
    <t>Closure of markets</t>
  </si>
  <si>
    <t>Closure of non essential businesses</t>
  </si>
  <si>
    <t>Cancelled market fees</t>
  </si>
  <si>
    <t>Cancelled business registration fees</t>
  </si>
  <si>
    <t>Reduced the salaries of politicians / officials</t>
  </si>
  <si>
    <t>maincrop</t>
  </si>
  <si>
    <t>Maize</t>
  </si>
  <si>
    <t>Sorghum</t>
  </si>
  <si>
    <t>Beans</t>
  </si>
  <si>
    <t>Cassava</t>
  </si>
  <si>
    <t>Millet</t>
  </si>
  <si>
    <t>Sugarcane</t>
  </si>
  <si>
    <t>Groundnuts</t>
  </si>
  <si>
    <t>Kale</t>
  </si>
  <si>
    <t>Sweet potato</t>
  </si>
  <si>
    <t>Banana / Plantain</t>
  </si>
  <si>
    <t>Coffee</t>
  </si>
  <si>
    <t>Tea</t>
  </si>
  <si>
    <t>Potatoes (Irish or White)</t>
  </si>
  <si>
    <t>whyplantless</t>
  </si>
  <si>
    <t>I expect I wonâ€™t be able to sell as much produce</t>
  </si>
  <si>
    <t>I expect prices will be lower</t>
  </si>
  <si>
    <t>I, or other members of the household, migrated</t>
  </si>
  <si>
    <t>I, or other members of the household were ill</t>
  </si>
  <si>
    <t>I had difficulty hiring workers</t>
  </si>
  <si>
    <t>I had to take care of an ill relative</t>
  </si>
  <si>
    <t>Travel restrictions for me or my workers</t>
  </si>
  <si>
    <t>whyplantmore</t>
  </si>
  <si>
    <t>I think I will need more food for our own household consumption</t>
  </si>
  <si>
    <t>I think I will be able to sell more this year</t>
  </si>
  <si>
    <t>I think prices will be higher this year</t>
  </si>
  <si>
    <t>My farm is growing every year</t>
  </si>
  <si>
    <t>s9_healthreason</t>
  </si>
  <si>
    <t>Pregnancy - Prenatal checkups</t>
  </si>
  <si>
    <t>Giving birth</t>
  </si>
  <si>
    <t>Routine Check-Up: General Health</t>
  </si>
  <si>
    <t>Routine Check-Up: Cancer</t>
  </si>
  <si>
    <t>Routine Check-Up: Chronic heart disease</t>
  </si>
  <si>
    <t>Routine Check-Up: Chronic lung disease</t>
  </si>
  <si>
    <t>Malaria</t>
  </si>
  <si>
    <t>Testing for Covid-19 / coronavirus</t>
  </si>
  <si>
    <t>Flu-Like Symptoms (fever, cough, pneumonia, etc.)</t>
  </si>
  <si>
    <t>Gastrointestinal Illness (Stomach Pain, Vomiting, Diarrhea, etc.)</t>
  </si>
  <si>
    <t>HIV/AIDS related</t>
  </si>
  <si>
    <t>Serious wound or injury</t>
  </si>
  <si>
    <t>A major accident</t>
  </si>
  <si>
    <t>Minor Pains (Back, Muscle, Knee, etc.)</t>
  </si>
  <si>
    <t>For child's check-up (routine, vaccination, etc.)</t>
  </si>
  <si>
    <t>Refuse</t>
  </si>
  <si>
    <t>whyharvestless</t>
  </si>
  <si>
    <t>Usual fluctuations across year</t>
  </si>
  <si>
    <t>Bad harvest for other reasons (please specify)</t>
  </si>
  <si>
    <t>Other: (please specify)</t>
  </si>
  <si>
    <t>whyharvestmore</t>
  </si>
  <si>
    <t>Good harvest because of good rains</t>
  </si>
  <si>
    <t>Good harvest for other reasons (please specify)</t>
  </si>
  <si>
    <t>We bought more land</t>
  </si>
  <si>
    <t>Household members worked on our farm more than last year</t>
  </si>
  <si>
    <t>We hired more workers than last year</t>
  </si>
  <si>
    <t>More demand</t>
  </si>
  <si>
    <t>s10_hhactions</t>
  </si>
  <si>
    <t>Sale of assets (agricultural and no-agricultural)</t>
  </si>
  <si>
    <t>Engaged in additional income generating activities</t>
  </si>
  <si>
    <t>Received assistance from friends &amp; family</t>
  </si>
  <si>
    <t>Borrowed from friends &amp; family</t>
  </si>
  <si>
    <t>Took a loan from a financial institution</t>
  </si>
  <si>
    <t>Credited purchases</t>
  </si>
  <si>
    <t>Delayed payment obligations</t>
  </si>
  <si>
    <t>Sold harvest in advance</t>
  </si>
  <si>
    <t>Reduced food consumption</t>
  </si>
  <si>
    <t>Reduced non-food consumption</t>
  </si>
  <si>
    <t>Relied on savings</t>
  </si>
  <si>
    <t>Received assistance from NGO</t>
  </si>
  <si>
    <t>Took advanced payment from employer</t>
  </si>
  <si>
    <t>Received assistance from government</t>
  </si>
  <si>
    <t>Was covered by insurance policy</t>
  </si>
  <si>
    <t>No action taken</t>
  </si>
  <si>
    <t>reahighagrearn</t>
  </si>
  <si>
    <t>Good harvest for other reasons: (specify)</t>
  </si>
  <si>
    <t>when_move2</t>
  </si>
  <si>
    <t>In June 2020</t>
  </si>
  <si>
    <t>In May 2020</t>
  </si>
  <si>
    <t>In April 2020</t>
  </si>
  <si>
    <t>In March 2020</t>
  </si>
  <si>
    <t>In February 2020</t>
  </si>
  <si>
    <t>In January 2020</t>
  </si>
  <si>
    <t>Before 2020</t>
  </si>
  <si>
    <t>Birthplace/Permanent Home</t>
  </si>
  <si>
    <t>Refused to respond</t>
  </si>
  <si>
    <t>s5_watersource</t>
  </si>
  <si>
    <t>For free from a private well on my land</t>
  </si>
  <si>
    <t>For free from a public well</t>
  </si>
  <si>
    <t>I pay for water at a nearby well and carry it home</t>
  </si>
  <si>
    <t>I pay for water that flows directly to my home</t>
  </si>
  <si>
    <t>I buy jerry cans of water</t>
  </si>
  <si>
    <t>From the tap in my house</t>
  </si>
  <si>
    <t>s5_waterchange</t>
  </si>
  <si>
    <t>There is less water available</t>
  </si>
  <si>
    <t>I have to travel farther to obtain drinking water</t>
  </si>
  <si>
    <t>I have to pay more money for drinking water</t>
  </si>
  <si>
    <t>The new source of water is dirtier</t>
  </si>
  <si>
    <t>The new source of water is cleaner</t>
  </si>
  <si>
    <t>month</t>
  </si>
  <si>
    <t>January</t>
  </si>
  <si>
    <t>February</t>
  </si>
  <si>
    <t>March</t>
  </si>
  <si>
    <t>April</t>
  </si>
  <si>
    <t>May</t>
  </si>
  <si>
    <t>June</t>
  </si>
  <si>
    <t>July</t>
  </si>
  <si>
    <t>August</t>
  </si>
  <si>
    <t>September</t>
  </si>
  <si>
    <t>October</t>
  </si>
  <si>
    <t>November</t>
  </si>
  <si>
    <t>December</t>
  </si>
  <si>
    <t>time</t>
  </si>
  <si>
    <t>howteachaccess</t>
  </si>
  <si>
    <t>In person</t>
  </si>
  <si>
    <t>SMS</t>
  </si>
  <si>
    <t>Online applications</t>
  </si>
  <si>
    <t>Email</t>
  </si>
  <si>
    <t>Mail</t>
  </si>
  <si>
    <t>Telephone (call)</t>
  </si>
  <si>
    <t>WhatsApp</t>
  </si>
  <si>
    <t>Radio program</t>
  </si>
  <si>
    <t>Other, specify</t>
  </si>
  <si>
    <t>wherenoschool</t>
  </si>
  <si>
    <t>At home with a parent</t>
  </si>
  <si>
    <t>At home with another adult relative/friend</t>
  </si>
  <si>
    <t>At home by themselves</t>
  </si>
  <si>
    <t>Outside the home with a friend/relative</t>
  </si>
  <si>
    <t>Coming with family member to work</t>
  </si>
  <si>
    <t>Daycare / other childcare</t>
  </si>
  <si>
    <t>At home with maid / domestic helper</t>
  </si>
  <si>
    <t>sections</t>
  </si>
  <si>
    <t>Section 1 - Introduction</t>
  </si>
  <si>
    <t>Section 2 - Household Information</t>
  </si>
  <si>
    <t>Section 3 - Travel Patterns &amp; Interactions</t>
  </si>
  <si>
    <t>Section 4 - Employment</t>
  </si>
  <si>
    <t>Section 5 - Income loss</t>
  </si>
  <si>
    <t>Section 6 - Consumption and food security</t>
  </si>
  <si>
    <t>Section 7 - Transfers</t>
  </si>
  <si>
    <t>Section 8 - Subjective Wellfare</t>
  </si>
  <si>
    <t>Section 9 - Health</t>
  </si>
  <si>
    <t>Section 10 - COVID-19 Knowledge</t>
  </si>
  <si>
    <t>Section 11- Household and Social Relations</t>
  </si>
  <si>
    <t>Section 12 - Refugees</t>
  </si>
  <si>
    <t>Section 13 - Conclusion</t>
  </si>
  <si>
    <t>s12_language</t>
  </si>
  <si>
    <t>Swahili</t>
  </si>
  <si>
    <t>Luo</t>
  </si>
  <si>
    <t>Arabic</t>
  </si>
  <si>
    <t>Somali</t>
  </si>
  <si>
    <t>Kirundi</t>
  </si>
  <si>
    <t>Luganda</t>
  </si>
  <si>
    <t>Oromo</t>
  </si>
  <si>
    <t>Tigrinya</t>
  </si>
  <si>
    <t>Kinyarwanda</t>
  </si>
  <si>
    <t>Dinka</t>
  </si>
  <si>
    <t>Nuer</t>
  </si>
  <si>
    <t>French</t>
  </si>
  <si>
    <t>English</t>
  </si>
  <si>
    <t>maskmaterial</t>
  </si>
  <si>
    <t>Cotton</t>
  </si>
  <si>
    <t>Silk</t>
  </si>
  <si>
    <t>Paper</t>
  </si>
  <si>
    <t>Surgical mask -- non-woven fabric</t>
  </si>
  <si>
    <t>N95 - approved medical material</t>
  </si>
  <si>
    <t>masksource</t>
  </si>
  <si>
    <t>Self-made</t>
  </si>
  <si>
    <t>Purchased</t>
  </si>
  <si>
    <t>Gifted by an NGO</t>
  </si>
  <si>
    <t>Gifted by individual politician</t>
  </si>
  <si>
    <t>Gifted by the government</t>
  </si>
  <si>
    <t>Gifted by a friend/ someone in my community</t>
  </si>
  <si>
    <t>wearmaskwhen</t>
  </si>
  <si>
    <t>In the last 7 days</t>
  </si>
  <si>
    <t>In the last 14 days</t>
  </si>
  <si>
    <t>I don't wear a mask regularly</t>
  </si>
  <si>
    <t>edugovt</t>
  </si>
  <si>
    <t>Radio</t>
  </si>
  <si>
    <t>Social Media (Facebook, Whatsapp)</t>
  </si>
  <si>
    <t>Flyers</t>
  </si>
  <si>
    <t>Phone/SMS</t>
  </si>
  <si>
    <t>E-Mail</t>
  </si>
  <si>
    <t>Other (please specify):</t>
  </si>
  <si>
    <t>eduhrs_reas</t>
  </si>
  <si>
    <t>Lack of access to television</t>
  </si>
  <si>
    <t>Lack of access to radio</t>
  </si>
  <si>
    <t>Lack of access to internet</t>
  </si>
  <si>
    <t>Lack of access to educational programs</t>
  </si>
  <si>
    <t>Lack of access to textbooks or learning materials</t>
  </si>
  <si>
    <t>Lack of motivation</t>
  </si>
  <si>
    <t>Lack of support from teachers and schools</t>
  </si>
  <si>
    <t>Children are working to earn money</t>
  </si>
  <si>
    <t>Children are taking care of their siblings</t>
  </si>
  <si>
    <t>Children are doing housework</t>
  </si>
  <si>
    <t>Lack of supervision from adults in the household</t>
  </si>
  <si>
    <t>There is not a good/quiet place to study</t>
  </si>
  <si>
    <t>Children need to spend their time doing other things</t>
  </si>
  <si>
    <t>Other (specify) (up to 3 reasons)</t>
  </si>
  <si>
    <t>learnmode</t>
  </si>
  <si>
    <t>Online learning: Edu-Channel Youtube (livestream or recorded)</t>
  </si>
  <si>
    <t>Online learning: Kenya Education Cloud (KICD platform)</t>
  </si>
  <si>
    <t>Online learning: other</t>
  </si>
  <si>
    <t>Radio: KBC Radio Broadcast to schools</t>
  </si>
  <si>
    <t>Radio: other</t>
  </si>
  <si>
    <t>TV: Edu Channel TV</t>
  </si>
  <si>
    <t>TV: Private TV channels (e.g. Citizen TV)</t>
  </si>
  <si>
    <t>School books</t>
  </si>
  <si>
    <t>whynowork</t>
  </si>
  <si>
    <t>Vacation/ holidays</t>
  </si>
  <si>
    <t>Annual leave</t>
  </si>
  <si>
    <t>Illness, injury, temporary disability</t>
  </si>
  <si>
    <t>Maternity/ paternity leave</t>
  </si>
  <si>
    <t>Temporary slack work for technical or economic reasons</t>
  </si>
  <si>
    <t>Strike or labour dispute</t>
  </si>
  <si>
    <t>Off-season</t>
  </si>
  <si>
    <t>Lack of transport</t>
  </si>
  <si>
    <t>Education or training</t>
  </si>
  <si>
    <t>Community responsibilities</t>
  </si>
  <si>
    <t>Temporary closure</t>
  </si>
  <si>
    <t>Awaiting to attend interview</t>
  </si>
  <si>
    <t>whenbacktowork</t>
  </si>
  <si>
    <t>In a few days</t>
  </si>
  <si>
    <t>In a few weeks</t>
  </si>
  <si>
    <t>In the next 3 months</t>
  </si>
  <si>
    <t>In more than 3 months from now</t>
  </si>
  <si>
    <t>Next year</t>
  </si>
  <si>
    <t>whynoschool</t>
  </si>
  <si>
    <t>Schools are closed due to virus</t>
  </si>
  <si>
    <t>No money -uniforms, transport, books, fees etc.</t>
  </si>
  <si>
    <t>Children needed to work/ Work in household</t>
  </si>
  <si>
    <t>School too far from home/ No school close by</t>
  </si>
  <si>
    <t>Fear of Coronavirus infection</t>
  </si>
  <si>
    <t>Illness or disability</t>
  </si>
  <si>
    <t>Poor quality of schools</t>
  </si>
  <si>
    <t>s1_refusal1</t>
  </si>
  <si>
    <t>Survey is too long</t>
  </si>
  <si>
    <t>Respondent has caregiving duties</t>
  </si>
  <si>
    <t>Respondent has to work</t>
  </si>
  <si>
    <t>Respondent does not want to disclose personal information</t>
  </si>
  <si>
    <t>Respondent is suspicious of REMIT/KNBS/WB</t>
  </si>
  <si>
    <t>Respondent hasnï¿½t received assistance from REMIT/KNBS/WB and doesnï¿½t want to participate</t>
  </si>
  <si>
    <t>Respondent just doesnï¿½t want to / no reason given</t>
  </si>
  <si>
    <t>s2_whygone</t>
  </si>
  <si>
    <t>Moved way</t>
  </si>
  <si>
    <t>Deceased</t>
  </si>
  <si>
    <t>Respondent moved away</t>
  </si>
  <si>
    <t>Refused to answer</t>
  </si>
  <si>
    <t>s6_assets</t>
  </si>
  <si>
    <t>Vehicles (car, boat, bike, motorbike, handcarts, etc.)</t>
  </si>
  <si>
    <t>Furniture (bed, chair, vases, mirror, etc.)</t>
  </si>
  <si>
    <t>Kitchen and other equipment (cutlery, pots, pans, plates, etc.)</t>
  </si>
  <si>
    <t>Electronic equipment, (lamps, mobile phone, television, etc.)</t>
  </si>
  <si>
    <t>Tools</t>
  </si>
  <si>
    <t>s6_loantype</t>
  </si>
  <si>
    <t>Loan from a friend / relative</t>
  </si>
  <si>
    <t>Commercial bank / commercial lender</t>
  </si>
  <si>
    <t>Mobile lending (M-Shwari, Tala, KCB M-PESA etc.)</t>
  </si>
  <si>
    <t>Money lender / shylock</t>
  </si>
  <si>
    <t>SACCO</t>
  </si>
  <si>
    <t>Merry-go-round / ROSCA</t>
  </si>
  <si>
    <t>Relief Food (Bamba Chakula)</t>
  </si>
  <si>
    <t>s10_persons</t>
  </si>
  <si>
    <t>Other household member: Who?</t>
  </si>
  <si>
    <t>Family members living in ${location_name} (parents, siblings, relatives)</t>
  </si>
  <si>
    <t>Family members living in ${county_name}, but outside ${location_name}</t>
  </si>
  <si>
    <t>Family members living outside ${county_name}</t>
  </si>
  <si>
    <t>Someone from workplace</t>
  </si>
  <si>
    <t>Friends living in ${location_name} (parents, siblings, relatives)</t>
  </si>
  <si>
    <t>Friends living in ${county_name}, but outside ${location_name}</t>
  </si>
  <si>
    <t>Friends living outside ${county_name}</t>
  </si>
  <si>
    <t>Neighbors</t>
  </si>
  <si>
    <t>Other:</t>
  </si>
  <si>
    <t>s12_verbalskill</t>
  </si>
  <si>
    <t>Displayed no problems speaking or understanding language</t>
  </si>
  <si>
    <t>Displayed a little difficulty speaking or understanding language</t>
  </si>
  <si>
    <t>Displayed moderate difficulty speaking or understanding language</t>
  </si>
  <si>
    <t>Displayed serious problems speaking or understanding language</t>
  </si>
  <si>
    <t>educ</t>
  </si>
  <si>
    <t>No Formal Education (never went to school)</t>
  </si>
  <si>
    <t>Pre-primary</t>
  </si>
  <si>
    <t>Primary</t>
  </si>
  <si>
    <t>Post-primary, vocational</t>
  </si>
  <si>
    <t>Secondary</t>
  </si>
  <si>
    <t>College, middle-level</t>
  </si>
  <si>
    <t>University undergraduate</t>
  </si>
  <si>
    <t>University postgraduate</t>
  </si>
  <si>
    <t>Madrassa/ Duksi</t>
  </si>
  <si>
    <t>cob</t>
  </si>
  <si>
    <t>Kenya</t>
  </si>
  <si>
    <t>Somalia</t>
  </si>
  <si>
    <t>Ethiopia</t>
  </si>
  <si>
    <t>Sudan</t>
  </si>
  <si>
    <t>South Sudan</t>
  </si>
  <si>
    <t>Democratic Republic of the Congo</t>
  </si>
  <si>
    <t>Tanzania</t>
  </si>
  <si>
    <t>Uganda</t>
  </si>
  <si>
    <t>Burundi</t>
  </si>
  <si>
    <t>Zimbabwe</t>
  </si>
  <si>
    <t>Rwanda</t>
  </si>
  <si>
    <t>migr_status</t>
  </si>
  <si>
    <t>Refugee</t>
  </si>
  <si>
    <t>Asylum seeker (does not yet hold refugee status)</t>
  </si>
  <si>
    <t>Resident</t>
  </si>
  <si>
    <t>On business trip</t>
  </si>
  <si>
    <t>Tourist</t>
  </si>
  <si>
    <t>Visiting relatives or friends</t>
  </si>
  <si>
    <t>when_move</t>
  </si>
  <si>
    <t>phoneown</t>
  </si>
  <si>
    <t>Mine</t>
  </si>
  <si>
    <t>My friend's/relative</t>
  </si>
  <si>
    <t>My village chief's</t>
  </si>
  <si>
    <t>Someone in my household</t>
  </si>
  <si>
    <t>Mattress</t>
  </si>
  <si>
    <t>Charcoal Jiko</t>
  </si>
  <si>
    <t>Refrigerator</t>
  </si>
  <si>
    <t>benefit</t>
  </si>
  <si>
    <t>Medical Insurance</t>
  </si>
  <si>
    <t>Social security coverage</t>
  </si>
  <si>
    <t>Sick leave</t>
  </si>
  <si>
    <t>Subsidized meals</t>
  </si>
  <si>
    <t>Subsidized lodging</t>
  </si>
  <si>
    <t>reas_lowfreq</t>
  </si>
  <si>
    <t>Fear of getting infected due to Coronavirus</t>
  </si>
  <si>
    <t>Long waiting lines</t>
  </si>
  <si>
    <t>Consulting doctor not available or busy due to high demand</t>
  </si>
  <si>
    <t>Access to hospital denied</t>
  </si>
  <si>
    <t>reas_noaccess</t>
  </si>
  <si>
    <t>Lack of money</t>
  </si>
  <si>
    <t>No medical personnel available</t>
  </si>
  <si>
    <t>Health facility had limited supplies</t>
  </si>
  <si>
    <t>Turned away because facility was full</t>
  </si>
  <si>
    <t>medicinestock</t>
  </si>
  <si>
    <t>Not tried</t>
  </si>
  <si>
    <t>insursource</t>
  </si>
  <si>
    <t>NHIF</t>
  </si>
  <si>
    <t>Private Insurance</t>
  </si>
  <si>
    <t>Universal Health Care</t>
  </si>
  <si>
    <t>insbenefit</t>
  </si>
  <si>
    <t>Easier access to facilities which I or my family members could not otherwise access</t>
  </si>
  <si>
    <t>Reduced out of pocket payments</t>
  </si>
  <si>
    <t>No concrete benefits</t>
  </si>
  <si>
    <t>Never provided benefits/Haven't used benefits</t>
  </si>
  <si>
    <t>Others, please specify: _____________________________________</t>
  </si>
  <si>
    <t>aidvariation</t>
  </si>
  <si>
    <t>Increased</t>
  </si>
  <si>
    <t>Stayed the same</t>
  </si>
  <si>
    <t>Decreased</t>
  </si>
  <si>
    <t>cropcyclephase</t>
  </si>
  <si>
    <t>Land preparation</t>
  </si>
  <si>
    <t>Planting</t>
  </si>
  <si>
    <t>Crop on the farm: Applying inputs, weeding</t>
  </si>
  <si>
    <t>Harvesting</t>
  </si>
  <si>
    <t>Selling</t>
  </si>
  <si>
    <t>None of the above (off-season)</t>
  </si>
  <si>
    <t>harvestamount</t>
  </si>
  <si>
    <t>More</t>
  </si>
  <si>
    <t>Same</t>
  </si>
  <si>
    <t>Less</t>
  </si>
  <si>
    <t>Did not plant last season/this season</t>
  </si>
  <si>
    <t>plantamount</t>
  </si>
  <si>
    <t>Did not plant this season</t>
  </si>
  <si>
    <t>Did not plant last season</t>
  </si>
  <si>
    <t>s11_govtresponse</t>
  </si>
  <si>
    <t>Limited Testing</t>
  </si>
  <si>
    <t>No financial assistance from the government</t>
  </si>
  <si>
    <t>Late response by government</t>
  </si>
  <si>
    <t>Shortage of medical materials</t>
  </si>
  <si>
    <t>atmwhy</t>
  </si>
  <si>
    <t>Office was closed</t>
  </si>
  <si>
    <t>Movement restriction</t>
  </si>
  <si>
    <t>Afraid to go out because of coronavirus</t>
  </si>
  <si>
    <t>lengthtime</t>
  </si>
  <si>
    <t>Less than a month</t>
  </si>
  <si>
    <t>2-6 months</t>
  </si>
  <si>
    <t>6-12 months</t>
  </si>
  <si>
    <t>1-5 years</t>
  </si>
  <si>
    <t>More than 5 years</t>
  </si>
  <si>
    <t>Cannot remember when I bought the line</t>
  </si>
  <si>
    <t>stapleaccess</t>
  </si>
  <si>
    <t>Prices have gone up</t>
  </si>
  <si>
    <t>Income has decreased</t>
  </si>
  <si>
    <t>The supply has decreased</t>
  </si>
  <si>
    <t>Markets were closed</t>
  </si>
  <si>
    <t>wearmaskpub</t>
  </si>
  <si>
    <t>No-didn't wear a mask in public places</t>
  </si>
  <si>
    <t>No-didn't go to public place</t>
  </si>
  <si>
    <t>masktype</t>
  </si>
  <si>
    <t>Reusable</t>
  </si>
  <si>
    <t>One-way</t>
  </si>
  <si>
    <t>Simple face covering - Shirt / Cloth / etc.</t>
  </si>
  <si>
    <t>preload_ent_check</t>
  </si>
  <si>
    <t>No, temporarily closed -- mandated by government</t>
  </si>
  <si>
    <t>No, temporarily closed -- own choice</t>
  </si>
  <si>
    <t>No, permanently closed</t>
  </si>
  <si>
    <t>Never ran this enterprise / wrong information</t>
  </si>
  <si>
    <t>preload_ent_closed</t>
  </si>
  <si>
    <t>Yes, still closed</t>
  </si>
  <si>
    <t>No, has reopened</t>
  </si>
  <si>
    <t>rent1</t>
  </si>
  <si>
    <t>Loss of income</t>
  </si>
  <si>
    <t>Rent increased</t>
  </si>
  <si>
    <t>Household had to use all money to cover other expenses</t>
  </si>
  <si>
    <t>whymoreschlkids</t>
  </si>
  <si>
    <t>School is closed</t>
  </si>
  <si>
    <t>The household needs them for chores etc</t>
  </si>
  <si>
    <t>Hosting children of relatives/friends</t>
  </si>
  <si>
    <t>They are not safe in their place</t>
  </si>
  <si>
    <t>They were visiting relatives/friends during the last survey</t>
  </si>
  <si>
    <t>whylessschlkids</t>
  </si>
  <si>
    <t>They have gone to another household in another location to support it (i.e. go to granparents' place to support them during this difficult period)</t>
  </si>
  <si>
    <t>They are not safe in this place</t>
  </si>
  <si>
    <t>Household lost a child</t>
  </si>
  <si>
    <t>They went to another place to work</t>
  </si>
  <si>
    <t>whymoreyngkids</t>
  </si>
  <si>
    <t>Newborn in the household</t>
  </si>
  <si>
    <t>whylessyngkids</t>
  </si>
  <si>
    <t>eduhrs</t>
  </si>
  <si>
    <t>More than two hours each day (10+ hours/week)</t>
  </si>
  <si>
    <t>About one hour each day (~5 hrs/ week)</t>
  </si>
  <si>
    <t>About a half hour each day (~3hrs/week)</t>
  </si>
  <si>
    <t>A few minutes each day (&lt;1 hr/week)</t>
  </si>
  <si>
    <t>None (0)</t>
  </si>
  <si>
    <t>platform</t>
  </si>
  <si>
    <t>Edu-Channel Youtube (livestream or recorded)</t>
  </si>
  <si>
    <t>Kenya Education Cloud (KICD platform)</t>
  </si>
  <si>
    <t>Other FREE educational content on the internet</t>
  </si>
  <si>
    <t>Other PAID educational content on the internet</t>
  </si>
  <si>
    <t>radio</t>
  </si>
  <si>
    <t>KBC Radio Broadcast to schools</t>
  </si>
  <si>
    <t>Private radio channels such as Radio Taifa</t>
  </si>
  <si>
    <t>tv</t>
  </si>
  <si>
    <t>Edu Channel TV</t>
  </si>
  <si>
    <t>Private TV channels (e.g. Citizen TV)</t>
  </si>
  <si>
    <t>whynoschool1</t>
  </si>
  <si>
    <t>School conflicts with beliefs</t>
  </si>
  <si>
    <t>Marriage/ Pregnancy</t>
  </si>
  <si>
    <t>s11_crime</t>
  </si>
  <si>
    <t>Theft, or attempted theft</t>
  </si>
  <si>
    <t>Physical assault</t>
  </si>
  <si>
    <t>Physical assault with a weapon (such as a club, machete or gun)</t>
  </si>
  <si>
    <t>Sexual assault</t>
  </si>
  <si>
    <t>Witchcraft</t>
  </si>
  <si>
    <t>Mistreatment by the police</t>
  </si>
  <si>
    <t>reas_noconsent</t>
  </si>
  <si>
    <t>I am busy</t>
  </si>
  <si>
    <t>Refusal for this round only</t>
  </si>
  <si>
    <t>Refusal for this round and any future rounds</t>
  </si>
  <si>
    <t>Unable to survey - parent or contact refusal</t>
  </si>
  <si>
    <t>Unable to survey - spouse refusal</t>
  </si>
  <si>
    <t>Unable to survey - in prison</t>
  </si>
  <si>
    <t>Unable to survey - mental illness / disability</t>
  </si>
  <si>
    <t>Unable to survey - other:</t>
  </si>
  <si>
    <t>s3_church</t>
  </si>
  <si>
    <t>Yes, this week (in the past 7 days)</t>
  </si>
  <si>
    <t>Yes, last week (between 14 to 7 days ago)</t>
  </si>
  <si>
    <t>Yes, both this week and last week</t>
  </si>
  <si>
    <t>s4_entopen</t>
  </si>
  <si>
    <t>No, temporarily closed - mandated by the government</t>
  </si>
  <si>
    <t>No, temporarily closed - own choice</t>
  </si>
  <si>
    <t>s9_covid</t>
  </si>
  <si>
    <t>Positive</t>
  </si>
  <si>
    <t>Negative</t>
  </si>
  <si>
    <t>Do not know yet</t>
  </si>
  <si>
    <t>s7_poweruse</t>
  </si>
  <si>
    <t>No, it was disconnected because I did not pay Kenya Power</t>
  </si>
  <si>
    <t>No, there is a power outage (due to e.g. heavy rain, a fallen tree, a blown fuse, the transformer blew up)</t>
  </si>
  <si>
    <t>No, for another reason (specify:)</t>
  </si>
  <si>
    <t>s11_trust</t>
  </si>
  <si>
    <t>Most people can be trusted</t>
  </si>
  <si>
    <t>Need to be careful</t>
  </si>
  <si>
    <t>s11_trustgov</t>
  </si>
  <si>
    <t>Strongly distrust</t>
  </si>
  <si>
    <t>Somewhat distrust</t>
  </si>
  <si>
    <t>Neither trust nor distrust</t>
  </si>
  <si>
    <t>Somewhat trust</t>
  </si>
  <si>
    <t>Strongly trust</t>
  </si>
  <si>
    <t>g1</t>
  </si>
  <si>
    <t>s3_school</t>
  </si>
  <si>
    <t>Public</t>
  </si>
  <si>
    <t>Private</t>
  </si>
  <si>
    <t>Both</t>
  </si>
  <si>
    <t>adjustments</t>
  </si>
  <si>
    <t>Use of the phone for marketing, placing orders, customer service, etc.</t>
  </si>
  <si>
    <t>Use of internet, online social media, specialized apps, or digital platforms</t>
  </si>
  <si>
    <t>Switched to delivery service only</t>
  </si>
  <si>
    <t>Changed product/service offering</t>
  </si>
  <si>
    <t>contract</t>
  </si>
  <si>
    <t>Permanent</t>
  </si>
  <si>
    <t>Fixed-term</t>
  </si>
  <si>
    <t>Hourly</t>
  </si>
  <si>
    <t>workmode</t>
  </si>
  <si>
    <t>Working from home</t>
  </si>
  <si>
    <t>Working partly from home, partly as usual</t>
  </si>
  <si>
    <t>Going to work at the usual workplace outside the home</t>
  </si>
  <si>
    <t>ynwater</t>
  </si>
  <si>
    <t>Yes, at least once</t>
  </si>
  <si>
    <t>No, always sufficient</t>
  </si>
  <si>
    <t>ynaid</t>
  </si>
  <si>
    <t>Yes, from outside Kenya</t>
  </si>
  <si>
    <t>Yes, from within Kenya</t>
  </si>
  <si>
    <t>check_frequency</t>
  </si>
  <si>
    <t>As frequently as before March</t>
  </si>
  <si>
    <t>Not as frequently but still able to go</t>
  </si>
  <si>
    <t>Not able to go at all</t>
  </si>
  <si>
    <t>hhphone</t>
  </si>
  <si>
    <t>Respondent does not know anyone in the target household</t>
  </si>
  <si>
    <t>Respondent knows the target household, but does not have a phone number</t>
  </si>
  <si>
    <t>Respondent knows a phone number for the target household</t>
  </si>
  <si>
    <t>ynagr</t>
  </si>
  <si>
    <t>Yes, agricultural activities</t>
  </si>
  <si>
    <t>Yes, pastoral activities</t>
  </si>
  <si>
    <t>unit</t>
  </si>
  <si>
    <t>Week(s)</t>
  </si>
  <si>
    <t>Month(s)</t>
  </si>
  <si>
    <t>Year(s)</t>
  </si>
  <si>
    <t>ksh</t>
  </si>
  <si>
    <t>50 KSh</t>
  </si>
  <si>
    <t>100 KSh</t>
  </si>
  <si>
    <t>yesno_hh</t>
  </si>
  <si>
    <t>Yes, this household existed 5 years ago</t>
  </si>
  <si>
    <t>No, this household was newly established in the last 5 years</t>
  </si>
  <si>
    <t>biz_registered</t>
  </si>
  <si>
    <t>The business was registered</t>
  </si>
  <si>
    <t>The business was informal</t>
  </si>
  <si>
    <t>planreopen</t>
  </si>
  <si>
    <t>July to September</t>
  </si>
  <si>
    <t>After September</t>
  </si>
  <si>
    <t>Never</t>
  </si>
  <si>
    <t>r1_moved</t>
  </si>
  <si>
    <t>Yes, we moved together</t>
  </si>
  <si>
    <t>No, I moved out of the household I lived in at ${rd1_date}</t>
  </si>
  <si>
    <t>stillmember</t>
  </si>
  <si>
    <t>ynwdk</t>
  </si>
  <si>
    <t>This information is wrong</t>
  </si>
  <si>
    <t>s11_frequency</t>
  </si>
  <si>
    <t>Sometimes</t>
  </si>
  <si>
    <t>Often</t>
  </si>
  <si>
    <t>s12_confidence</t>
  </si>
  <si>
    <t>Very confident</t>
  </si>
  <si>
    <t>Somewhat confident</t>
  </si>
  <si>
    <t>Not confident</t>
  </si>
  <si>
    <t>s12_stopreason</t>
  </si>
  <si>
    <t>Temporary stop only - Wishes to continue survey at a later time.</t>
  </si>
  <si>
    <t>Tired</t>
  </si>
  <si>
    <t>Too busy, does not have time</t>
  </si>
  <si>
    <t>Offended at question</t>
  </si>
  <si>
    <t>Suspicious of FO/ survey intent / REMIT</t>
  </si>
  <si>
    <t>Does not feel like continuing the survey</t>
  </si>
  <si>
    <t>Call dropped, unable to reach respondent again</t>
  </si>
  <si>
    <t>sfo</t>
  </si>
  <si>
    <t>Erick Mugoya</t>
  </si>
  <si>
    <t>Evans Omondi</t>
  </si>
  <si>
    <t>Caren Musundi</t>
  </si>
  <si>
    <t>Stephen Omare</t>
  </si>
  <si>
    <t>yndk</t>
  </si>
  <si>
    <t>ynrdk</t>
  </si>
  <si>
    <t>ynr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</si>
</sst>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 m"/>
    <numFmt numFmtId="165" formatCode="mmmm\ yyyy"/>
    <numFmt numFmtId="166" formatCode="hh:mm"/>
  </numFmts>
  <fonts count="26">
    <font>
      <sz val="12"/>
      <color rgb="FF000000"/>
      <name val="Calibri"/>
    </font>
    <font>
      <b/>
      <sz val="10"/>
      <color rgb="FF000000"/>
      <name val="Calibri"/>
    </font>
    <font>
      <sz val="10"/>
      <color rgb="FF000000"/>
      <name val="Calibri"/>
    </font>
    <font>
      <sz val="10"/>
      <color theme="1"/>
      <name val="Calibri"/>
    </font>
    <font>
      <i/>
      <sz val="10"/>
      <color rgb="FF000000"/>
      <name val="Calibri"/>
    </font>
    <font>
      <sz val="12"/>
      <color rgb="FF000000"/>
      <name val="Roboto"/>
    </font>
    <font>
      <sz val="10"/>
      <color rgb="FF222222"/>
      <name val="Calibri"/>
    </font>
    <font>
      <sz val="12"/>
      <color rgb="FF000000"/>
      <name val="Calibri"/>
    </font>
    <font>
      <sz val="10"/>
      <color rgb="FF201F1E"/>
      <name val="Calibri"/>
    </font>
    <font>
      <sz val="9"/>
      <color rgb="FF000000"/>
      <name val="Calibri"/>
    </font>
    <font>
      <sz val="12"/>
      <color theme="1"/>
      <name val="Calibri"/>
    </font>
    <font>
      <sz val="10"/>
      <color rgb="FF000000"/>
      <name val="Roboto"/>
    </font>
    <font>
      <sz val="10"/>
      <color rgb="FF000000"/>
      <name val="Arial"/>
    </font>
    <font>
      <sz val="11"/>
      <color rgb="FF000000"/>
      <name val="Arial"/>
    </font>
    <font>
      <sz val="11"/>
      <color rgb="FF222222"/>
      <name val="Arial"/>
    </font>
    <font>
      <sz val="11"/>
      <color theme="1"/>
      <name val="Calibri"/>
    </font>
    <font>
      <sz val="11"/>
      <color rgb="FF000000"/>
      <name val="Calibri"/>
    </font>
    <font>
      <sz val="12"/>
      <color rgb="FF000000"/>
      <name val="Arial"/>
    </font>
    <font>
      <b/>
      <sz val="12"/>
      <color rgb="FF000000"/>
      <name val="Calibri"/>
    </font>
    <font>
      <b/>
      <sz val="12"/>
      <color theme="1"/>
      <name val="Calibri"/>
    </font>
    <font>
      <u/>
      <sz val="12"/>
      <color rgb="FF0000D4"/>
      <name val="Calibri"/>
    </font>
    <font>
      <sz val="11"/>
      <color rgb="FF444444"/>
      <name val="Calibri"/>
      <family val="2"/>
      <charset val="1"/>
    </font>
    <font>
      <b/>
      <sz val="11"/>
      <color rgb="FF000000"/>
      <name val="Calibri"/>
      <charset val="1"/>
    </font>
    <font>
      <sz val="11"/>
      <color rgb="FF000000"/>
      <name val="Calibri"/>
      <charset val="1"/>
    </font>
    <font>
      <sz val="12"/>
      <color rgb="FF000000"/>
      <name val="Calibri"/>
      <charset val="1"/>
    </font>
    <font>
      <sz val="11"/>
      <color rgb="FF201F1E"/>
      <name val="Calibri"/>
      <charset val="1"/>
    </font>
  </fonts>
  <fills count="25">
    <fill>
      <patternFill patternType="none"/>
    </fill>
    <fill>
      <patternFill patternType="gray125"/>
    </fill>
    <fill>
      <patternFill patternType="solid">
        <fgColor rgb="FFD8D8D8"/>
        <bgColor rgb="FFD8D8D8"/>
      </patternFill>
    </fill>
    <fill>
      <patternFill patternType="solid">
        <fgColor rgb="FFFFFFFF"/>
        <bgColor rgb="FFFFFFFF"/>
      </patternFill>
    </fill>
    <fill>
      <patternFill patternType="solid">
        <fgColor rgb="FFDCC97A"/>
        <bgColor rgb="FFDCC97A"/>
      </patternFill>
    </fill>
    <fill>
      <patternFill patternType="solid">
        <fgColor rgb="FFD6E3BC"/>
        <bgColor rgb="FFD6E3BC"/>
      </patternFill>
    </fill>
    <fill>
      <patternFill patternType="solid">
        <fgColor rgb="FFFBFB00"/>
        <bgColor rgb="FFFBFB00"/>
      </patternFill>
    </fill>
    <fill>
      <patternFill patternType="solid">
        <fgColor rgb="FFFABF8F"/>
        <bgColor rgb="FFFABF8F"/>
      </patternFill>
    </fill>
    <fill>
      <patternFill patternType="solid">
        <fgColor rgb="FFE4E300"/>
        <bgColor rgb="FFE4E300"/>
      </patternFill>
    </fill>
    <fill>
      <patternFill patternType="solid">
        <fgColor theme="0"/>
        <bgColor theme="0"/>
      </patternFill>
    </fill>
    <fill>
      <patternFill patternType="solid">
        <fgColor rgb="FFE7D480"/>
        <bgColor rgb="FFE7D480"/>
      </patternFill>
    </fill>
    <fill>
      <patternFill patternType="solid">
        <fgColor rgb="FF000000"/>
        <bgColor rgb="FF000000"/>
      </patternFill>
    </fill>
    <fill>
      <patternFill patternType="solid">
        <fgColor rgb="FFB8CCE4"/>
        <bgColor rgb="FFB8CCE4"/>
      </patternFill>
    </fill>
    <fill>
      <patternFill patternType="solid">
        <fgColor rgb="FFEAF1DD"/>
        <bgColor rgb="FFEAF1DD"/>
      </patternFill>
    </fill>
    <fill>
      <patternFill patternType="solid">
        <fgColor rgb="FFB2A1C7"/>
        <bgColor rgb="FFB2A1C7"/>
      </patternFill>
    </fill>
    <fill>
      <patternFill patternType="solid">
        <fgColor rgb="FFFF0000"/>
        <bgColor rgb="FFFF0000"/>
      </patternFill>
    </fill>
    <fill>
      <patternFill patternType="solid">
        <fgColor rgb="FFFF6969"/>
        <bgColor rgb="FFFF6969"/>
      </patternFill>
    </fill>
    <fill>
      <patternFill patternType="solid">
        <fgColor rgb="FFFFD44B"/>
        <bgColor rgb="FFFFD44B"/>
      </patternFill>
    </fill>
    <fill>
      <patternFill patternType="solid">
        <fgColor rgb="FFEEB400"/>
        <bgColor rgb="FFEEB400"/>
      </patternFill>
    </fill>
    <fill>
      <patternFill patternType="solid">
        <fgColor rgb="FFFF9900"/>
        <bgColor rgb="FFFF9900"/>
      </patternFill>
    </fill>
    <fill>
      <patternFill patternType="solid">
        <fgColor rgb="FFFFBB57"/>
        <bgColor rgb="FFFFBB57"/>
      </patternFill>
    </fill>
    <fill>
      <patternFill patternType="solid">
        <fgColor rgb="FFFBD4B4"/>
        <bgColor rgb="FFFBD4B4"/>
      </patternFill>
    </fill>
    <fill>
      <patternFill patternType="solid">
        <fgColor rgb="FF4685D2"/>
        <bgColor rgb="FF4685D2"/>
      </patternFill>
    </fill>
    <fill>
      <patternFill patternType="solid">
        <fgColor rgb="FF999999"/>
        <bgColor rgb="FF999999"/>
      </patternFill>
    </fill>
    <fill>
      <patternFill patternType="solid">
        <fgColor rgb="FFFFFFFF"/>
        <bgColor indexed="64"/>
      </patternFill>
    </fill>
  </fills>
  <borders count="24">
    <border>
      <left/>
      <right/>
      <top/>
      <bottom/>
      <diagonal/>
    </border>
    <border>
      <left style="thin">
        <color rgb="FF7F7F7F"/>
      </left>
      <right style="thin">
        <color rgb="FF7F7F7F"/>
      </right>
      <top style="thin">
        <color rgb="FF7F7F7F"/>
      </top>
      <bottom style="thin">
        <color rgb="FF7F7F7F"/>
      </bottom>
      <diagonal/>
    </border>
    <border>
      <left style="thin">
        <color rgb="FFBFBFBF"/>
      </left>
      <right style="thin">
        <color rgb="FFBFBFBF"/>
      </right>
      <top style="thin">
        <color rgb="FFBFBFBF"/>
      </top>
      <bottom style="thin">
        <color rgb="FFBFBFBF"/>
      </bottom>
      <diagonal/>
    </border>
    <border>
      <left style="thin">
        <color rgb="FF808080"/>
      </left>
      <right style="thin">
        <color rgb="FF808080"/>
      </right>
      <top style="thin">
        <color rgb="FF808080"/>
      </top>
      <bottom style="thin">
        <color rgb="FF808080"/>
      </bottom>
      <diagonal/>
    </border>
    <border>
      <left style="thin">
        <color rgb="FF000000"/>
      </left>
      <right style="thin">
        <color rgb="FF000000"/>
      </right>
      <top style="thin">
        <color rgb="FF000000"/>
      </top>
      <bottom style="thin">
        <color rgb="FF000000"/>
      </bottom>
      <diagonal/>
    </border>
    <border>
      <left/>
      <right/>
      <top style="thin">
        <color rgb="FF7F7F7F"/>
      </top>
      <bottom/>
      <diagonal/>
    </border>
    <border>
      <left/>
      <right style="thin">
        <color rgb="FF7F7F7F"/>
      </right>
      <top style="thin">
        <color rgb="FF7F7F7F"/>
      </top>
      <bottom/>
      <diagonal/>
    </border>
    <border>
      <left/>
      <right style="thin">
        <color rgb="FF7F7F7F"/>
      </right>
      <top style="thin">
        <color rgb="FF7F7F7F"/>
      </top>
      <bottom style="thin">
        <color rgb="FF7F7F7F"/>
      </bottom>
      <diagonal/>
    </border>
    <border>
      <left/>
      <right/>
      <top style="thin">
        <color rgb="FF7F7F7F"/>
      </top>
      <bottom style="thin">
        <color rgb="FF7F7F7F"/>
      </bottom>
      <diagonal/>
    </border>
    <border>
      <left/>
      <right style="thin">
        <color rgb="FF7F7F7F"/>
      </right>
      <top/>
      <bottom style="thin">
        <color rgb="FF7F7F7F"/>
      </bottom>
      <diagonal/>
    </border>
    <border>
      <left/>
      <right/>
      <top/>
      <bottom style="thin">
        <color rgb="FF7F7F7F"/>
      </bottom>
      <diagonal/>
    </border>
    <border>
      <left/>
      <right style="thin">
        <color rgb="FF7F7F7F"/>
      </right>
      <top/>
      <bottom/>
      <diagonal/>
    </border>
    <border>
      <left/>
      <right/>
      <top/>
      <bottom/>
      <diagonal/>
    </border>
    <border>
      <left/>
      <right style="thin">
        <color rgb="FFBFBFBF"/>
      </right>
      <top style="thin">
        <color rgb="FFBFBFBF"/>
      </top>
      <bottom style="thin">
        <color rgb="FFBFBFBF"/>
      </bottom>
      <diagonal/>
    </border>
    <border>
      <left/>
      <right/>
      <top style="thin">
        <color rgb="FF000000"/>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style="thin">
        <color rgb="FF000000"/>
      </right>
      <top/>
      <bottom/>
      <diagonal/>
    </border>
    <border>
      <left style="thin">
        <color rgb="FFCCCCCC"/>
      </left>
      <right style="thin">
        <color rgb="FF000000"/>
      </right>
      <top style="thin">
        <color rgb="FF000000"/>
      </top>
      <bottom style="thin">
        <color rgb="FF000000"/>
      </bottom>
      <diagonal/>
    </border>
    <border>
      <left style="thin">
        <color rgb="FF000000"/>
      </left>
      <right style="thin">
        <color rgb="FF000000"/>
      </right>
      <top style="thin">
        <color rgb="FFCCCCCC"/>
      </top>
      <bottom style="thin">
        <color rgb="FF000000"/>
      </bottom>
      <diagonal/>
    </border>
    <border>
      <left style="thin">
        <color rgb="FFCCCCCC"/>
      </left>
      <right style="thin">
        <color rgb="FF000000"/>
      </right>
      <top style="thin">
        <color rgb="FFCCCCCC"/>
      </top>
      <bottom style="thin">
        <color rgb="FF000000"/>
      </bottom>
      <diagonal/>
    </border>
    <border>
      <left style="thin">
        <color rgb="FF000000"/>
      </left>
      <right style="thin">
        <color rgb="FFCCCCCC"/>
      </right>
      <top style="thin">
        <color rgb="FFCCCCCC"/>
      </top>
      <bottom style="thin">
        <color rgb="FF000000"/>
      </bottom>
      <diagonal/>
    </border>
    <border>
      <left style="thin">
        <color rgb="FFCCCCCC"/>
      </left>
      <right style="thin">
        <color rgb="FFCCCCCC"/>
      </right>
      <top style="thin">
        <color rgb="FFCCCCCC"/>
      </top>
      <bottom style="thin">
        <color rgb="FF000000"/>
      </bottom>
      <diagonal/>
    </border>
  </borders>
  <cellStyleXfs count="1">
    <xf numFmtId="0" fontId="0" fillId="0" borderId="0"/>
  </cellStyleXfs>
  <cellXfs count="273">
    <xf numFmtId="0" fontId="0" fillId="0" borderId="0" xfId="0"/>
    <xf numFmtId="0" fontId="1" fillId="2" borderId="1" xfId="0" applyFont="1" applyFill="1" applyBorder="1" applyAlignment="1">
      <alignment wrapText="1"/>
    </xf>
    <xf numFmtId="49" fontId="1" fillId="2" borderId="2" xfId="0" applyNumberFormat="1" applyFont="1" applyFill="1" applyBorder="1" applyAlignment="1">
      <alignment horizontal="left" wrapText="1"/>
    </xf>
    <xf numFmtId="49" fontId="1" fillId="2" borderId="1" xfId="0" applyNumberFormat="1" applyFont="1" applyFill="1" applyBorder="1" applyAlignment="1">
      <alignment wrapText="1"/>
    </xf>
    <xf numFmtId="0" fontId="2" fillId="0" borderId="0" xfId="0" applyFont="1" applyAlignment="1">
      <alignment wrapText="1"/>
    </xf>
    <xf numFmtId="0" fontId="2" fillId="0" borderId="1" xfId="0" applyFont="1" applyBorder="1" applyAlignment="1">
      <alignment wrapText="1"/>
    </xf>
    <xf numFmtId="49" fontId="2" fillId="0" borderId="1" xfId="0" applyNumberFormat="1" applyFont="1" applyBorder="1" applyAlignment="1">
      <alignment wrapText="1"/>
    </xf>
    <xf numFmtId="0" fontId="2" fillId="3" borderId="0" xfId="0" applyFont="1" applyFill="1" applyAlignment="1">
      <alignment horizontal="left" wrapText="1"/>
    </xf>
    <xf numFmtId="0" fontId="2" fillId="0" borderId="0" xfId="0" applyFont="1" applyAlignment="1">
      <alignment vertical="top" wrapText="1"/>
    </xf>
    <xf numFmtId="49" fontId="2" fillId="0" borderId="0" xfId="0" applyNumberFormat="1" applyFont="1" applyAlignment="1">
      <alignment wrapText="1"/>
    </xf>
    <xf numFmtId="49" fontId="1" fillId="0" borderId="1" xfId="0" applyNumberFormat="1" applyFont="1" applyBorder="1" applyAlignment="1">
      <alignment wrapText="1"/>
    </xf>
    <xf numFmtId="0" fontId="2" fillId="4" borderId="0" xfId="0" applyFont="1" applyFill="1" applyAlignment="1">
      <alignment vertical="top" wrapText="1"/>
    </xf>
    <xf numFmtId="0" fontId="2" fillId="5" borderId="0" xfId="0" applyFont="1" applyFill="1" applyAlignment="1">
      <alignment vertical="top" wrapText="1"/>
    </xf>
    <xf numFmtId="0" fontId="2" fillId="6" borderId="0" xfId="0" applyFont="1" applyFill="1" applyAlignment="1">
      <alignment horizontal="left"/>
    </xf>
    <xf numFmtId="0" fontId="2" fillId="6" borderId="3" xfId="0" applyFont="1" applyFill="1" applyBorder="1" applyAlignment="1">
      <alignment horizontal="left"/>
    </xf>
    <xf numFmtId="0" fontId="2" fillId="4" borderId="0" xfId="0" applyFont="1" applyFill="1" applyAlignment="1">
      <alignment horizontal="left" wrapText="1"/>
    </xf>
    <xf numFmtId="0" fontId="2" fillId="7" borderId="0" xfId="0" applyFont="1" applyFill="1" applyAlignment="1">
      <alignment vertical="top" wrapText="1"/>
    </xf>
    <xf numFmtId="0" fontId="2" fillId="8" borderId="4" xfId="0" applyFont="1" applyFill="1" applyBorder="1" applyAlignment="1">
      <alignment wrapText="1"/>
    </xf>
    <xf numFmtId="0" fontId="2" fillId="6" borderId="4" xfId="0" applyFont="1" applyFill="1" applyBorder="1" applyAlignment="1">
      <alignment wrapText="1"/>
    </xf>
    <xf numFmtId="49" fontId="2" fillId="8" borderId="4" xfId="0" applyNumberFormat="1" applyFont="1" applyFill="1" applyBorder="1" applyAlignment="1">
      <alignment wrapText="1"/>
    </xf>
    <xf numFmtId="0" fontId="2" fillId="0" borderId="4" xfId="0" applyFont="1" applyBorder="1" applyAlignment="1">
      <alignment wrapText="1"/>
    </xf>
    <xf numFmtId="0" fontId="2" fillId="9" borderId="4" xfId="0" applyFont="1" applyFill="1" applyBorder="1" applyAlignment="1">
      <alignment wrapText="1"/>
    </xf>
    <xf numFmtId="0" fontId="2" fillId="8" borderId="0" xfId="0" applyFont="1" applyFill="1" applyAlignment="1">
      <alignment wrapText="1"/>
    </xf>
    <xf numFmtId="0" fontId="2" fillId="6" borderId="0" xfId="0" applyFont="1" applyFill="1" applyAlignment="1">
      <alignment wrapText="1"/>
    </xf>
    <xf numFmtId="49" fontId="2" fillId="8" borderId="0" xfId="0" applyNumberFormat="1" applyFont="1" applyFill="1" applyAlignment="1">
      <alignment wrapText="1"/>
    </xf>
    <xf numFmtId="49" fontId="2" fillId="10" borderId="4" xfId="0" applyNumberFormat="1" applyFont="1" applyFill="1" applyBorder="1" applyAlignment="1">
      <alignment wrapText="1"/>
    </xf>
    <xf numFmtId="0" fontId="2" fillId="9" borderId="0" xfId="0" applyFont="1" applyFill="1" applyAlignment="1">
      <alignment wrapText="1"/>
    </xf>
    <xf numFmtId="0" fontId="2" fillId="8" borderId="0" xfId="0" applyFont="1" applyFill="1"/>
    <xf numFmtId="0" fontId="3" fillId="6" borderId="0" xfId="0" applyFont="1" applyFill="1"/>
    <xf numFmtId="0" fontId="2" fillId="0" borderId="4" xfId="0" applyFont="1" applyBorder="1"/>
    <xf numFmtId="0" fontId="2" fillId="6" borderId="0" xfId="0" applyFont="1" applyFill="1"/>
    <xf numFmtId="49" fontId="2" fillId="6" borderId="4" xfId="0" applyNumberFormat="1" applyFont="1" applyFill="1" applyBorder="1"/>
    <xf numFmtId="0" fontId="2" fillId="8" borderId="4" xfId="0" applyFont="1" applyFill="1" applyBorder="1"/>
    <xf numFmtId="49" fontId="2" fillId="11" borderId="0" xfId="0" applyNumberFormat="1" applyFont="1" applyFill="1" applyAlignment="1">
      <alignment wrapText="1"/>
    </xf>
    <xf numFmtId="0" fontId="2" fillId="11" borderId="0" xfId="0" applyFont="1" applyFill="1" applyAlignment="1">
      <alignment wrapText="1"/>
    </xf>
    <xf numFmtId="0" fontId="2" fillId="11" borderId="1" xfId="0" applyFont="1" applyFill="1" applyBorder="1" applyAlignment="1">
      <alignment wrapText="1"/>
    </xf>
    <xf numFmtId="49" fontId="2" fillId="5" borderId="0" xfId="0" applyNumberFormat="1" applyFont="1" applyFill="1"/>
    <xf numFmtId="49" fontId="2" fillId="12" borderId="0" xfId="0" applyNumberFormat="1" applyFont="1" applyFill="1" applyAlignment="1">
      <alignment wrapText="1"/>
    </xf>
    <xf numFmtId="0" fontId="2" fillId="12" borderId="0" xfId="0" applyFont="1" applyFill="1" applyAlignment="1">
      <alignment wrapText="1"/>
    </xf>
    <xf numFmtId="49" fontId="2" fillId="12" borderId="4" xfId="0" applyNumberFormat="1" applyFont="1" applyFill="1" applyBorder="1" applyAlignment="1">
      <alignment wrapText="1"/>
    </xf>
    <xf numFmtId="0" fontId="2" fillId="12" borderId="4" xfId="0" applyFont="1" applyFill="1" applyBorder="1" applyAlignment="1">
      <alignment wrapText="1"/>
    </xf>
    <xf numFmtId="0" fontId="2" fillId="3" borderId="0" xfId="0" applyFont="1" applyFill="1" applyAlignment="1">
      <alignment wrapText="1"/>
    </xf>
    <xf numFmtId="0" fontId="2" fillId="13" borderId="4" xfId="0" applyFont="1" applyFill="1" applyBorder="1" applyAlignment="1">
      <alignment wrapText="1"/>
    </xf>
    <xf numFmtId="0" fontId="1" fillId="0" borderId="0" xfId="0" applyFont="1" applyAlignment="1">
      <alignment wrapText="1"/>
    </xf>
    <xf numFmtId="49" fontId="2" fillId="6" borderId="0" xfId="0" applyNumberFormat="1" applyFont="1" applyFill="1" applyAlignment="1">
      <alignment wrapText="1"/>
    </xf>
    <xf numFmtId="0" fontId="2" fillId="8" borderId="0" xfId="0" applyFont="1" applyFill="1" applyAlignment="1">
      <alignment horizontal="right" wrapText="1"/>
    </xf>
    <xf numFmtId="0" fontId="2" fillId="13" borderId="0" xfId="0" applyFont="1" applyFill="1" applyAlignment="1">
      <alignment horizontal="left" wrapText="1"/>
    </xf>
    <xf numFmtId="49" fontId="4" fillId="0" borderId="0" xfId="0" applyNumberFormat="1" applyFont="1" applyAlignment="1">
      <alignment wrapText="1"/>
    </xf>
    <xf numFmtId="0" fontId="2" fillId="14" borderId="0" xfId="0" applyFont="1" applyFill="1" applyAlignment="1">
      <alignment wrapText="1"/>
    </xf>
    <xf numFmtId="0" fontId="2" fillId="15" borderId="5" xfId="0" applyFont="1" applyFill="1" applyBorder="1" applyAlignment="1">
      <alignment wrapText="1"/>
    </xf>
    <xf numFmtId="0" fontId="2" fillId="16" borderId="5" xfId="0" applyFont="1" applyFill="1" applyBorder="1" applyAlignment="1">
      <alignment wrapText="1"/>
    </xf>
    <xf numFmtId="49" fontId="2" fillId="15" borderId="5" xfId="0" applyNumberFormat="1" applyFont="1" applyFill="1" applyBorder="1" applyAlignment="1">
      <alignment wrapText="1"/>
    </xf>
    <xf numFmtId="0" fontId="2" fillId="15" borderId="6" xfId="0" applyFont="1" applyFill="1" applyBorder="1" applyAlignment="1">
      <alignment wrapText="1"/>
    </xf>
    <xf numFmtId="0" fontId="2" fillId="15" borderId="7" xfId="0" applyFont="1" applyFill="1" applyBorder="1" applyAlignment="1">
      <alignment wrapText="1"/>
    </xf>
    <xf numFmtId="0" fontId="2" fillId="15" borderId="8" xfId="0" applyFont="1" applyFill="1" applyBorder="1" applyAlignment="1">
      <alignment wrapText="1"/>
    </xf>
    <xf numFmtId="0" fontId="5" fillId="3" borderId="0" xfId="0" applyFont="1" applyFill="1"/>
    <xf numFmtId="0" fontId="2" fillId="0" borderId="0" xfId="0" applyFont="1"/>
    <xf numFmtId="0" fontId="6" fillId="3" borderId="0" xfId="0" applyFont="1" applyFill="1"/>
    <xf numFmtId="49" fontId="1" fillId="0" borderId="0" xfId="0" applyNumberFormat="1" applyFont="1" applyAlignment="1">
      <alignment wrapText="1"/>
    </xf>
    <xf numFmtId="49" fontId="2" fillId="17" borderId="0" xfId="0" applyNumberFormat="1" applyFont="1" applyFill="1" applyAlignment="1">
      <alignment wrapText="1"/>
    </xf>
    <xf numFmtId="49" fontId="2" fillId="17" borderId="4" xfId="0" applyNumberFormat="1" applyFont="1" applyFill="1" applyBorder="1" applyAlignment="1">
      <alignment wrapText="1"/>
    </xf>
    <xf numFmtId="0" fontId="2" fillId="7" borderId="0" xfId="0" applyFont="1" applyFill="1" applyAlignment="1">
      <alignment wrapText="1"/>
    </xf>
    <xf numFmtId="0" fontId="7" fillId="5" borderId="0" xfId="0" applyFont="1" applyFill="1"/>
    <xf numFmtId="0" fontId="2" fillId="5" borderId="0" xfId="0" applyFont="1" applyFill="1"/>
    <xf numFmtId="0" fontId="2" fillId="5" borderId="0" xfId="0" applyFont="1" applyFill="1" applyAlignment="1">
      <alignment wrapText="1"/>
    </xf>
    <xf numFmtId="0" fontId="2" fillId="18" borderId="0" xfId="0" applyFont="1" applyFill="1" applyAlignment="1">
      <alignment wrapText="1"/>
    </xf>
    <xf numFmtId="0" fontId="2" fillId="19" borderId="0" xfId="0" applyFont="1" applyFill="1" applyAlignment="1">
      <alignment vertical="top" wrapText="1"/>
    </xf>
    <xf numFmtId="0" fontId="2" fillId="17" borderId="0" xfId="0" applyFont="1" applyFill="1" applyAlignment="1">
      <alignment wrapText="1"/>
    </xf>
    <xf numFmtId="49" fontId="2" fillId="18" borderId="0" xfId="0" applyNumberFormat="1" applyFont="1" applyFill="1" applyAlignment="1">
      <alignment wrapText="1"/>
    </xf>
    <xf numFmtId="49" fontId="2" fillId="4" borderId="0" xfId="0" applyNumberFormat="1" applyFont="1" applyFill="1" applyAlignment="1">
      <alignment horizontal="left"/>
    </xf>
    <xf numFmtId="49" fontId="2" fillId="4" borderId="0" xfId="0" applyNumberFormat="1" applyFont="1" applyFill="1"/>
    <xf numFmtId="49" fontId="2" fillId="5" borderId="0" xfId="0" applyNumberFormat="1" applyFont="1" applyFill="1" applyAlignment="1">
      <alignment horizontal="left"/>
    </xf>
    <xf numFmtId="49" fontId="7" fillId="5" borderId="0" xfId="0" applyNumberFormat="1" applyFont="1" applyFill="1"/>
    <xf numFmtId="0" fontId="2" fillId="19" borderId="0" xfId="0" applyFont="1" applyFill="1" applyAlignment="1">
      <alignment wrapText="1"/>
    </xf>
    <xf numFmtId="0" fontId="2" fillId="20" borderId="0" xfId="0" applyFont="1" applyFill="1" applyAlignment="1">
      <alignment wrapText="1"/>
    </xf>
    <xf numFmtId="49" fontId="2" fillId="20" borderId="0" xfId="0" applyNumberFormat="1" applyFont="1" applyFill="1" applyAlignment="1">
      <alignment wrapText="1"/>
    </xf>
    <xf numFmtId="49" fontId="2" fillId="19" borderId="0" xfId="0" applyNumberFormat="1" applyFont="1" applyFill="1" applyAlignment="1">
      <alignment wrapText="1"/>
    </xf>
    <xf numFmtId="0" fontId="2" fillId="19" borderId="4" xfId="0" applyFont="1" applyFill="1" applyBorder="1" applyAlignment="1">
      <alignment wrapText="1"/>
    </xf>
    <xf numFmtId="0" fontId="2" fillId="20" borderId="4" xfId="0" applyFont="1" applyFill="1" applyBorder="1" applyAlignment="1">
      <alignment wrapText="1"/>
    </xf>
    <xf numFmtId="49" fontId="2" fillId="20" borderId="4" xfId="0" applyNumberFormat="1" applyFont="1" applyFill="1" applyBorder="1" applyAlignment="1">
      <alignment wrapText="1"/>
    </xf>
    <xf numFmtId="49" fontId="2" fillId="19" borderId="4" xfId="0" applyNumberFormat="1" applyFont="1" applyFill="1" applyBorder="1" applyAlignment="1">
      <alignment wrapText="1"/>
    </xf>
    <xf numFmtId="0" fontId="8" fillId="3" borderId="0" xfId="0" applyFont="1" applyFill="1"/>
    <xf numFmtId="0" fontId="3" fillId="0" borderId="0" xfId="0" applyFont="1"/>
    <xf numFmtId="0" fontId="2" fillId="13" borderId="0" xfId="0" applyFont="1" applyFill="1" applyAlignment="1">
      <alignment horizontal="left"/>
    </xf>
    <xf numFmtId="49" fontId="7" fillId="7" borderId="0" xfId="0" applyNumberFormat="1" applyFont="1" applyFill="1"/>
    <xf numFmtId="49" fontId="2" fillId="7" borderId="0" xfId="0" applyNumberFormat="1" applyFont="1" applyFill="1" applyAlignment="1">
      <alignment horizontal="left"/>
    </xf>
    <xf numFmtId="49" fontId="2" fillId="7" borderId="0" xfId="0" applyNumberFormat="1" applyFont="1" applyFill="1"/>
    <xf numFmtId="0" fontId="2" fillId="3" borderId="0" xfId="0" applyFont="1" applyFill="1"/>
    <xf numFmtId="49" fontId="2" fillId="12" borderId="0" xfId="0" applyNumberFormat="1" applyFont="1" applyFill="1"/>
    <xf numFmtId="49" fontId="2" fillId="12" borderId="0" xfId="0" applyNumberFormat="1" applyFont="1" applyFill="1" applyAlignment="1">
      <alignment horizontal="left"/>
    </xf>
    <xf numFmtId="0" fontId="3" fillId="5" borderId="9" xfId="0" applyFont="1" applyFill="1" applyBorder="1"/>
    <xf numFmtId="49" fontId="2" fillId="18" borderId="0" xfId="0" applyNumberFormat="1" applyFont="1" applyFill="1"/>
    <xf numFmtId="0" fontId="2" fillId="17" borderId="4" xfId="0" applyFont="1" applyFill="1" applyBorder="1" applyAlignment="1">
      <alignment wrapText="1"/>
    </xf>
    <xf numFmtId="49" fontId="2" fillId="18" borderId="4" xfId="0" applyNumberFormat="1" applyFont="1" applyFill="1" applyBorder="1" applyAlignment="1">
      <alignment wrapText="1"/>
    </xf>
    <xf numFmtId="0" fontId="2" fillId="18" borderId="4" xfId="0" applyFont="1" applyFill="1" applyBorder="1" applyAlignment="1">
      <alignment wrapText="1"/>
    </xf>
    <xf numFmtId="0" fontId="2" fillId="3" borderId="0" xfId="0" applyFont="1" applyFill="1" applyAlignment="1">
      <alignment horizontal="left"/>
    </xf>
    <xf numFmtId="0" fontId="2" fillId="4" borderId="0" xfId="0" applyFont="1" applyFill="1" applyAlignment="1">
      <alignment wrapText="1"/>
    </xf>
    <xf numFmtId="0" fontId="2" fillId="10" borderId="4" xfId="0" applyFont="1" applyFill="1" applyBorder="1" applyAlignment="1">
      <alignment wrapText="1"/>
    </xf>
    <xf numFmtId="49" fontId="2" fillId="10" borderId="0" xfId="0" applyNumberFormat="1" applyFont="1" applyFill="1" applyAlignment="1">
      <alignment wrapText="1"/>
    </xf>
    <xf numFmtId="49" fontId="2" fillId="4" borderId="4" xfId="0" applyNumberFormat="1" applyFont="1" applyFill="1" applyBorder="1" applyAlignment="1">
      <alignment wrapText="1"/>
    </xf>
    <xf numFmtId="0" fontId="2" fillId="4" borderId="4" xfId="0" applyFont="1" applyFill="1" applyBorder="1" applyAlignment="1">
      <alignment wrapText="1"/>
    </xf>
    <xf numFmtId="0" fontId="2" fillId="5" borderId="4" xfId="0" applyFont="1" applyFill="1" applyBorder="1" applyAlignment="1">
      <alignment wrapText="1"/>
    </xf>
    <xf numFmtId="0" fontId="2" fillId="7" borderId="4" xfId="0" applyFont="1" applyFill="1" applyBorder="1" applyAlignment="1">
      <alignment wrapText="1"/>
    </xf>
    <xf numFmtId="49" fontId="2" fillId="4" borderId="0" xfId="0" applyNumberFormat="1" applyFont="1" applyFill="1" applyAlignment="1">
      <alignment wrapText="1"/>
    </xf>
    <xf numFmtId="0" fontId="2" fillId="21" borderId="4" xfId="0" applyFont="1" applyFill="1" applyBorder="1" applyAlignment="1">
      <alignment wrapText="1"/>
    </xf>
    <xf numFmtId="49" fontId="2" fillId="21" borderId="4" xfId="0" applyNumberFormat="1" applyFont="1" applyFill="1" applyBorder="1" applyAlignment="1">
      <alignment wrapText="1"/>
    </xf>
    <xf numFmtId="0" fontId="2" fillId="22" borderId="4" xfId="0" applyFont="1" applyFill="1" applyBorder="1" applyAlignment="1">
      <alignment wrapText="1"/>
    </xf>
    <xf numFmtId="49" fontId="2" fillId="22" borderId="4" xfId="0" applyNumberFormat="1" applyFont="1" applyFill="1" applyBorder="1" applyAlignment="1">
      <alignment wrapText="1"/>
    </xf>
    <xf numFmtId="49" fontId="2" fillId="13" borderId="4" xfId="0" applyNumberFormat="1" applyFont="1" applyFill="1" applyBorder="1" applyAlignment="1">
      <alignment wrapText="1"/>
    </xf>
    <xf numFmtId="49" fontId="2" fillId="5" borderId="4" xfId="0" applyNumberFormat="1" applyFont="1" applyFill="1" applyBorder="1" applyAlignment="1">
      <alignment wrapText="1"/>
    </xf>
    <xf numFmtId="0" fontId="2" fillId="8" borderId="0" xfId="0" applyFont="1" applyFill="1" applyAlignment="1">
      <alignment horizontal="left" wrapText="1"/>
    </xf>
    <xf numFmtId="0" fontId="2" fillId="5" borderId="0" xfId="0" applyFont="1" applyFill="1" applyAlignment="1">
      <alignment horizontal="left"/>
    </xf>
    <xf numFmtId="49" fontId="2" fillId="5" borderId="4" xfId="0" applyNumberFormat="1" applyFont="1" applyFill="1" applyBorder="1" applyAlignment="1">
      <alignment vertical="center" wrapText="1"/>
    </xf>
    <xf numFmtId="0" fontId="2" fillId="12" borderId="0" xfId="0" applyFont="1" applyFill="1" applyAlignment="1">
      <alignment horizontal="left" wrapText="1"/>
    </xf>
    <xf numFmtId="0" fontId="1" fillId="4" borderId="0" xfId="0" applyFont="1" applyFill="1"/>
    <xf numFmtId="0" fontId="4" fillId="0" borderId="0" xfId="0" applyFont="1" applyAlignment="1">
      <alignment wrapText="1"/>
    </xf>
    <xf numFmtId="0" fontId="2" fillId="0" borderId="1" xfId="0" applyFont="1" applyBorder="1" applyAlignment="1">
      <alignment vertical="top" wrapText="1"/>
    </xf>
    <xf numFmtId="0" fontId="2" fillId="13" borderId="0" xfId="0" applyFont="1" applyFill="1" applyAlignment="1">
      <alignment wrapText="1"/>
    </xf>
    <xf numFmtId="0" fontId="4" fillId="0" borderId="0" xfId="0" applyFont="1"/>
    <xf numFmtId="0" fontId="2" fillId="21" borderId="0" xfId="0" applyFont="1" applyFill="1" applyAlignment="1">
      <alignment wrapText="1"/>
    </xf>
    <xf numFmtId="0" fontId="2" fillId="7" borderId="0" xfId="0" applyFont="1" applyFill="1"/>
    <xf numFmtId="0" fontId="2" fillId="7" borderId="0" xfId="0" applyFont="1" applyFill="1" applyAlignment="1">
      <alignment horizontal="left"/>
    </xf>
    <xf numFmtId="0" fontId="7" fillId="7" borderId="0" xfId="0" applyFont="1" applyFill="1"/>
    <xf numFmtId="0" fontId="2" fillId="22" borderId="0" xfId="0" applyFont="1" applyFill="1"/>
    <xf numFmtId="0" fontId="2" fillId="22" borderId="0" xfId="0" applyFont="1" applyFill="1" applyAlignment="1">
      <alignment wrapText="1"/>
    </xf>
    <xf numFmtId="49" fontId="2" fillId="5" borderId="0" xfId="0" applyNumberFormat="1" applyFont="1" applyFill="1" applyAlignment="1">
      <alignment horizontal="left" vertical="top"/>
    </xf>
    <xf numFmtId="0" fontId="2" fillId="7" borderId="0" xfId="0" applyFont="1" applyFill="1" applyAlignment="1">
      <alignment horizontal="left" vertical="top"/>
    </xf>
    <xf numFmtId="0" fontId="2" fillId="5" borderId="0" xfId="0" applyFont="1" applyFill="1" applyAlignment="1">
      <alignment horizontal="left" vertical="top"/>
    </xf>
    <xf numFmtId="0" fontId="2" fillId="5" borderId="10" xfId="0" applyFont="1" applyFill="1" applyBorder="1" applyAlignment="1">
      <alignment wrapText="1"/>
    </xf>
    <xf numFmtId="0" fontId="2" fillId="7" borderId="7" xfId="0" applyFont="1" applyFill="1" applyBorder="1" applyAlignment="1">
      <alignment wrapText="1"/>
    </xf>
    <xf numFmtId="49" fontId="2" fillId="21" borderId="7" xfId="0" applyNumberFormat="1" applyFont="1" applyFill="1" applyBorder="1" applyAlignment="1">
      <alignment wrapText="1"/>
    </xf>
    <xf numFmtId="0" fontId="2" fillId="21" borderId="7" xfId="0" applyFont="1" applyFill="1" applyBorder="1" applyAlignment="1">
      <alignment wrapText="1"/>
    </xf>
    <xf numFmtId="0" fontId="2" fillId="7" borderId="9" xfId="0" applyFont="1" applyFill="1" applyBorder="1" applyAlignment="1">
      <alignment wrapText="1"/>
    </xf>
    <xf numFmtId="0" fontId="2" fillId="21" borderId="11" xfId="0" applyFont="1" applyFill="1" applyBorder="1" applyAlignment="1">
      <alignment wrapText="1"/>
    </xf>
    <xf numFmtId="49" fontId="2" fillId="21" borderId="9" xfId="0" applyNumberFormat="1" applyFont="1" applyFill="1" applyBorder="1" applyAlignment="1">
      <alignment wrapText="1"/>
    </xf>
    <xf numFmtId="0" fontId="2" fillId="21" borderId="9" xfId="0" applyFont="1" applyFill="1" applyBorder="1" applyAlignment="1">
      <alignment wrapText="1"/>
    </xf>
    <xf numFmtId="0" fontId="2" fillId="23" borderId="1" xfId="0" applyFont="1" applyFill="1" applyBorder="1" applyAlignment="1">
      <alignment wrapText="1"/>
    </xf>
    <xf numFmtId="0" fontId="2" fillId="23" borderId="0" xfId="0" applyFont="1" applyFill="1" applyAlignment="1">
      <alignment wrapText="1"/>
    </xf>
    <xf numFmtId="49" fontId="1" fillId="23" borderId="1" xfId="0" applyNumberFormat="1" applyFont="1" applyFill="1" applyBorder="1" applyAlignment="1">
      <alignment wrapText="1"/>
    </xf>
    <xf numFmtId="0" fontId="2" fillId="5" borderId="0" xfId="0" applyFont="1" applyFill="1" applyAlignment="1">
      <alignment horizontal="right" wrapText="1"/>
    </xf>
    <xf numFmtId="0" fontId="3" fillId="5" borderId="4" xfId="0" applyFont="1" applyFill="1" applyBorder="1"/>
    <xf numFmtId="0" fontId="2" fillId="21" borderId="0" xfId="0" applyFont="1" applyFill="1" applyAlignment="1">
      <alignment horizontal="right" wrapText="1"/>
    </xf>
    <xf numFmtId="0" fontId="3" fillId="21" borderId="4" xfId="0" applyFont="1" applyFill="1" applyBorder="1"/>
    <xf numFmtId="0" fontId="3" fillId="7" borderId="4" xfId="0" applyFont="1" applyFill="1" applyBorder="1"/>
    <xf numFmtId="0" fontId="3" fillId="18" borderId="0" xfId="0" applyFont="1" applyFill="1"/>
    <xf numFmtId="0" fontId="3" fillId="18" borderId="4" xfId="0" applyFont="1" applyFill="1" applyBorder="1"/>
    <xf numFmtId="0" fontId="3" fillId="12" borderId="0" xfId="0" applyFont="1" applyFill="1"/>
    <xf numFmtId="0" fontId="2" fillId="12" borderId="0" xfId="0" applyFont="1" applyFill="1" applyAlignment="1">
      <alignment horizontal="right" wrapText="1"/>
    </xf>
    <xf numFmtId="0" fontId="3" fillId="12" borderId="4" xfId="0" applyFont="1" applyFill="1" applyBorder="1"/>
    <xf numFmtId="0" fontId="3" fillId="5" borderId="0" xfId="0" applyFont="1" applyFill="1"/>
    <xf numFmtId="0" fontId="3" fillId="8" borderId="0" xfId="0" applyFont="1" applyFill="1"/>
    <xf numFmtId="0" fontId="3" fillId="8" borderId="4" xfId="0" applyFont="1" applyFill="1" applyBorder="1"/>
    <xf numFmtId="0" fontId="3" fillId="6" borderId="4" xfId="0" applyFont="1" applyFill="1" applyBorder="1"/>
    <xf numFmtId="49" fontId="2" fillId="13" borderId="0" xfId="0" applyNumberFormat="1" applyFont="1" applyFill="1" applyAlignment="1">
      <alignment wrapText="1"/>
    </xf>
    <xf numFmtId="49" fontId="3" fillId="17" borderId="0" xfId="0" applyNumberFormat="1" applyFont="1" applyFill="1"/>
    <xf numFmtId="49" fontId="3" fillId="18" borderId="0" xfId="0" applyNumberFormat="1" applyFont="1" applyFill="1"/>
    <xf numFmtId="0" fontId="3" fillId="18" borderId="0" xfId="0" applyFont="1" applyFill="1" applyAlignment="1">
      <alignment vertical="top"/>
    </xf>
    <xf numFmtId="0" fontId="3" fillId="17" borderId="4" xfId="0" applyFont="1" applyFill="1" applyBorder="1"/>
    <xf numFmtId="0" fontId="2" fillId="12" borderId="0" xfId="0" applyFont="1" applyFill="1" applyAlignment="1">
      <alignment vertical="top" wrapText="1"/>
    </xf>
    <xf numFmtId="49" fontId="3" fillId="12" borderId="0" xfId="0" applyNumberFormat="1" applyFont="1" applyFill="1"/>
    <xf numFmtId="0" fontId="7" fillId="12" borderId="0" xfId="0" applyFont="1" applyFill="1"/>
    <xf numFmtId="0" fontId="2" fillId="12" borderId="0" xfId="0" applyFont="1" applyFill="1" applyAlignment="1">
      <alignment horizontal="left"/>
    </xf>
    <xf numFmtId="0" fontId="2" fillId="12" borderId="0" xfId="0" applyFont="1" applyFill="1"/>
    <xf numFmtId="0" fontId="7" fillId="0" borderId="0" xfId="0" applyFont="1" applyAlignment="1">
      <alignment horizontal="left"/>
    </xf>
    <xf numFmtId="49" fontId="3" fillId="6" borderId="0" xfId="0" applyNumberFormat="1" applyFont="1" applyFill="1"/>
    <xf numFmtId="0" fontId="3" fillId="21" borderId="0" xfId="0" applyFont="1" applyFill="1"/>
    <xf numFmtId="0" fontId="3" fillId="17" borderId="0" xfId="0" applyFont="1" applyFill="1"/>
    <xf numFmtId="0" fontId="2" fillId="13" borderId="0" xfId="0" applyFont="1" applyFill="1" applyAlignment="1">
      <alignment horizontal="right" wrapText="1"/>
    </xf>
    <xf numFmtId="0" fontId="1" fillId="13" borderId="0" xfId="0" applyFont="1" applyFill="1" applyAlignment="1">
      <alignment wrapText="1"/>
    </xf>
    <xf numFmtId="0" fontId="3" fillId="13" borderId="0" xfId="0" applyFont="1" applyFill="1"/>
    <xf numFmtId="49" fontId="2" fillId="12" borderId="0" xfId="0" applyNumberFormat="1" applyFont="1" applyFill="1" applyAlignment="1">
      <alignment horizontal="right" wrapText="1"/>
    </xf>
    <xf numFmtId="0" fontId="3" fillId="18" borderId="4" xfId="0" applyFont="1" applyFill="1" applyBorder="1" applyAlignment="1">
      <alignment wrapText="1"/>
    </xf>
    <xf numFmtId="0" fontId="3" fillId="22" borderId="0" xfId="0" applyFont="1" applyFill="1"/>
    <xf numFmtId="0" fontId="2" fillId="22" borderId="0" xfId="0" applyFont="1" applyFill="1" applyAlignment="1">
      <alignment horizontal="right" wrapText="1"/>
    </xf>
    <xf numFmtId="0" fontId="3" fillId="22" borderId="4" xfId="0" applyFont="1" applyFill="1" applyBorder="1"/>
    <xf numFmtId="164" fontId="2" fillId="19" borderId="0" xfId="0" applyNumberFormat="1" applyFont="1" applyFill="1" applyAlignment="1">
      <alignment wrapText="1"/>
    </xf>
    <xf numFmtId="0" fontId="2" fillId="5" borderId="11" xfId="0" applyFont="1" applyFill="1" applyBorder="1" applyAlignment="1">
      <alignment wrapText="1"/>
    </xf>
    <xf numFmtId="0" fontId="2" fillId="5" borderId="9" xfId="0" applyFont="1" applyFill="1" applyBorder="1" applyAlignment="1">
      <alignment wrapText="1"/>
    </xf>
    <xf numFmtId="0" fontId="2" fillId="5" borderId="7" xfId="0" applyFont="1" applyFill="1" applyBorder="1" applyAlignment="1">
      <alignment wrapText="1"/>
    </xf>
    <xf numFmtId="0" fontId="3" fillId="5" borderId="11" xfId="0" applyFont="1" applyFill="1" applyBorder="1"/>
    <xf numFmtId="0" fontId="1" fillId="11" borderId="1" xfId="0" applyFont="1" applyFill="1" applyBorder="1" applyAlignment="1">
      <alignment wrapText="1"/>
    </xf>
    <xf numFmtId="0" fontId="1" fillId="11" borderId="0" xfId="0" applyFont="1" applyFill="1" applyAlignment="1">
      <alignment wrapText="1"/>
    </xf>
    <xf numFmtId="49" fontId="1" fillId="11" borderId="1" xfId="0" applyNumberFormat="1" applyFont="1" applyFill="1" applyBorder="1" applyAlignment="1">
      <alignment wrapText="1"/>
    </xf>
    <xf numFmtId="0" fontId="1" fillId="0" borderId="1" xfId="0" applyFont="1" applyBorder="1" applyAlignment="1">
      <alignment wrapText="1"/>
    </xf>
    <xf numFmtId="49" fontId="7" fillId="4" borderId="0" xfId="0" applyNumberFormat="1" applyFont="1" applyFill="1"/>
    <xf numFmtId="0" fontId="2" fillId="13" borderId="0" xfId="0" applyFont="1" applyFill="1" applyAlignment="1">
      <alignment horizontal="left" vertical="top"/>
    </xf>
    <xf numFmtId="0" fontId="1" fillId="5" borderId="0" xfId="0" applyFont="1" applyFill="1"/>
    <xf numFmtId="0" fontId="1" fillId="10" borderId="0" xfId="0" applyFont="1" applyFill="1"/>
    <xf numFmtId="49" fontId="1" fillId="0" borderId="0" xfId="0" applyNumberFormat="1" applyFont="1"/>
    <xf numFmtId="0" fontId="7" fillId="4" borderId="0" xfId="0" applyFont="1" applyFill="1"/>
    <xf numFmtId="49" fontId="2" fillId="13" borderId="7" xfId="0" applyNumberFormat="1" applyFont="1" applyFill="1" applyBorder="1" applyAlignment="1">
      <alignment wrapText="1"/>
    </xf>
    <xf numFmtId="0" fontId="2" fillId="13" borderId="7" xfId="0" applyFont="1" applyFill="1" applyBorder="1" applyAlignment="1">
      <alignment wrapText="1"/>
    </xf>
    <xf numFmtId="0" fontId="2" fillId="13" borderId="9" xfId="0" applyFont="1" applyFill="1" applyBorder="1" applyAlignment="1">
      <alignment wrapText="1"/>
    </xf>
    <xf numFmtId="49" fontId="2" fillId="13" borderId="9" xfId="0" applyNumberFormat="1" applyFont="1" applyFill="1" applyBorder="1" applyAlignment="1">
      <alignment wrapText="1"/>
    </xf>
    <xf numFmtId="0" fontId="2" fillId="4" borderId="0" xfId="0" applyFont="1" applyFill="1"/>
    <xf numFmtId="0" fontId="2" fillId="4" borderId="0" xfId="0" applyFont="1" applyFill="1" applyAlignment="1">
      <alignment horizontal="left"/>
    </xf>
    <xf numFmtId="0" fontId="7" fillId="18" borderId="0" xfId="0" applyFont="1" applyFill="1"/>
    <xf numFmtId="0" fontId="2" fillId="4" borderId="1" xfId="0" applyFont="1" applyFill="1" applyBorder="1" applyAlignment="1">
      <alignment wrapText="1"/>
    </xf>
    <xf numFmtId="0" fontId="2" fillId="10" borderId="0" xfId="0" applyFont="1" applyFill="1" applyAlignment="1">
      <alignment wrapText="1"/>
    </xf>
    <xf numFmtId="0" fontId="2" fillId="4" borderId="0" xfId="0" applyFont="1" applyFill="1" applyAlignment="1">
      <alignment horizontal="right" wrapText="1"/>
    </xf>
    <xf numFmtId="0" fontId="2" fillId="8" borderId="5" xfId="0" applyFont="1" applyFill="1" applyBorder="1" applyAlignment="1">
      <alignment wrapText="1"/>
    </xf>
    <xf numFmtId="0" fontId="2" fillId="6" borderId="5" xfId="0" applyFont="1" applyFill="1" applyBorder="1" applyAlignment="1">
      <alignment wrapText="1"/>
    </xf>
    <xf numFmtId="49" fontId="2" fillId="6" borderId="5" xfId="0" applyNumberFormat="1" applyFont="1" applyFill="1" applyBorder="1" applyAlignment="1">
      <alignment wrapText="1"/>
    </xf>
    <xf numFmtId="0" fontId="1" fillId="2" borderId="2" xfId="0" applyFont="1" applyFill="1" applyBorder="1" applyAlignment="1">
      <alignment wrapText="1"/>
    </xf>
    <xf numFmtId="0" fontId="1" fillId="2" borderId="2" xfId="0" applyFont="1" applyFill="1" applyBorder="1" applyAlignment="1">
      <alignment horizontal="right" wrapText="1"/>
    </xf>
    <xf numFmtId="0" fontId="1" fillId="2" borderId="12" xfId="0" applyFont="1" applyFill="1" applyBorder="1" applyAlignment="1">
      <alignment wrapText="1"/>
    </xf>
    <xf numFmtId="0" fontId="1" fillId="2" borderId="0" xfId="0" applyFont="1" applyFill="1" applyAlignment="1">
      <alignment wrapText="1"/>
    </xf>
    <xf numFmtId="0" fontId="2" fillId="0" borderId="2" xfId="0" applyFont="1" applyBorder="1" applyAlignment="1">
      <alignment wrapText="1"/>
    </xf>
    <xf numFmtId="0" fontId="2" fillId="0" borderId="2" xfId="0" applyFont="1" applyBorder="1" applyAlignment="1">
      <alignment horizontal="right" wrapText="1"/>
    </xf>
    <xf numFmtId="0" fontId="2" fillId="0" borderId="2" xfId="0" applyFont="1" applyBorder="1" applyAlignment="1">
      <alignment horizontal="left" wrapText="1"/>
    </xf>
    <xf numFmtId="0" fontId="2" fillId="0" borderId="0" xfId="0" applyFont="1" applyAlignment="1">
      <alignment horizontal="left" wrapText="1"/>
    </xf>
    <xf numFmtId="0" fontId="2" fillId="0" borderId="0" xfId="0" applyFont="1" applyAlignment="1">
      <alignment horizontal="right" wrapText="1"/>
    </xf>
    <xf numFmtId="0" fontId="2" fillId="0" borderId="13" xfId="0" applyFont="1" applyBorder="1" applyAlignment="1">
      <alignment horizontal="right" wrapText="1"/>
    </xf>
    <xf numFmtId="0" fontId="2" fillId="0" borderId="13" xfId="0" applyFont="1" applyBorder="1" applyAlignment="1">
      <alignment wrapText="1"/>
    </xf>
    <xf numFmtId="49" fontId="2" fillId="0" borderId="0" xfId="0" applyNumberFormat="1" applyFont="1" applyAlignment="1">
      <alignment horizontal="left" wrapText="1"/>
    </xf>
    <xf numFmtId="0" fontId="9" fillId="5" borderId="0" xfId="0" applyFont="1" applyFill="1" applyAlignment="1">
      <alignment horizontal="left"/>
    </xf>
    <xf numFmtId="0" fontId="10" fillId="0" borderId="0" xfId="0" applyFont="1"/>
    <xf numFmtId="165" fontId="7" fillId="0" borderId="0" xfId="0" applyNumberFormat="1" applyFont="1" applyAlignment="1">
      <alignment horizontal="right"/>
    </xf>
    <xf numFmtId="49" fontId="1" fillId="0" borderId="0" xfId="0" applyNumberFormat="1" applyFont="1" applyAlignment="1">
      <alignment horizontal="left" wrapText="1"/>
    </xf>
    <xf numFmtId="0" fontId="2" fillId="0" borderId="0" xfId="0" applyFont="1" applyAlignment="1">
      <alignment horizontal="left" vertical="top" wrapText="1"/>
    </xf>
    <xf numFmtId="0" fontId="2" fillId="0" borderId="0" xfId="0" applyFont="1" applyAlignment="1">
      <alignment horizontal="right" vertical="top" wrapText="1"/>
    </xf>
    <xf numFmtId="0" fontId="0" fillId="0" borderId="0" xfId="0" applyAlignment="1">
      <alignment horizontal="left"/>
    </xf>
    <xf numFmtId="0" fontId="3" fillId="0" borderId="0" xfId="0" applyFont="1" applyAlignment="1">
      <alignment wrapText="1"/>
    </xf>
    <xf numFmtId="0" fontId="7" fillId="0" borderId="0" xfId="0" applyFont="1" applyAlignment="1">
      <alignment wrapText="1"/>
    </xf>
    <xf numFmtId="0" fontId="3" fillId="0" borderId="0" xfId="0" applyFont="1" applyAlignment="1">
      <alignment horizontal="left" wrapText="1"/>
    </xf>
    <xf numFmtId="0" fontId="2" fillId="0" borderId="14" xfId="0" applyFont="1" applyBorder="1" applyAlignment="1">
      <alignment horizontal="left" wrapText="1"/>
    </xf>
    <xf numFmtId="0" fontId="2" fillId="0" borderId="4" xfId="0" applyFont="1" applyBorder="1" applyAlignment="1">
      <alignment horizontal="right" wrapText="1"/>
    </xf>
    <xf numFmtId="0" fontId="3" fillId="0" borderId="4" xfId="0" applyFont="1" applyBorder="1" applyAlignment="1">
      <alignment wrapText="1"/>
    </xf>
    <xf numFmtId="0" fontId="2" fillId="0" borderId="4" xfId="0" applyFont="1" applyBorder="1" applyAlignment="1">
      <alignment horizontal="left" wrapText="1"/>
    </xf>
    <xf numFmtId="0" fontId="2" fillId="0" borderId="15" xfId="0" applyFont="1" applyBorder="1" applyAlignment="1">
      <alignment horizontal="left" wrapText="1"/>
    </xf>
    <xf numFmtId="166" fontId="2" fillId="0" borderId="0" xfId="0" applyNumberFormat="1" applyFont="1" applyAlignment="1">
      <alignment horizontal="left" wrapText="1"/>
    </xf>
    <xf numFmtId="0" fontId="2" fillId="0" borderId="16" xfId="0" applyFont="1" applyBorder="1" applyAlignment="1">
      <alignment horizontal="right" wrapText="1"/>
    </xf>
    <xf numFmtId="0" fontId="2" fillId="0" borderId="16" xfId="0" applyFont="1" applyBorder="1" applyAlignment="1">
      <alignment wrapText="1"/>
    </xf>
    <xf numFmtId="0" fontId="3" fillId="0" borderId="16" xfId="0" applyFont="1" applyBorder="1" applyAlignment="1">
      <alignment wrapText="1"/>
    </xf>
    <xf numFmtId="0" fontId="2" fillId="0" borderId="15" xfId="0" applyFont="1" applyBorder="1" applyAlignment="1">
      <alignment wrapText="1"/>
    </xf>
    <xf numFmtId="0" fontId="2" fillId="0" borderId="17" xfId="0" applyFont="1" applyBorder="1" applyAlignment="1">
      <alignment horizontal="right" wrapText="1"/>
    </xf>
    <xf numFmtId="0" fontId="2" fillId="0" borderId="17" xfId="0" applyFont="1" applyBorder="1" applyAlignment="1">
      <alignment wrapText="1"/>
    </xf>
    <xf numFmtId="0" fontId="3" fillId="0" borderId="17" xfId="0" applyFont="1" applyBorder="1" applyAlignment="1">
      <alignment wrapText="1"/>
    </xf>
    <xf numFmtId="0" fontId="3" fillId="0" borderId="18" xfId="0" applyFont="1" applyBorder="1" applyAlignment="1">
      <alignment wrapText="1"/>
    </xf>
    <xf numFmtId="0" fontId="11" fillId="3" borderId="0" xfId="0" applyFont="1" applyFill="1" applyAlignment="1">
      <alignment wrapText="1"/>
    </xf>
    <xf numFmtId="0" fontId="12" fillId="0" borderId="0" xfId="0" applyFont="1" applyAlignment="1">
      <alignment wrapText="1"/>
    </xf>
    <xf numFmtId="0" fontId="7" fillId="0" borderId="0" xfId="0" applyFont="1" applyAlignment="1">
      <alignment horizontal="right" wrapText="1"/>
    </xf>
    <xf numFmtId="0" fontId="13" fillId="0" borderId="0" xfId="0" applyFont="1"/>
    <xf numFmtId="0" fontId="14" fillId="3" borderId="0" xfId="0" applyFont="1" applyFill="1"/>
    <xf numFmtId="0" fontId="14" fillId="3" borderId="0" xfId="0" applyFont="1" applyFill="1" applyAlignment="1">
      <alignment horizontal="right"/>
    </xf>
    <xf numFmtId="0" fontId="7" fillId="0" borderId="0" xfId="0" applyFont="1" applyAlignment="1">
      <alignment horizontal="right"/>
    </xf>
    <xf numFmtId="0" fontId="0" fillId="0" borderId="0" xfId="0" applyAlignment="1">
      <alignment horizontal="right"/>
    </xf>
    <xf numFmtId="0" fontId="13" fillId="0" borderId="0" xfId="0" applyFont="1" applyAlignment="1">
      <alignment horizontal="left"/>
    </xf>
    <xf numFmtId="0" fontId="14" fillId="0" borderId="0" xfId="0" applyFont="1" applyAlignment="1">
      <alignment horizontal="left"/>
    </xf>
    <xf numFmtId="0" fontId="15" fillId="0" borderId="0" xfId="0" applyFont="1"/>
    <xf numFmtId="0" fontId="16" fillId="0" borderId="0" xfId="0" applyFont="1"/>
    <xf numFmtId="0" fontId="17" fillId="0" borderId="0" xfId="0" applyFont="1" applyAlignment="1">
      <alignment horizontal="left"/>
    </xf>
    <xf numFmtId="0" fontId="14" fillId="0" borderId="0" xfId="0" applyFont="1"/>
    <xf numFmtId="0" fontId="18" fillId="2" borderId="2" xfId="0" applyFont="1" applyFill="1" applyBorder="1"/>
    <xf numFmtId="49" fontId="18" fillId="2" borderId="2" xfId="0" applyNumberFormat="1" applyFont="1" applyFill="1" applyBorder="1" applyAlignment="1">
      <alignment wrapText="1"/>
    </xf>
    <xf numFmtId="0" fontId="19" fillId="2" borderId="2" xfId="0" applyFont="1" applyFill="1" applyBorder="1" applyAlignment="1">
      <alignment wrapText="1"/>
    </xf>
    <xf numFmtId="0" fontId="18" fillId="2" borderId="12" xfId="0" applyFont="1" applyFill="1" applyBorder="1"/>
    <xf numFmtId="0" fontId="18" fillId="2" borderId="12" xfId="0" applyFont="1" applyFill="1" applyBorder="1" applyAlignment="1">
      <alignment wrapText="1"/>
    </xf>
    <xf numFmtId="0" fontId="0" fillId="0" borderId="2" xfId="0" applyBorder="1"/>
    <xf numFmtId="0" fontId="20" fillId="0" borderId="2" xfId="0" applyFont="1" applyBorder="1"/>
    <xf numFmtId="0" fontId="21" fillId="0" borderId="0" xfId="0" applyFont="1" applyAlignment="1">
      <alignment wrapText="1"/>
    </xf>
    <xf numFmtId="0" fontId="5" fillId="0" borderId="0" xfId="0" applyFont="1" applyAlignment="1">
      <alignment horizontal="left"/>
    </xf>
    <xf numFmtId="0" fontId="23" fillId="0" borderId="23" xfId="0" applyFont="1" applyBorder="1" applyAlignment="1">
      <alignment wrapText="1" readingOrder="1"/>
    </xf>
    <xf numFmtId="0" fontId="23" fillId="0" borderId="21" xfId="0" applyFont="1" applyBorder="1" applyAlignment="1">
      <alignment wrapText="1" readingOrder="1"/>
    </xf>
    <xf numFmtId="0" fontId="23" fillId="0" borderId="20" xfId="0" applyFont="1" applyBorder="1" applyAlignment="1">
      <alignment wrapText="1" readingOrder="1"/>
    </xf>
    <xf numFmtId="0" fontId="22" fillId="0" borderId="4" xfId="0" applyFont="1" applyBorder="1" applyAlignment="1">
      <alignment wrapText="1" readingOrder="1"/>
    </xf>
    <xf numFmtId="0" fontId="22" fillId="0" borderId="19" xfId="0" applyFont="1" applyBorder="1" applyAlignment="1">
      <alignment wrapText="1" readingOrder="1"/>
    </xf>
    <xf numFmtId="0" fontId="24" fillId="0" borderId="22" xfId="0" applyFont="1" applyBorder="1" applyAlignment="1">
      <alignment wrapText="1" readingOrder="1"/>
    </xf>
    <xf numFmtId="0" fontId="24" fillId="0" borderId="20" xfId="0" applyFont="1" applyBorder="1" applyAlignment="1">
      <alignment wrapText="1" readingOrder="1"/>
    </xf>
    <xf numFmtId="20" fontId="23" fillId="0" borderId="21" xfId="0" applyNumberFormat="1" applyFont="1" applyBorder="1" applyAlignment="1">
      <alignment wrapText="1" readingOrder="1"/>
    </xf>
    <xf numFmtId="16" fontId="23" fillId="0" borderId="21" xfId="0" applyNumberFormat="1" applyFont="1" applyBorder="1" applyAlignment="1">
      <alignment wrapText="1" readingOrder="1"/>
    </xf>
    <xf numFmtId="0" fontId="25" fillId="24" borderId="20" xfId="0" applyFont="1" applyFill="1" applyBorder="1" applyAlignment="1">
      <alignment wrapText="1" readingOrder="1"/>
    </xf>
    <xf numFmtId="0" fontId="25" fillId="24" borderId="21" xfId="0" applyFont="1" applyFill="1" applyBorder="1" applyAlignment="1">
      <alignment wrapText="1" readingOrder="1"/>
    </xf>
  </cellXfs>
  <cellStyles count="1">
    <cellStyle name="Normal" xfId="0" builtinId="0"/>
  </cellStyles>
  <dxfs count="620">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none"/>
      </fill>
      <border>
        <top style="thin">
          <color rgb="FF000000"/>
        </top>
      </border>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BD4B4"/>
          <bgColor rgb="FFFBD4B4"/>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6969"/>
          <bgColor rgb="FFFF6969"/>
        </patternFill>
      </fill>
    </dxf>
    <dxf>
      <fill>
        <patternFill patternType="solid">
          <fgColor rgb="FFFBFB00"/>
          <bgColor rgb="FFFBFB00"/>
        </patternFill>
      </fill>
    </dxf>
    <dxf>
      <fill>
        <patternFill patternType="solid">
          <fgColor rgb="FFD8D8D8"/>
          <bgColor rgb="FFD8D8D8"/>
        </patternFill>
      </fill>
    </dxf>
    <dxf>
      <fill>
        <patternFill patternType="solid">
          <fgColor rgb="FFFFC7CE"/>
          <bgColor rgb="FFFFC7CE"/>
        </patternFill>
      </fill>
    </dxf>
    <dxf>
      <fill>
        <patternFill patternType="solid">
          <fgColor rgb="FFFFD44B"/>
          <bgColor rgb="FFFFD44B"/>
        </patternFill>
      </fill>
    </dxf>
    <dxf>
      <fill>
        <patternFill patternType="solid">
          <fgColor rgb="FFFFBB57"/>
          <bgColor rgb="FFFFBB5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BD4B4"/>
          <bgColor rgb="FFFBD4B4"/>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BD4B4"/>
          <bgColor rgb="FFFBD4B4"/>
        </patternFill>
      </fill>
    </dxf>
    <dxf>
      <fill>
        <patternFill patternType="solid">
          <fgColor rgb="FFFF6969"/>
          <bgColor rgb="FFFF6969"/>
        </patternFill>
      </fill>
    </dxf>
    <dxf>
      <fill>
        <patternFill patternType="solid">
          <fgColor rgb="FFFBFB00"/>
          <bgColor rgb="FFFBFB00"/>
        </patternFill>
      </fill>
    </dxf>
    <dxf>
      <fill>
        <patternFill patternType="solid">
          <fgColor rgb="FFD8D8D8"/>
          <bgColor rgb="FFD8D8D8"/>
        </patternFill>
      </fill>
    </dxf>
    <dxf>
      <fill>
        <patternFill patternType="solid">
          <fgColor rgb="FFFFC7CE"/>
          <bgColor rgb="FFFFC7CE"/>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FC7CE"/>
          <bgColor rgb="FFFFC7CE"/>
        </patternFill>
      </fill>
    </dxf>
    <dxf>
      <fill>
        <patternFill patternType="solid">
          <fgColor rgb="FFD8D8D8"/>
          <bgColor rgb="FFD8D8D8"/>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BD4B4"/>
          <bgColor rgb="FFFBD4B4"/>
        </patternFill>
      </fill>
    </dxf>
    <dxf>
      <fill>
        <patternFill patternType="solid">
          <fgColor rgb="FFFFD44B"/>
          <bgColor rgb="FFFFD44B"/>
        </patternFill>
      </fill>
    </dxf>
    <dxf>
      <fill>
        <patternFill patternType="solid">
          <fgColor rgb="FFFFBB57"/>
          <bgColor rgb="FFFFBB5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BFB00"/>
          <bgColor rgb="FFFBFB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BD4B4"/>
          <bgColor rgb="FFFBD4B4"/>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BD4B4"/>
          <bgColor rgb="FFFBD4B4"/>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hyperlink" Target="https://wbcovidsurvey.surveycto.com/submission"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365"/>
  <sheetViews>
    <sheetView workbookViewId="0">
      <pane xSplit="3" ySplit="1" topLeftCell="D2" activePane="bottomRight" state="frozen"/>
      <selection pane="bottomRight" activeCell="D2" sqref="D2"/>
      <selection pane="bottomLeft" activeCell="A2" sqref="A2"/>
      <selection pane="topRight" activeCell="D1" sqref="D1"/>
    </sheetView>
  </sheetViews>
  <sheetFormatPr defaultColWidth="11.25" defaultRowHeight="15" customHeight="1"/>
  <cols>
    <col min="1" max="1" width="6.625" customWidth="1"/>
    <col min="2" max="2" width="9.875" customWidth="1"/>
    <col min="3" max="3" width="28.875" customWidth="1"/>
    <col min="4" max="4" width="16.125" hidden="1" customWidth="1"/>
    <col min="5" max="6" width="13.375" hidden="1" customWidth="1"/>
    <col min="7" max="7" width="21.75" hidden="1" customWidth="1"/>
    <col min="8" max="9" width="14.375" hidden="1" customWidth="1"/>
    <col min="10" max="10" width="13.625" hidden="1" customWidth="1"/>
    <col min="11" max="11" width="10.75" hidden="1" customWidth="1"/>
    <col min="12" max="12" width="11.75" hidden="1" customWidth="1"/>
    <col min="13" max="13" width="8.375" customWidth="1"/>
    <col min="14" max="14" width="21.875" customWidth="1"/>
    <col min="15" max="15" width="26" customWidth="1"/>
    <col min="16" max="16" width="16.25" customWidth="1"/>
    <col min="17" max="17" width="14.375" customWidth="1"/>
    <col min="18" max="18" width="26.625" customWidth="1"/>
    <col min="19" max="19" width="12" customWidth="1"/>
    <col min="20" max="20" width="12.75" customWidth="1"/>
    <col min="21" max="21" width="9.375" customWidth="1"/>
    <col min="22" max="22" width="33.375" customWidth="1"/>
    <col min="23" max="26" width="11" customWidth="1"/>
  </cols>
  <sheetData>
    <row r="1" spans="1:26" ht="26.45">
      <c r="A1" s="1" t="s">
        <v>0</v>
      </c>
      <c r="B1" s="1" t="s">
        <v>1</v>
      </c>
      <c r="C1" s="2" t="s">
        <v>2</v>
      </c>
      <c r="D1" s="3" t="s">
        <v>3</v>
      </c>
      <c r="E1" s="1" t="s">
        <v>4</v>
      </c>
      <c r="F1" s="1" t="s">
        <v>5</v>
      </c>
      <c r="G1" s="1" t="s">
        <v>6</v>
      </c>
      <c r="H1" s="1" t="s">
        <v>7</v>
      </c>
      <c r="I1" s="1" t="s">
        <v>8</v>
      </c>
      <c r="J1" s="2" t="s">
        <v>9</v>
      </c>
      <c r="K1" s="2" t="s">
        <v>10</v>
      </c>
      <c r="L1" s="2" t="s">
        <v>11</v>
      </c>
      <c r="M1" s="2" t="s">
        <v>12</v>
      </c>
      <c r="N1" s="1" t="s">
        <v>13</v>
      </c>
      <c r="O1" s="1" t="s">
        <v>14</v>
      </c>
      <c r="P1" s="1" t="s">
        <v>15</v>
      </c>
      <c r="Q1" s="1" t="s">
        <v>16</v>
      </c>
      <c r="R1" s="1" t="s">
        <v>17</v>
      </c>
      <c r="S1" s="1" t="s">
        <v>18</v>
      </c>
      <c r="T1" s="1" t="s">
        <v>19</v>
      </c>
      <c r="U1" s="1" t="s">
        <v>20</v>
      </c>
      <c r="V1" s="4" t="s">
        <v>21</v>
      </c>
      <c r="W1" s="4" t="s">
        <v>22</v>
      </c>
      <c r="X1" s="4" t="s">
        <v>23</v>
      </c>
      <c r="Y1" s="4" t="s">
        <v>24</v>
      </c>
      <c r="Z1" s="4" t="s">
        <v>25</v>
      </c>
    </row>
    <row r="2" spans="1:26" ht="15.75">
      <c r="A2" s="5" t="s">
        <v>26</v>
      </c>
      <c r="B2" s="5" t="s">
        <v>27</v>
      </c>
      <c r="C2" s="6" t="s">
        <v>28</v>
      </c>
      <c r="D2" s="260" t="s">
        <v>29</v>
      </c>
      <c r="E2" s="5"/>
      <c r="F2" s="5"/>
      <c r="G2" s="5"/>
      <c r="H2" s="5"/>
      <c r="I2" s="5"/>
      <c r="J2" s="5"/>
      <c r="K2" s="5"/>
      <c r="L2" s="5"/>
      <c r="M2" s="5"/>
      <c r="N2" s="5"/>
      <c r="O2" s="5"/>
      <c r="P2" s="5"/>
      <c r="Q2" s="5"/>
      <c r="R2" s="5"/>
      <c r="S2" s="5"/>
      <c r="T2" s="5"/>
      <c r="U2" s="5"/>
      <c r="V2" s="4"/>
      <c r="W2" s="4"/>
      <c r="X2" s="4"/>
      <c r="Y2" s="4"/>
      <c r="Z2" s="4"/>
    </row>
    <row r="3" spans="1:26" ht="15.6">
      <c r="A3" s="5" t="s">
        <v>30</v>
      </c>
      <c r="B3" s="5" t="s">
        <v>31</v>
      </c>
      <c r="C3" s="5" t="s">
        <v>32</v>
      </c>
      <c r="D3" s="5"/>
      <c r="E3" s="5"/>
      <c r="F3" s="5"/>
      <c r="G3" s="5"/>
      <c r="H3" s="5"/>
      <c r="I3" s="5"/>
      <c r="J3" s="5"/>
      <c r="K3" s="5"/>
      <c r="L3" s="5"/>
      <c r="M3" s="5"/>
      <c r="N3" s="5"/>
      <c r="O3" s="5"/>
      <c r="P3" s="5"/>
      <c r="Q3" s="5"/>
      <c r="R3" s="5"/>
      <c r="S3" s="5"/>
      <c r="T3" s="5"/>
      <c r="U3" s="5"/>
      <c r="V3" s="4"/>
      <c r="W3" s="4"/>
      <c r="X3" s="4"/>
      <c r="Y3" s="4"/>
      <c r="Z3" s="4"/>
    </row>
    <row r="4" spans="1:26" ht="15.6">
      <c r="A4" s="5" t="s">
        <v>33</v>
      </c>
      <c r="B4" s="5" t="s">
        <v>33</v>
      </c>
      <c r="C4" s="5" t="s">
        <v>34</v>
      </c>
      <c r="D4" s="5"/>
      <c r="E4" s="5"/>
      <c r="F4" s="5"/>
      <c r="G4" s="5"/>
      <c r="H4" s="5"/>
      <c r="I4" s="5"/>
      <c r="J4" s="5"/>
      <c r="K4" s="5"/>
      <c r="L4" s="5"/>
      <c r="M4" s="5"/>
      <c r="N4" s="5"/>
      <c r="O4" s="5"/>
      <c r="P4" s="5"/>
      <c r="Q4" s="5"/>
      <c r="R4" s="5"/>
      <c r="S4" s="5"/>
      <c r="T4" s="5"/>
      <c r="U4" s="5"/>
      <c r="V4" s="4"/>
      <c r="W4" s="4"/>
      <c r="X4" s="4"/>
      <c r="Y4" s="4"/>
      <c r="Z4" s="4"/>
    </row>
    <row r="5" spans="1:26" ht="26.45">
      <c r="A5" s="5" t="s">
        <v>35</v>
      </c>
      <c r="B5" s="5" t="s">
        <v>35</v>
      </c>
      <c r="C5" s="5"/>
      <c r="D5" s="5"/>
      <c r="E5" s="5"/>
      <c r="F5" s="5"/>
      <c r="G5" s="5"/>
      <c r="H5" s="5"/>
      <c r="I5" s="5"/>
      <c r="J5" s="5"/>
      <c r="K5" s="5"/>
      <c r="L5" s="5"/>
      <c r="M5" s="5"/>
      <c r="N5" s="5"/>
      <c r="O5" s="5"/>
      <c r="P5" s="5"/>
      <c r="Q5" s="5"/>
      <c r="R5" s="5"/>
      <c r="S5" s="5"/>
      <c r="T5" s="5"/>
      <c r="U5" s="5"/>
      <c r="V5" s="4"/>
      <c r="W5" s="4"/>
      <c r="X5" s="4"/>
      <c r="Y5" s="4"/>
      <c r="Z5" s="4"/>
    </row>
    <row r="6" spans="1:26" ht="26.45">
      <c r="A6" s="5" t="s">
        <v>36</v>
      </c>
      <c r="B6" s="5" t="s">
        <v>37</v>
      </c>
      <c r="C6" s="5"/>
      <c r="D6" s="5"/>
      <c r="E6" s="5"/>
      <c r="F6" s="5"/>
      <c r="G6" s="5"/>
      <c r="H6" s="5"/>
      <c r="I6" s="5"/>
      <c r="J6" s="5"/>
      <c r="K6" s="5"/>
      <c r="L6" s="5"/>
      <c r="M6" s="5"/>
      <c r="N6" s="5"/>
      <c r="O6" s="5"/>
      <c r="P6" s="5"/>
      <c r="Q6" s="5"/>
      <c r="R6" s="5"/>
      <c r="S6" s="5"/>
      <c r="T6" s="5"/>
      <c r="U6" s="5"/>
      <c r="V6" s="4"/>
      <c r="W6" s="4"/>
      <c r="X6" s="4"/>
      <c r="Y6" s="4"/>
      <c r="Z6" s="4"/>
    </row>
    <row r="7" spans="1:26" ht="26.45">
      <c r="A7" s="5" t="s">
        <v>38</v>
      </c>
      <c r="B7" s="5" t="s">
        <v>39</v>
      </c>
      <c r="C7" s="5"/>
      <c r="D7" s="5"/>
      <c r="E7" s="5"/>
      <c r="F7" s="5"/>
      <c r="G7" s="5"/>
      <c r="H7" s="5"/>
      <c r="I7" s="5"/>
      <c r="J7" s="5"/>
      <c r="K7" s="5"/>
      <c r="L7" s="5"/>
      <c r="M7" s="5"/>
      <c r="N7" s="5"/>
      <c r="O7" s="5"/>
      <c r="P7" s="5"/>
      <c r="Q7" s="5"/>
      <c r="R7" s="5"/>
      <c r="S7" s="5"/>
      <c r="T7" s="5"/>
      <c r="U7" s="5"/>
      <c r="V7" s="4"/>
      <c r="W7" s="4"/>
      <c r="X7" s="4"/>
      <c r="Y7" s="4"/>
      <c r="Z7" s="4"/>
    </row>
    <row r="8" spans="1:26" ht="26.45">
      <c r="A8" s="5" t="s">
        <v>40</v>
      </c>
      <c r="B8" s="5" t="s">
        <v>40</v>
      </c>
      <c r="C8" s="5"/>
      <c r="D8" s="5"/>
      <c r="E8" s="5"/>
      <c r="F8" s="5"/>
      <c r="G8" s="5"/>
      <c r="H8" s="5"/>
      <c r="I8" s="5"/>
      <c r="J8" s="5"/>
      <c r="K8" s="5"/>
      <c r="L8" s="5"/>
      <c r="M8" s="5"/>
      <c r="N8" s="5"/>
      <c r="O8" s="5"/>
      <c r="P8" s="5"/>
      <c r="Q8" s="5"/>
      <c r="R8" s="5"/>
      <c r="S8" s="5"/>
      <c r="T8" s="5"/>
      <c r="U8" s="5"/>
      <c r="V8" s="4"/>
      <c r="W8" s="4"/>
      <c r="X8" s="4"/>
      <c r="Y8" s="4"/>
      <c r="Z8" s="4"/>
    </row>
    <row r="9" spans="1:26" ht="26.45">
      <c r="A9" s="5" t="s">
        <v>41</v>
      </c>
      <c r="B9" s="5" t="s">
        <v>42</v>
      </c>
      <c r="C9" s="5"/>
      <c r="D9" s="5"/>
      <c r="E9" s="5"/>
      <c r="F9" s="5"/>
      <c r="G9" s="5"/>
      <c r="H9" s="5"/>
      <c r="I9" s="5"/>
      <c r="J9" s="5"/>
      <c r="K9" s="5"/>
      <c r="L9" s="5"/>
      <c r="M9" s="5"/>
      <c r="N9" s="5"/>
      <c r="O9" s="5"/>
      <c r="P9" s="5"/>
      <c r="Q9" s="5"/>
      <c r="R9" s="5"/>
      <c r="S9" s="5"/>
      <c r="T9" s="5"/>
      <c r="U9" s="5"/>
      <c r="V9" s="4"/>
      <c r="W9" s="4"/>
      <c r="X9" s="4"/>
      <c r="Y9" s="4"/>
      <c r="Z9" s="4"/>
    </row>
    <row r="10" spans="1:26" ht="26.45">
      <c r="A10" s="5" t="s">
        <v>43</v>
      </c>
      <c r="B10" s="5" t="s">
        <v>44</v>
      </c>
      <c r="C10" s="5"/>
      <c r="D10" s="5"/>
      <c r="E10" s="5"/>
      <c r="F10" s="5"/>
      <c r="G10" s="5"/>
      <c r="H10" s="5"/>
      <c r="I10" s="5"/>
      <c r="J10" s="5"/>
      <c r="K10" s="5"/>
      <c r="L10" s="5"/>
      <c r="M10" s="5"/>
      <c r="N10" s="5"/>
      <c r="O10" s="5"/>
      <c r="P10" s="5"/>
      <c r="Q10" s="5"/>
      <c r="R10" s="5"/>
      <c r="S10" s="5"/>
      <c r="T10" s="5"/>
      <c r="U10" s="5"/>
      <c r="V10" s="4"/>
      <c r="W10" s="4"/>
      <c r="X10" s="4"/>
      <c r="Y10" s="4"/>
      <c r="Z10" s="4"/>
    </row>
    <row r="11" spans="1:26" ht="39.6">
      <c r="A11" s="5" t="s">
        <v>45</v>
      </c>
      <c r="B11" s="5" t="s">
        <v>46</v>
      </c>
      <c r="C11" s="5"/>
      <c r="D11" s="5"/>
      <c r="E11" s="5"/>
      <c r="F11" s="5"/>
      <c r="G11" s="5"/>
      <c r="H11" s="5"/>
      <c r="I11" s="5"/>
      <c r="J11" s="5"/>
      <c r="K11" s="5"/>
      <c r="L11" s="5"/>
      <c r="M11" s="5"/>
      <c r="N11" s="5"/>
      <c r="O11" s="5" t="s">
        <v>47</v>
      </c>
      <c r="P11" s="5"/>
      <c r="Q11" s="5"/>
      <c r="R11" s="5"/>
      <c r="S11" s="5"/>
      <c r="T11" s="5"/>
      <c r="U11" s="5"/>
      <c r="V11" s="4"/>
      <c r="W11" s="4"/>
      <c r="X11" s="4"/>
      <c r="Y11" s="4"/>
      <c r="Z11" s="4"/>
    </row>
    <row r="12" spans="1:26" ht="26.45">
      <c r="A12" s="5" t="s">
        <v>48</v>
      </c>
      <c r="B12" s="5" t="s">
        <v>49</v>
      </c>
      <c r="C12" s="5" t="s">
        <v>50</v>
      </c>
      <c r="D12" s="5"/>
      <c r="E12" s="5"/>
      <c r="F12" s="5"/>
      <c r="G12" s="5"/>
      <c r="H12" s="5"/>
      <c r="I12" s="5"/>
      <c r="J12" s="5"/>
      <c r="K12" s="5"/>
      <c r="L12" s="5"/>
      <c r="M12" s="5"/>
      <c r="N12" s="5"/>
      <c r="O12" s="5"/>
      <c r="P12" s="5"/>
      <c r="Q12" s="5"/>
      <c r="R12" s="5"/>
      <c r="S12" s="5"/>
      <c r="T12" s="5"/>
      <c r="U12" s="5"/>
      <c r="V12" s="4" t="s">
        <v>51</v>
      </c>
      <c r="W12" s="4"/>
      <c r="X12" s="4"/>
      <c r="Y12" s="4"/>
      <c r="Z12" s="4"/>
    </row>
    <row r="13" spans="1:26" ht="65.45">
      <c r="A13" s="7" t="s">
        <v>52</v>
      </c>
      <c r="B13" s="5" t="s">
        <v>53</v>
      </c>
      <c r="C13" s="6" t="s">
        <v>54</v>
      </c>
      <c r="D13" s="5"/>
      <c r="E13" s="5"/>
      <c r="F13" s="5"/>
      <c r="G13" s="5"/>
      <c r="H13" s="5"/>
      <c r="I13" s="5"/>
      <c r="J13" s="5"/>
      <c r="K13" s="5"/>
      <c r="L13" s="5"/>
      <c r="M13" s="5"/>
      <c r="N13" s="5"/>
      <c r="O13" s="5"/>
      <c r="P13" s="5"/>
      <c r="Q13" s="5"/>
      <c r="R13" s="5"/>
      <c r="S13" s="5"/>
      <c r="T13" s="5"/>
      <c r="U13" s="5"/>
      <c r="V13" s="4"/>
      <c r="W13" s="4"/>
      <c r="X13" s="4"/>
      <c r="Y13" s="4" t="s">
        <v>55</v>
      </c>
      <c r="Z13" s="4"/>
    </row>
    <row r="14" spans="1:26" ht="26.45">
      <c r="A14" s="5" t="s">
        <v>48</v>
      </c>
      <c r="B14" s="5" t="s">
        <v>56</v>
      </c>
      <c r="C14" s="6"/>
      <c r="D14" s="5"/>
      <c r="E14" s="5"/>
      <c r="F14" s="5"/>
      <c r="G14" s="5"/>
      <c r="H14" s="5"/>
      <c r="I14" s="5"/>
      <c r="J14" s="5"/>
      <c r="K14" s="5"/>
      <c r="L14" s="5"/>
      <c r="M14" s="5"/>
      <c r="N14" s="5"/>
      <c r="O14" s="5"/>
      <c r="P14" s="5"/>
      <c r="Q14" s="5"/>
      <c r="R14" s="5"/>
      <c r="S14" s="5"/>
      <c r="T14" s="5"/>
      <c r="U14" s="5"/>
      <c r="V14" s="8" t="s">
        <v>57</v>
      </c>
      <c r="W14" s="4"/>
      <c r="X14" s="4"/>
      <c r="Y14" s="4"/>
      <c r="Z14" s="4"/>
    </row>
    <row r="15" spans="1:26" ht="26.45">
      <c r="A15" s="5" t="s">
        <v>48</v>
      </c>
      <c r="B15" s="5" t="s">
        <v>58</v>
      </c>
      <c r="C15" s="6"/>
      <c r="D15" s="5"/>
      <c r="E15" s="5"/>
      <c r="F15" s="5"/>
      <c r="G15" s="5"/>
      <c r="H15" s="5"/>
      <c r="I15" s="5"/>
      <c r="J15" s="5"/>
      <c r="K15" s="5"/>
      <c r="L15" s="5"/>
      <c r="M15" s="5"/>
      <c r="N15" s="5"/>
      <c r="O15" s="5"/>
      <c r="P15" s="5"/>
      <c r="Q15" s="5"/>
      <c r="R15" s="5"/>
      <c r="S15" s="5"/>
      <c r="T15" s="5"/>
      <c r="U15" s="5"/>
      <c r="V15" s="8" t="s">
        <v>59</v>
      </c>
      <c r="W15" s="4"/>
      <c r="X15" s="4"/>
      <c r="Y15" s="4"/>
      <c r="Z15" s="4"/>
    </row>
    <row r="16" spans="1:26" ht="26.45">
      <c r="A16" s="5" t="s">
        <v>48</v>
      </c>
      <c r="B16" s="5" t="s">
        <v>60</v>
      </c>
      <c r="C16" s="6"/>
      <c r="D16" s="5"/>
      <c r="E16" s="5"/>
      <c r="F16" s="5"/>
      <c r="G16" s="5"/>
      <c r="H16" s="5"/>
      <c r="I16" s="5"/>
      <c r="J16" s="5"/>
      <c r="K16" s="5"/>
      <c r="L16" s="5"/>
      <c r="M16" s="5"/>
      <c r="N16" s="5"/>
      <c r="O16" s="5"/>
      <c r="P16" s="5"/>
      <c r="Q16" s="5"/>
      <c r="R16" s="5"/>
      <c r="S16" s="5"/>
      <c r="T16" s="5"/>
      <c r="U16" s="5"/>
      <c r="V16" s="8" t="s">
        <v>61</v>
      </c>
      <c r="W16" s="4"/>
      <c r="X16" s="4"/>
      <c r="Y16" s="4" t="s">
        <v>55</v>
      </c>
      <c r="Z16" s="4"/>
    </row>
    <row r="17" spans="1:26" ht="26.45">
      <c r="A17" s="5" t="s">
        <v>62</v>
      </c>
      <c r="B17" s="5" t="s">
        <v>63</v>
      </c>
      <c r="C17" s="6"/>
      <c r="D17" s="5"/>
      <c r="E17" s="5"/>
      <c r="F17" s="5"/>
      <c r="G17" s="5"/>
      <c r="H17" s="5"/>
      <c r="I17" s="5"/>
      <c r="J17" s="5"/>
      <c r="K17" s="5"/>
      <c r="L17" s="5"/>
      <c r="M17" s="5"/>
      <c r="N17" s="5"/>
      <c r="O17" s="5"/>
      <c r="P17" s="5"/>
      <c r="Q17" s="5"/>
      <c r="R17" s="5"/>
      <c r="S17" s="5"/>
      <c r="T17" s="5"/>
      <c r="U17" s="5"/>
      <c r="V17" s="4" t="s">
        <v>64</v>
      </c>
      <c r="W17" s="4"/>
      <c r="X17" s="4"/>
      <c r="Y17" s="4"/>
      <c r="Z17" s="4"/>
    </row>
    <row r="18" spans="1:26" ht="26.45">
      <c r="A18" s="4" t="s">
        <v>48</v>
      </c>
      <c r="B18" s="4" t="s">
        <v>65</v>
      </c>
      <c r="C18" s="9"/>
      <c r="D18" s="4"/>
      <c r="E18" s="4"/>
      <c r="F18" s="4"/>
      <c r="G18" s="4"/>
      <c r="H18" s="4"/>
      <c r="I18" s="4"/>
      <c r="J18" s="4"/>
      <c r="K18" s="4"/>
      <c r="L18" s="4"/>
      <c r="M18" s="4"/>
      <c r="N18" s="4"/>
      <c r="O18" s="4"/>
      <c r="P18" s="4"/>
      <c r="Q18" s="4"/>
      <c r="R18" s="4"/>
      <c r="S18" s="4"/>
      <c r="T18" s="4"/>
      <c r="U18" s="4"/>
      <c r="V18" s="4" t="s">
        <v>66</v>
      </c>
      <c r="W18" s="4"/>
      <c r="X18" s="4"/>
      <c r="Y18" s="4"/>
      <c r="Z18" s="4"/>
    </row>
    <row r="19" spans="1:26" ht="26.45">
      <c r="A19" s="4" t="s">
        <v>48</v>
      </c>
      <c r="B19" s="4" t="s">
        <v>67</v>
      </c>
      <c r="C19" s="4" t="s">
        <v>68</v>
      </c>
      <c r="D19" s="4"/>
      <c r="E19" s="4"/>
      <c r="F19" s="4"/>
      <c r="G19" s="4"/>
      <c r="H19" s="4"/>
      <c r="I19" s="4"/>
      <c r="J19" s="4"/>
      <c r="K19" s="4"/>
      <c r="L19" s="4"/>
      <c r="M19" s="4"/>
      <c r="N19" s="4"/>
      <c r="O19" s="4"/>
      <c r="P19" s="4"/>
      <c r="Q19" s="4"/>
      <c r="R19" s="4"/>
      <c r="S19" s="4"/>
      <c r="T19" s="4"/>
      <c r="U19" s="4"/>
      <c r="V19" s="4">
        <f>1</f>
        <v>1</v>
      </c>
      <c r="W19" s="4"/>
      <c r="X19" s="4"/>
      <c r="Y19" s="4" t="s">
        <v>55</v>
      </c>
      <c r="Z19" s="4"/>
    </row>
    <row r="20" spans="1:26" ht="15.6">
      <c r="A20" s="5" t="s">
        <v>69</v>
      </c>
      <c r="B20" s="5" t="s">
        <v>70</v>
      </c>
      <c r="C20" s="10" t="s">
        <v>71</v>
      </c>
      <c r="D20" s="5"/>
      <c r="E20" s="5"/>
      <c r="F20" s="5"/>
      <c r="G20" s="5"/>
      <c r="H20" s="10"/>
      <c r="I20" s="10"/>
      <c r="J20" s="5"/>
      <c r="K20" s="5"/>
      <c r="L20" s="5"/>
      <c r="M20" s="5"/>
      <c r="N20" s="5"/>
      <c r="O20" s="5"/>
      <c r="P20" s="5"/>
      <c r="Q20" s="5"/>
      <c r="R20" s="5"/>
      <c r="S20" s="5"/>
      <c r="T20" s="5"/>
      <c r="U20" s="5"/>
      <c r="V20" s="4"/>
      <c r="W20" s="4"/>
      <c r="X20" s="4"/>
      <c r="Y20" s="4"/>
      <c r="Z20" s="4"/>
    </row>
    <row r="21" spans="1:26" ht="26.45">
      <c r="A21" s="5" t="s">
        <v>72</v>
      </c>
      <c r="B21" s="5" t="s">
        <v>73</v>
      </c>
      <c r="C21" s="10" t="s">
        <v>74</v>
      </c>
      <c r="D21" s="5"/>
      <c r="E21" s="5"/>
      <c r="F21" s="5"/>
      <c r="G21" s="5"/>
      <c r="H21" s="5"/>
      <c r="I21" s="5"/>
      <c r="J21" s="5"/>
      <c r="K21" s="5"/>
      <c r="L21" s="5"/>
      <c r="M21" s="5"/>
      <c r="N21" s="5"/>
      <c r="O21" s="5"/>
      <c r="P21" s="5"/>
      <c r="Q21" s="5"/>
      <c r="R21" s="5"/>
      <c r="S21" s="5"/>
      <c r="T21" s="5"/>
      <c r="U21" s="5"/>
      <c r="V21" s="4"/>
      <c r="W21" s="4"/>
      <c r="X21" s="4"/>
      <c r="Y21" s="4"/>
      <c r="Z21" s="4"/>
    </row>
    <row r="22" spans="1:26" ht="26.45">
      <c r="A22" s="4" t="s">
        <v>62</v>
      </c>
      <c r="B22" s="4" t="s">
        <v>75</v>
      </c>
      <c r="C22" s="4"/>
      <c r="D22" s="4"/>
      <c r="E22" s="4"/>
      <c r="F22" s="4"/>
      <c r="G22" s="4"/>
      <c r="H22" s="4"/>
      <c r="I22" s="4"/>
      <c r="J22" s="4"/>
      <c r="K22" s="4"/>
      <c r="L22" s="4"/>
      <c r="M22" s="4"/>
      <c r="N22" s="4"/>
      <c r="O22" s="4"/>
      <c r="P22" s="4"/>
      <c r="Q22" s="4"/>
      <c r="R22" s="4"/>
      <c r="S22" s="4"/>
      <c r="T22" s="4"/>
      <c r="U22" s="4"/>
      <c r="V22" s="4" t="s">
        <v>76</v>
      </c>
      <c r="W22" s="4"/>
      <c r="X22" s="4"/>
      <c r="Y22" s="4"/>
      <c r="Z22" s="4"/>
    </row>
    <row r="23" spans="1:26" ht="96.75" customHeight="1">
      <c r="A23" s="5" t="s">
        <v>69</v>
      </c>
      <c r="B23" s="5" t="s">
        <v>77</v>
      </c>
      <c r="C23" s="6" t="s">
        <v>78</v>
      </c>
      <c r="D23" s="6"/>
      <c r="E23" s="6"/>
      <c r="F23" s="6"/>
      <c r="G23" s="4"/>
      <c r="H23" s="4"/>
      <c r="I23" s="11"/>
      <c r="J23" s="6"/>
      <c r="K23" s="6"/>
      <c r="L23" s="6"/>
      <c r="M23" s="6"/>
      <c r="N23" s="5"/>
      <c r="O23" s="5"/>
      <c r="P23" s="5"/>
      <c r="Q23" s="5"/>
      <c r="R23" s="5"/>
      <c r="S23" s="5"/>
      <c r="T23" s="5"/>
      <c r="U23" s="5"/>
      <c r="V23" s="4"/>
      <c r="W23" s="4"/>
      <c r="X23" s="4"/>
      <c r="Y23" s="4"/>
      <c r="Z23" s="4"/>
    </row>
    <row r="24" spans="1:26" ht="39.6">
      <c r="A24" s="5" t="s">
        <v>79</v>
      </c>
      <c r="B24" s="5" t="s">
        <v>80</v>
      </c>
      <c r="C24" s="6" t="s">
        <v>81</v>
      </c>
      <c r="D24" s="6"/>
      <c r="E24" s="6"/>
      <c r="F24" s="6"/>
      <c r="G24" s="5"/>
      <c r="H24" s="5"/>
      <c r="I24" s="12"/>
      <c r="J24" s="6"/>
      <c r="K24" s="6"/>
      <c r="L24" s="6"/>
      <c r="M24" s="5"/>
      <c r="N24" s="5"/>
      <c r="O24" s="5" t="s">
        <v>82</v>
      </c>
      <c r="P24" s="5"/>
      <c r="Q24" s="5" t="s">
        <v>55</v>
      </c>
      <c r="R24" s="5"/>
      <c r="S24" s="5"/>
      <c r="T24" s="5"/>
      <c r="U24" s="5"/>
      <c r="V24" s="4"/>
      <c r="W24" s="4"/>
      <c r="X24" s="4"/>
      <c r="Y24" s="4" t="s">
        <v>55</v>
      </c>
      <c r="Z24" s="4"/>
    </row>
    <row r="25" spans="1:26" ht="26.45">
      <c r="A25" s="5" t="s">
        <v>83</v>
      </c>
      <c r="B25" s="5" t="s">
        <v>84</v>
      </c>
      <c r="C25" s="6" t="s">
        <v>85</v>
      </c>
      <c r="D25" s="6"/>
      <c r="E25" s="6"/>
      <c r="F25" s="6"/>
      <c r="G25" s="5"/>
      <c r="H25" s="5"/>
      <c r="I25" s="9"/>
      <c r="J25" s="6"/>
      <c r="K25" s="6"/>
      <c r="L25" s="6"/>
      <c r="M25" s="5"/>
      <c r="N25" s="5"/>
      <c r="O25" s="5"/>
      <c r="P25" s="5"/>
      <c r="Q25" s="5" t="s">
        <v>55</v>
      </c>
      <c r="R25" s="5"/>
      <c r="S25" s="5"/>
      <c r="T25" s="5"/>
      <c r="U25" s="5"/>
      <c r="V25" s="13"/>
      <c r="W25" s="4"/>
      <c r="X25" s="4"/>
      <c r="Y25" s="4"/>
      <c r="Z25" s="4"/>
    </row>
    <row r="26" spans="1:26" ht="26.45">
      <c r="A26" s="5" t="s">
        <v>48</v>
      </c>
      <c r="B26" s="5" t="s">
        <v>86</v>
      </c>
      <c r="C26" s="6"/>
      <c r="D26" s="6"/>
      <c r="E26" s="6"/>
      <c r="F26" s="6"/>
      <c r="G26" s="5"/>
      <c r="H26" s="5"/>
      <c r="I26" s="6"/>
      <c r="J26" s="6"/>
      <c r="K26" s="6"/>
      <c r="L26" s="6"/>
      <c r="M26" s="5"/>
      <c r="N26" s="5"/>
      <c r="O26" s="5"/>
      <c r="P26" s="5"/>
      <c r="Q26" s="5"/>
      <c r="R26" s="5"/>
      <c r="S26" s="5"/>
      <c r="T26" s="5"/>
      <c r="U26" s="5"/>
      <c r="V26" s="14" t="s">
        <v>87</v>
      </c>
      <c r="W26" s="4"/>
      <c r="X26" s="4"/>
      <c r="Y26" s="4"/>
      <c r="Z26" s="4"/>
    </row>
    <row r="27" spans="1:26" ht="26.45">
      <c r="A27" s="5" t="s">
        <v>48</v>
      </c>
      <c r="B27" s="5" t="s">
        <v>88</v>
      </c>
      <c r="C27" s="6"/>
      <c r="D27" s="6"/>
      <c r="E27" s="6"/>
      <c r="F27" s="6"/>
      <c r="G27" s="5"/>
      <c r="H27" s="5"/>
      <c r="I27" s="6"/>
      <c r="J27" s="6"/>
      <c r="K27" s="6"/>
      <c r="L27" s="6"/>
      <c r="M27" s="5"/>
      <c r="N27" s="5"/>
      <c r="O27" s="5"/>
      <c r="P27" s="5"/>
      <c r="Q27" s="5"/>
      <c r="R27" s="5"/>
      <c r="S27" s="5"/>
      <c r="T27" s="5"/>
      <c r="U27" s="5"/>
      <c r="V27" s="14" t="s">
        <v>89</v>
      </c>
      <c r="W27" s="4"/>
      <c r="X27" s="4"/>
      <c r="Y27" s="4"/>
      <c r="Z27" s="4"/>
    </row>
    <row r="28" spans="1:26" ht="39.6">
      <c r="A28" s="5" t="s">
        <v>79</v>
      </c>
      <c r="B28" s="5" t="s">
        <v>90</v>
      </c>
      <c r="C28" s="6" t="s">
        <v>91</v>
      </c>
      <c r="D28" s="6"/>
      <c r="E28" s="6"/>
      <c r="F28" s="6"/>
      <c r="G28" s="5"/>
      <c r="H28" s="5"/>
      <c r="I28" s="6"/>
      <c r="J28" s="6"/>
      <c r="K28" s="6"/>
      <c r="L28" s="6"/>
      <c r="M28" s="5"/>
      <c r="N28" s="5"/>
      <c r="O28" s="5" t="s">
        <v>92</v>
      </c>
      <c r="P28" s="5"/>
      <c r="Q28" s="5" t="s">
        <v>55</v>
      </c>
      <c r="R28" s="5"/>
      <c r="S28" s="5"/>
      <c r="T28" s="5"/>
      <c r="U28" s="5"/>
      <c r="V28" s="4"/>
      <c r="W28" s="4"/>
      <c r="X28" s="4"/>
      <c r="Y28" s="4" t="s">
        <v>55</v>
      </c>
      <c r="Z28" s="4"/>
    </row>
    <row r="29" spans="1:26" ht="26.45">
      <c r="A29" s="5" t="s">
        <v>48</v>
      </c>
      <c r="B29" s="5" t="s">
        <v>93</v>
      </c>
      <c r="C29" s="6"/>
      <c r="D29" s="6"/>
      <c r="E29" s="5"/>
      <c r="F29" s="5"/>
      <c r="G29" s="5"/>
      <c r="H29" s="5"/>
      <c r="I29" s="5"/>
      <c r="J29" s="5"/>
      <c r="K29" s="5"/>
      <c r="L29" s="5"/>
      <c r="M29" s="5"/>
      <c r="N29" s="5"/>
      <c r="O29" s="5"/>
      <c r="P29" s="5"/>
      <c r="Q29" s="5"/>
      <c r="R29" s="5"/>
      <c r="S29" s="5"/>
      <c r="T29" s="5"/>
      <c r="U29" s="5"/>
      <c r="V29" s="5" t="s">
        <v>94</v>
      </c>
      <c r="W29" s="4"/>
      <c r="X29" s="4"/>
      <c r="Y29" s="4" t="s">
        <v>55</v>
      </c>
      <c r="Z29" s="4"/>
    </row>
    <row r="30" spans="1:26" ht="52.5">
      <c r="A30" s="5" t="s">
        <v>95</v>
      </c>
      <c r="B30" s="5" t="s">
        <v>96</v>
      </c>
      <c r="C30" s="6" t="s">
        <v>97</v>
      </c>
      <c r="D30" s="6"/>
      <c r="E30" s="6"/>
      <c r="F30" s="5"/>
      <c r="G30" s="5"/>
      <c r="H30" s="5"/>
      <c r="I30" s="5"/>
      <c r="J30" s="6"/>
      <c r="K30" s="5"/>
      <c r="L30" s="5"/>
      <c r="M30" s="5"/>
      <c r="N30" s="5"/>
      <c r="O30" s="5"/>
      <c r="P30" s="5"/>
      <c r="Q30" s="5" t="s">
        <v>55</v>
      </c>
      <c r="R30" s="5"/>
      <c r="S30" s="5"/>
      <c r="T30" s="5"/>
      <c r="U30" s="5"/>
      <c r="V30" s="4"/>
      <c r="W30" s="4"/>
      <c r="X30" s="4"/>
      <c r="Y30" s="4" t="s">
        <v>55</v>
      </c>
      <c r="Z30" s="4"/>
    </row>
    <row r="31" spans="1:26" ht="65.45">
      <c r="A31" s="5" t="s">
        <v>98</v>
      </c>
      <c r="B31" s="5" t="s">
        <v>99</v>
      </c>
      <c r="C31" s="6" t="s">
        <v>100</v>
      </c>
      <c r="D31" s="6"/>
      <c r="E31" s="6"/>
      <c r="F31" s="5"/>
      <c r="G31" s="5"/>
      <c r="H31" s="5"/>
      <c r="I31" s="6"/>
      <c r="J31" s="5"/>
      <c r="K31" s="5"/>
      <c r="L31" s="5"/>
      <c r="M31" s="5" t="s">
        <v>101</v>
      </c>
      <c r="N31" s="15"/>
      <c r="O31" s="5" t="s">
        <v>102</v>
      </c>
      <c r="P31" s="5"/>
      <c r="Q31" s="5" t="s">
        <v>55</v>
      </c>
      <c r="R31" s="16" t="s">
        <v>103</v>
      </c>
      <c r="S31" s="5" t="s">
        <v>104</v>
      </c>
      <c r="T31" s="5"/>
      <c r="U31" s="5"/>
      <c r="V31" s="4"/>
      <c r="W31" s="4"/>
      <c r="X31" s="4"/>
      <c r="Y31" s="4" t="s">
        <v>55</v>
      </c>
      <c r="Z31" s="4"/>
    </row>
    <row r="32" spans="1:26" ht="52.5">
      <c r="A32" s="5" t="s">
        <v>98</v>
      </c>
      <c r="B32" s="5" t="s">
        <v>105</v>
      </c>
      <c r="C32" s="6" t="s">
        <v>106</v>
      </c>
      <c r="D32" s="6"/>
      <c r="E32" s="6"/>
      <c r="F32" s="5"/>
      <c r="G32" s="5"/>
      <c r="H32" s="5"/>
      <c r="I32" s="6"/>
      <c r="J32" s="5"/>
      <c r="K32" s="5"/>
      <c r="L32" s="5"/>
      <c r="M32" s="5"/>
      <c r="N32" s="15"/>
      <c r="O32" s="5" t="s">
        <v>102</v>
      </c>
      <c r="P32" s="5"/>
      <c r="Q32" s="5" t="s">
        <v>55</v>
      </c>
      <c r="R32" s="16" t="s">
        <v>107</v>
      </c>
      <c r="S32" s="5" t="s">
        <v>108</v>
      </c>
      <c r="T32" s="5"/>
      <c r="U32" s="5"/>
      <c r="V32" s="4"/>
      <c r="W32" s="4"/>
      <c r="X32" s="4"/>
      <c r="Y32" s="4"/>
      <c r="Z32" s="4"/>
    </row>
    <row r="33" spans="1:26" ht="26.45">
      <c r="A33" s="17" t="s">
        <v>48</v>
      </c>
      <c r="B33" s="18" t="s">
        <v>109</v>
      </c>
      <c r="C33" s="19" t="s">
        <v>110</v>
      </c>
      <c r="D33" s="19"/>
      <c r="E33" s="17"/>
      <c r="F33" s="17"/>
      <c r="G33" s="17"/>
      <c r="H33" s="17"/>
      <c r="I33" s="19"/>
      <c r="J33" s="17"/>
      <c r="K33" s="17"/>
      <c r="L33" s="17"/>
      <c r="M33" s="17"/>
      <c r="N33" s="17"/>
      <c r="O33" s="18"/>
      <c r="P33" s="5"/>
      <c r="Q33" s="20"/>
      <c r="R33" s="4"/>
      <c r="S33" s="4"/>
      <c r="T33" s="5"/>
      <c r="U33" s="5"/>
      <c r="V33" s="21" t="s">
        <v>111</v>
      </c>
      <c r="W33" s="4"/>
      <c r="X33" s="4"/>
      <c r="Y33" s="4"/>
      <c r="Z33" s="4"/>
    </row>
    <row r="34" spans="1:26" ht="26.45">
      <c r="A34" s="22" t="s">
        <v>48</v>
      </c>
      <c r="B34" s="23" t="s">
        <v>112</v>
      </c>
      <c r="C34" s="24" t="s">
        <v>113</v>
      </c>
      <c r="D34" s="22"/>
      <c r="E34" s="22"/>
      <c r="F34" s="22"/>
      <c r="G34" s="22"/>
      <c r="H34" s="22"/>
      <c r="I34" s="24"/>
      <c r="J34" s="22"/>
      <c r="K34" s="22"/>
      <c r="L34" s="22"/>
      <c r="M34" s="22"/>
      <c r="N34" s="22"/>
      <c r="O34" s="23"/>
      <c r="P34" s="5"/>
      <c r="Q34" s="4"/>
      <c r="R34" s="4"/>
      <c r="S34" s="4"/>
      <c r="T34" s="5"/>
      <c r="U34" s="5"/>
      <c r="V34" s="4" t="s">
        <v>114</v>
      </c>
      <c r="W34" s="4"/>
      <c r="X34" s="4"/>
      <c r="Y34" s="4" t="s">
        <v>55</v>
      </c>
      <c r="Z34" s="4"/>
    </row>
    <row r="35" spans="1:26" ht="26.45">
      <c r="A35" s="22" t="s">
        <v>48</v>
      </c>
      <c r="B35" s="23" t="s">
        <v>115</v>
      </c>
      <c r="C35" s="24" t="s">
        <v>116</v>
      </c>
      <c r="D35" s="22"/>
      <c r="E35" s="22"/>
      <c r="F35" s="22"/>
      <c r="G35" s="22"/>
      <c r="H35" s="22"/>
      <c r="I35" s="24"/>
      <c r="J35" s="22"/>
      <c r="K35" s="22"/>
      <c r="L35" s="22"/>
      <c r="M35" s="22"/>
      <c r="N35" s="22"/>
      <c r="O35" s="23"/>
      <c r="P35" s="5"/>
      <c r="Q35" s="4"/>
      <c r="R35" s="4"/>
      <c r="S35" s="4"/>
      <c r="T35" s="5"/>
      <c r="U35" s="5"/>
      <c r="V35" s="4" t="s">
        <v>117</v>
      </c>
      <c r="W35" s="4"/>
      <c r="X35" s="4"/>
      <c r="Y35" s="4" t="s">
        <v>55</v>
      </c>
      <c r="Z35" s="4"/>
    </row>
    <row r="36" spans="1:26" ht="26.45">
      <c r="A36" s="22" t="s">
        <v>48</v>
      </c>
      <c r="B36" s="23" t="s">
        <v>118</v>
      </c>
      <c r="C36" s="24" t="s">
        <v>119</v>
      </c>
      <c r="D36" s="22"/>
      <c r="E36" s="22"/>
      <c r="F36" s="22"/>
      <c r="G36" s="22"/>
      <c r="H36" s="22"/>
      <c r="I36" s="24"/>
      <c r="J36" s="22"/>
      <c r="K36" s="22"/>
      <c r="L36" s="22"/>
      <c r="M36" s="22"/>
      <c r="N36" s="22"/>
      <c r="O36" s="23"/>
      <c r="P36" s="5"/>
      <c r="Q36" s="4"/>
      <c r="R36" s="4"/>
      <c r="S36" s="4"/>
      <c r="T36" s="5"/>
      <c r="U36" s="5"/>
      <c r="V36" s="4" t="s">
        <v>120</v>
      </c>
      <c r="W36" s="4"/>
      <c r="X36" s="4"/>
      <c r="Y36" s="4"/>
      <c r="Z36" s="4"/>
    </row>
    <row r="37" spans="1:26" ht="37.5" customHeight="1">
      <c r="A37" s="22" t="s">
        <v>69</v>
      </c>
      <c r="B37" s="4" t="s">
        <v>121</v>
      </c>
      <c r="C37" s="25" t="s">
        <v>122</v>
      </c>
      <c r="D37" s="25"/>
      <c r="E37" s="25"/>
      <c r="F37" s="22"/>
      <c r="G37" s="22"/>
      <c r="H37" s="22"/>
      <c r="I37" s="25"/>
      <c r="J37" s="4"/>
      <c r="K37" s="25"/>
      <c r="L37" s="25"/>
      <c r="M37" s="5"/>
      <c r="N37" s="5" t="s">
        <v>123</v>
      </c>
      <c r="O37" s="23"/>
      <c r="P37" s="5"/>
      <c r="Q37" s="4"/>
      <c r="R37" s="4"/>
      <c r="S37" s="4"/>
      <c r="T37" s="5"/>
      <c r="U37" s="5"/>
      <c r="V37" s="26"/>
      <c r="W37" s="4"/>
      <c r="X37" s="4"/>
      <c r="Y37" s="4"/>
      <c r="Z37" s="4"/>
    </row>
    <row r="38" spans="1:26" ht="15.6">
      <c r="A38" s="27" t="s">
        <v>62</v>
      </c>
      <c r="B38" s="28" t="s">
        <v>124</v>
      </c>
      <c r="C38" s="19"/>
      <c r="D38" s="4"/>
      <c r="E38" s="4"/>
      <c r="F38" s="4"/>
      <c r="G38" s="4"/>
      <c r="H38" s="4"/>
      <c r="I38" s="9"/>
      <c r="J38" s="4"/>
      <c r="K38" s="4"/>
      <c r="L38" s="4"/>
      <c r="M38" s="5"/>
      <c r="N38" s="5"/>
      <c r="O38" s="4"/>
      <c r="P38" s="5"/>
      <c r="Q38" s="4"/>
      <c r="R38" s="4"/>
      <c r="S38" s="4"/>
      <c r="T38" s="5"/>
      <c r="U38" s="5"/>
      <c r="V38" s="29" t="s">
        <v>125</v>
      </c>
      <c r="W38" s="4"/>
      <c r="X38" s="4"/>
      <c r="Y38" s="4"/>
      <c r="Z38" s="4"/>
    </row>
    <row r="39" spans="1:26" ht="78.599999999999994">
      <c r="A39" s="4" t="s">
        <v>79</v>
      </c>
      <c r="B39" s="28" t="s">
        <v>126</v>
      </c>
      <c r="C39" s="9" t="s">
        <v>127</v>
      </c>
      <c r="D39" s="9"/>
      <c r="E39" s="9"/>
      <c r="F39" s="9"/>
      <c r="G39" s="9"/>
      <c r="H39" s="9"/>
      <c r="I39" s="9"/>
      <c r="J39" s="9"/>
      <c r="K39" s="9"/>
      <c r="L39" s="9"/>
      <c r="M39" s="5"/>
      <c r="N39" s="5" t="s">
        <v>128</v>
      </c>
      <c r="O39" s="5" t="s">
        <v>129</v>
      </c>
      <c r="P39" s="5"/>
      <c r="Q39" s="4" t="s">
        <v>55</v>
      </c>
      <c r="R39" s="4" t="s">
        <v>130</v>
      </c>
      <c r="S39" s="4" t="s">
        <v>131</v>
      </c>
      <c r="T39" s="5"/>
      <c r="U39" s="5"/>
      <c r="V39" s="4"/>
      <c r="W39" s="4"/>
      <c r="X39" s="4"/>
      <c r="Y39" s="4"/>
      <c r="Z39" s="4"/>
    </row>
    <row r="40" spans="1:26" ht="39.6">
      <c r="A40" s="4" t="s">
        <v>79</v>
      </c>
      <c r="B40" s="4" t="s">
        <v>132</v>
      </c>
      <c r="C40" s="9" t="s">
        <v>133</v>
      </c>
      <c r="D40" s="4"/>
      <c r="E40" s="9"/>
      <c r="F40" s="9"/>
      <c r="G40" s="9"/>
      <c r="H40" s="9"/>
      <c r="I40" s="9"/>
      <c r="J40" s="9"/>
      <c r="K40" s="9"/>
      <c r="L40" s="9"/>
      <c r="M40" s="5"/>
      <c r="N40" s="5"/>
      <c r="O40" s="5" t="s">
        <v>129</v>
      </c>
      <c r="P40" s="5"/>
      <c r="Q40" s="4" t="s">
        <v>55</v>
      </c>
      <c r="R40" s="4"/>
      <c r="S40" s="4"/>
      <c r="T40" s="5"/>
      <c r="U40" s="5"/>
      <c r="V40" s="4"/>
      <c r="W40" s="4"/>
      <c r="X40" s="4"/>
      <c r="Y40" s="4"/>
      <c r="Z40" s="4"/>
    </row>
    <row r="41" spans="1:26" ht="195.6">
      <c r="A41" s="4" t="s">
        <v>79</v>
      </c>
      <c r="B41" s="4" t="s">
        <v>134</v>
      </c>
      <c r="C41" s="9" t="s">
        <v>135</v>
      </c>
      <c r="D41" s="4"/>
      <c r="E41" s="9"/>
      <c r="F41" s="9"/>
      <c r="G41" s="9"/>
      <c r="H41" s="9"/>
      <c r="I41" s="9"/>
      <c r="J41" s="9"/>
      <c r="K41" s="9"/>
      <c r="L41" s="9"/>
      <c r="M41" s="5" t="s">
        <v>136</v>
      </c>
      <c r="N41" s="5"/>
      <c r="O41" s="5" t="s">
        <v>129</v>
      </c>
      <c r="P41" s="5"/>
      <c r="Q41" s="4" t="s">
        <v>55</v>
      </c>
      <c r="R41" s="4"/>
      <c r="S41" s="4"/>
      <c r="T41" s="5"/>
      <c r="U41" s="5"/>
      <c r="V41" s="4"/>
      <c r="W41" s="4"/>
      <c r="X41" s="4"/>
      <c r="Y41" s="4"/>
      <c r="Z41" s="4"/>
    </row>
    <row r="42" spans="1:26" ht="15.6">
      <c r="A42" s="27" t="s">
        <v>48</v>
      </c>
      <c r="B42" s="28" t="s">
        <v>137</v>
      </c>
      <c r="C42" s="19" t="s">
        <v>138</v>
      </c>
      <c r="D42" s="4"/>
      <c r="E42" s="4"/>
      <c r="F42" s="4"/>
      <c r="G42" s="4"/>
      <c r="H42" s="4"/>
      <c r="I42" s="9"/>
      <c r="J42" s="4"/>
      <c r="K42" s="4"/>
      <c r="L42" s="4"/>
      <c r="M42" s="5"/>
      <c r="N42" s="5"/>
      <c r="O42" s="4"/>
      <c r="P42" s="5"/>
      <c r="Q42" s="4"/>
      <c r="R42" s="4"/>
      <c r="S42" s="4"/>
      <c r="T42" s="5"/>
      <c r="U42" s="5"/>
      <c r="V42" s="29" t="s">
        <v>139</v>
      </c>
      <c r="W42" s="4"/>
      <c r="X42" s="4"/>
      <c r="Y42" s="4"/>
      <c r="Z42" s="4"/>
    </row>
    <row r="43" spans="1:26" ht="15.6">
      <c r="A43" s="27" t="s">
        <v>48</v>
      </c>
      <c r="B43" s="28" t="s">
        <v>140</v>
      </c>
      <c r="C43" s="19" t="s">
        <v>141</v>
      </c>
      <c r="D43" s="4"/>
      <c r="E43" s="4"/>
      <c r="F43" s="4"/>
      <c r="G43" s="4"/>
      <c r="H43" s="4"/>
      <c r="I43" s="9"/>
      <c r="J43" s="4"/>
      <c r="K43" s="4"/>
      <c r="L43" s="4"/>
      <c r="M43" s="5"/>
      <c r="N43" s="5"/>
      <c r="O43" s="4"/>
      <c r="P43" s="5"/>
      <c r="Q43" s="4"/>
      <c r="R43" s="4"/>
      <c r="S43" s="4"/>
      <c r="T43" s="5"/>
      <c r="U43" s="5"/>
      <c r="V43" s="29" t="s">
        <v>142</v>
      </c>
      <c r="W43" s="4"/>
      <c r="X43" s="4"/>
      <c r="Y43" s="4"/>
      <c r="Z43" s="4"/>
    </row>
    <row r="44" spans="1:26" ht="15.6">
      <c r="A44" s="27" t="s">
        <v>48</v>
      </c>
      <c r="B44" s="28" t="s">
        <v>143</v>
      </c>
      <c r="C44" s="19" t="s">
        <v>144</v>
      </c>
      <c r="D44" s="4"/>
      <c r="E44" s="4"/>
      <c r="F44" s="4"/>
      <c r="G44" s="4"/>
      <c r="H44" s="4"/>
      <c r="I44" s="9"/>
      <c r="J44" s="4"/>
      <c r="K44" s="4"/>
      <c r="L44" s="4"/>
      <c r="M44" s="5"/>
      <c r="N44" s="5"/>
      <c r="O44" s="4"/>
      <c r="P44" s="5"/>
      <c r="Q44" s="4"/>
      <c r="R44" s="4"/>
      <c r="S44" s="4"/>
      <c r="T44" s="5"/>
      <c r="U44" s="5"/>
      <c r="V44" s="29" t="s">
        <v>145</v>
      </c>
      <c r="W44" s="4"/>
      <c r="X44" s="4"/>
      <c r="Y44" s="4"/>
      <c r="Z44" s="4"/>
    </row>
    <row r="45" spans="1:26" ht="15.6">
      <c r="A45" s="27" t="s">
        <v>48</v>
      </c>
      <c r="B45" s="28" t="s">
        <v>146</v>
      </c>
      <c r="C45" s="19" t="s">
        <v>147</v>
      </c>
      <c r="D45" s="4"/>
      <c r="E45" s="4"/>
      <c r="F45" s="4"/>
      <c r="G45" s="4"/>
      <c r="H45" s="4"/>
      <c r="I45" s="9"/>
      <c r="J45" s="4"/>
      <c r="K45" s="4"/>
      <c r="L45" s="4"/>
      <c r="M45" s="5"/>
      <c r="N45" s="5"/>
      <c r="O45" s="4"/>
      <c r="P45" s="5"/>
      <c r="Q45" s="4"/>
      <c r="R45" s="4"/>
      <c r="S45" s="4"/>
      <c r="T45" s="5"/>
      <c r="U45" s="5"/>
      <c r="V45" s="29" t="s">
        <v>148</v>
      </c>
      <c r="W45" s="4"/>
      <c r="X45" s="4"/>
      <c r="Y45" s="4"/>
      <c r="Z45" s="4"/>
    </row>
    <row r="46" spans="1:26" ht="15.6">
      <c r="A46" s="27" t="s">
        <v>48</v>
      </c>
      <c r="B46" s="28" t="s">
        <v>149</v>
      </c>
      <c r="C46" s="19" t="s">
        <v>150</v>
      </c>
      <c r="D46" s="4"/>
      <c r="E46" s="4"/>
      <c r="F46" s="4"/>
      <c r="G46" s="4"/>
      <c r="H46" s="4"/>
      <c r="I46" s="9"/>
      <c r="J46" s="4"/>
      <c r="K46" s="4"/>
      <c r="L46" s="4"/>
      <c r="M46" s="5"/>
      <c r="N46" s="5"/>
      <c r="O46" s="4"/>
      <c r="P46" s="5"/>
      <c r="Q46" s="4"/>
      <c r="R46" s="4"/>
      <c r="S46" s="4"/>
      <c r="T46" s="5"/>
      <c r="U46" s="5"/>
      <c r="V46" s="29" t="s">
        <v>151</v>
      </c>
      <c r="W46" s="4"/>
      <c r="X46" s="4"/>
      <c r="Y46" s="4"/>
      <c r="Z46" s="4"/>
    </row>
    <row r="47" spans="1:26" ht="15.6">
      <c r="A47" s="27" t="s">
        <v>48</v>
      </c>
      <c r="B47" s="28" t="s">
        <v>152</v>
      </c>
      <c r="C47" s="19" t="s">
        <v>152</v>
      </c>
      <c r="D47" s="4"/>
      <c r="E47" s="4"/>
      <c r="F47" s="4"/>
      <c r="G47" s="4"/>
      <c r="H47" s="4"/>
      <c r="I47" s="9"/>
      <c r="J47" s="4"/>
      <c r="K47" s="4"/>
      <c r="L47" s="4"/>
      <c r="M47" s="5"/>
      <c r="N47" s="5"/>
      <c r="O47" s="4"/>
      <c r="P47" s="5"/>
      <c r="Q47" s="4"/>
      <c r="R47" s="4"/>
      <c r="S47" s="4"/>
      <c r="T47" s="5"/>
      <c r="U47" s="5"/>
      <c r="V47" s="29" t="s">
        <v>153</v>
      </c>
      <c r="W47" s="4"/>
      <c r="X47" s="4"/>
      <c r="Y47" s="4"/>
      <c r="Z47" s="4"/>
    </row>
    <row r="48" spans="1:26" ht="15.6">
      <c r="A48" s="27" t="s">
        <v>48</v>
      </c>
      <c r="B48" s="28" t="s">
        <v>154</v>
      </c>
      <c r="C48" s="19" t="s">
        <v>154</v>
      </c>
      <c r="D48" s="4"/>
      <c r="E48" s="4"/>
      <c r="F48" s="4"/>
      <c r="G48" s="4"/>
      <c r="H48" s="4"/>
      <c r="I48" s="9"/>
      <c r="J48" s="4"/>
      <c r="K48" s="4"/>
      <c r="L48" s="4"/>
      <c r="M48" s="5"/>
      <c r="N48" s="5"/>
      <c r="O48" s="4"/>
      <c r="P48" s="5"/>
      <c r="Q48" s="4"/>
      <c r="R48" s="4"/>
      <c r="S48" s="4"/>
      <c r="T48" s="5"/>
      <c r="U48" s="5"/>
      <c r="V48" s="29" t="s">
        <v>155</v>
      </c>
      <c r="W48" s="4"/>
      <c r="X48" s="4"/>
      <c r="Y48" s="4"/>
      <c r="Z48" s="4"/>
    </row>
    <row r="49" spans="1:26" ht="15.6">
      <c r="A49" s="27" t="s">
        <v>48</v>
      </c>
      <c r="B49" s="28" t="s">
        <v>156</v>
      </c>
      <c r="C49" s="19" t="s">
        <v>156</v>
      </c>
      <c r="D49" s="4"/>
      <c r="E49" s="4"/>
      <c r="F49" s="4"/>
      <c r="G49" s="4"/>
      <c r="H49" s="4"/>
      <c r="I49" s="9"/>
      <c r="J49" s="4"/>
      <c r="K49" s="4"/>
      <c r="L49" s="4"/>
      <c r="M49" s="5"/>
      <c r="N49" s="5"/>
      <c r="O49" s="4"/>
      <c r="P49" s="5"/>
      <c r="Q49" s="4"/>
      <c r="R49" s="4"/>
      <c r="S49" s="4"/>
      <c r="T49" s="5"/>
      <c r="U49" s="5"/>
      <c r="V49" s="29" t="s">
        <v>157</v>
      </c>
      <c r="W49" s="4"/>
      <c r="X49" s="4"/>
      <c r="Y49" s="4"/>
      <c r="Z49" s="4"/>
    </row>
    <row r="50" spans="1:26" ht="15.6">
      <c r="A50" s="27" t="s">
        <v>48</v>
      </c>
      <c r="B50" s="28" t="s">
        <v>158</v>
      </c>
      <c r="C50" s="19" t="s">
        <v>159</v>
      </c>
      <c r="D50" s="4"/>
      <c r="E50" s="4"/>
      <c r="F50" s="4"/>
      <c r="G50" s="4"/>
      <c r="H50" s="4"/>
      <c r="I50" s="9"/>
      <c r="J50" s="4"/>
      <c r="K50" s="4"/>
      <c r="L50" s="4"/>
      <c r="M50" s="5"/>
      <c r="N50" s="5"/>
      <c r="O50" s="4"/>
      <c r="P50" s="5"/>
      <c r="Q50" s="4"/>
      <c r="R50" s="4"/>
      <c r="S50" s="4"/>
      <c r="T50" s="5"/>
      <c r="U50" s="5"/>
      <c r="V50" s="29" t="s">
        <v>160</v>
      </c>
      <c r="W50" s="4"/>
      <c r="X50" s="4"/>
      <c r="Y50" s="4"/>
      <c r="Z50" s="4"/>
    </row>
    <row r="51" spans="1:26" ht="15.6">
      <c r="A51" s="27" t="s">
        <v>48</v>
      </c>
      <c r="B51" s="28" t="s">
        <v>161</v>
      </c>
      <c r="C51" s="19" t="s">
        <v>162</v>
      </c>
      <c r="D51" s="4"/>
      <c r="E51" s="4"/>
      <c r="F51" s="4"/>
      <c r="G51" s="4"/>
      <c r="H51" s="4"/>
      <c r="I51" s="9"/>
      <c r="J51" s="4"/>
      <c r="K51" s="4"/>
      <c r="L51" s="4"/>
      <c r="M51" s="5"/>
      <c r="N51" s="5"/>
      <c r="O51" s="4"/>
      <c r="P51" s="5"/>
      <c r="Q51" s="4"/>
      <c r="R51" s="4"/>
      <c r="S51" s="4"/>
      <c r="T51" s="5"/>
      <c r="U51" s="5"/>
      <c r="V51" s="29" t="s">
        <v>163</v>
      </c>
      <c r="W51" s="4"/>
      <c r="X51" s="4"/>
      <c r="Y51" s="4"/>
      <c r="Z51" s="4"/>
    </row>
    <row r="52" spans="1:26" ht="15.6">
      <c r="A52" s="27" t="s">
        <v>48</v>
      </c>
      <c r="B52" s="28" t="s">
        <v>164</v>
      </c>
      <c r="C52" s="19" t="s">
        <v>165</v>
      </c>
      <c r="D52" s="4"/>
      <c r="E52" s="4"/>
      <c r="F52" s="4"/>
      <c r="G52" s="4"/>
      <c r="H52" s="4"/>
      <c r="I52" s="9"/>
      <c r="J52" s="4"/>
      <c r="K52" s="4"/>
      <c r="L52" s="4"/>
      <c r="M52" s="5"/>
      <c r="N52" s="5"/>
      <c r="O52" s="4"/>
      <c r="P52" s="5"/>
      <c r="Q52" s="4"/>
      <c r="R52" s="4"/>
      <c r="S52" s="4"/>
      <c r="T52" s="5"/>
      <c r="U52" s="5"/>
      <c r="V52" s="29" t="s">
        <v>166</v>
      </c>
      <c r="W52" s="4"/>
      <c r="X52" s="4"/>
      <c r="Y52" s="4"/>
      <c r="Z52" s="4"/>
    </row>
    <row r="53" spans="1:26" ht="15.6">
      <c r="A53" s="27" t="s">
        <v>48</v>
      </c>
      <c r="B53" s="28" t="s">
        <v>167</v>
      </c>
      <c r="C53" s="19" t="s">
        <v>168</v>
      </c>
      <c r="D53" s="4"/>
      <c r="E53" s="4"/>
      <c r="F53" s="4"/>
      <c r="G53" s="4"/>
      <c r="H53" s="4"/>
      <c r="I53" s="9"/>
      <c r="J53" s="4"/>
      <c r="K53" s="4"/>
      <c r="L53" s="4"/>
      <c r="M53" s="5"/>
      <c r="N53" s="5"/>
      <c r="O53" s="4"/>
      <c r="P53" s="5"/>
      <c r="Q53" s="4"/>
      <c r="R53" s="4"/>
      <c r="S53" s="4"/>
      <c r="T53" s="5"/>
      <c r="U53" s="5"/>
      <c r="V53" s="29" t="s">
        <v>169</v>
      </c>
      <c r="W53" s="4"/>
      <c r="X53" s="4"/>
      <c r="Y53" s="4"/>
      <c r="Z53" s="4"/>
    </row>
    <row r="54" spans="1:26" ht="26.45">
      <c r="A54" s="27" t="s">
        <v>48</v>
      </c>
      <c r="B54" s="28" t="s">
        <v>170</v>
      </c>
      <c r="C54" s="19" t="s">
        <v>171</v>
      </c>
      <c r="D54" s="4"/>
      <c r="E54" s="4"/>
      <c r="F54" s="4"/>
      <c r="G54" s="4"/>
      <c r="H54" s="4"/>
      <c r="I54" s="9"/>
      <c r="J54" s="4"/>
      <c r="K54" s="4"/>
      <c r="L54" s="4"/>
      <c r="M54" s="5"/>
      <c r="N54" s="5"/>
      <c r="O54" s="4"/>
      <c r="P54" s="5"/>
      <c r="Q54" s="4"/>
      <c r="R54" s="4"/>
      <c r="S54" s="4"/>
      <c r="T54" s="5"/>
      <c r="U54" s="5"/>
      <c r="V54" s="29" t="s">
        <v>172</v>
      </c>
      <c r="W54" s="4"/>
      <c r="X54" s="4"/>
      <c r="Y54" s="4"/>
      <c r="Z54" s="4"/>
    </row>
    <row r="55" spans="1:26" ht="15.6">
      <c r="A55" s="27" t="s">
        <v>48</v>
      </c>
      <c r="B55" s="28" t="s">
        <v>173</v>
      </c>
      <c r="C55" s="19" t="s">
        <v>174</v>
      </c>
      <c r="D55" s="4"/>
      <c r="E55" s="4"/>
      <c r="F55" s="4"/>
      <c r="G55" s="4"/>
      <c r="H55" s="4"/>
      <c r="I55" s="9"/>
      <c r="J55" s="4"/>
      <c r="K55" s="4"/>
      <c r="L55" s="4"/>
      <c r="M55" s="5"/>
      <c r="N55" s="5"/>
      <c r="O55" s="4"/>
      <c r="P55" s="5"/>
      <c r="Q55" s="4"/>
      <c r="R55" s="4"/>
      <c r="S55" s="4"/>
      <c r="T55" s="5"/>
      <c r="U55" s="5"/>
      <c r="V55" s="29" t="s">
        <v>175</v>
      </c>
      <c r="W55" s="4"/>
      <c r="X55" s="4"/>
      <c r="Y55" s="4"/>
      <c r="Z55" s="4"/>
    </row>
    <row r="56" spans="1:26" ht="15.6">
      <c r="A56" s="27" t="s">
        <v>48</v>
      </c>
      <c r="B56" s="28" t="s">
        <v>176</v>
      </c>
      <c r="C56" s="19" t="s">
        <v>177</v>
      </c>
      <c r="D56" s="4"/>
      <c r="E56" s="4"/>
      <c r="F56" s="4"/>
      <c r="G56" s="4"/>
      <c r="H56" s="4"/>
      <c r="I56" s="9"/>
      <c r="J56" s="4"/>
      <c r="K56" s="4"/>
      <c r="L56" s="4"/>
      <c r="M56" s="5"/>
      <c r="N56" s="5"/>
      <c r="O56" s="4"/>
      <c r="P56" s="5"/>
      <c r="Q56" s="4"/>
      <c r="R56" s="4"/>
      <c r="S56" s="4"/>
      <c r="T56" s="5"/>
      <c r="U56" s="5"/>
      <c r="V56" s="29" t="s">
        <v>178</v>
      </c>
      <c r="W56" s="4"/>
      <c r="X56" s="4"/>
      <c r="Y56" s="4"/>
      <c r="Z56" s="4"/>
    </row>
    <row r="57" spans="1:26" ht="26.45">
      <c r="A57" s="27" t="s">
        <v>48</v>
      </c>
      <c r="B57" s="28" t="s">
        <v>179</v>
      </c>
      <c r="C57" s="19" t="s">
        <v>180</v>
      </c>
      <c r="D57" s="4"/>
      <c r="E57" s="4"/>
      <c r="F57" s="4"/>
      <c r="G57" s="4"/>
      <c r="H57" s="4"/>
      <c r="I57" s="9"/>
      <c r="J57" s="4"/>
      <c r="K57" s="4"/>
      <c r="L57" s="4"/>
      <c r="M57" s="5"/>
      <c r="N57" s="5"/>
      <c r="O57" s="4"/>
      <c r="P57" s="5"/>
      <c r="Q57" s="4"/>
      <c r="R57" s="4"/>
      <c r="S57" s="4"/>
      <c r="T57" s="5"/>
      <c r="U57" s="5"/>
      <c r="V57" s="29" t="s">
        <v>181</v>
      </c>
      <c r="W57" s="4"/>
      <c r="X57" s="4"/>
      <c r="Y57" s="4"/>
      <c r="Z57" s="4"/>
    </row>
    <row r="58" spans="1:26" ht="15.6">
      <c r="A58" s="27" t="s">
        <v>48</v>
      </c>
      <c r="B58" s="28" t="s">
        <v>182</v>
      </c>
      <c r="C58" s="19" t="s">
        <v>183</v>
      </c>
      <c r="D58" s="4"/>
      <c r="E58" s="4"/>
      <c r="F58" s="4"/>
      <c r="G58" s="4"/>
      <c r="H58" s="4"/>
      <c r="I58" s="9"/>
      <c r="J58" s="4"/>
      <c r="K58" s="4"/>
      <c r="L58" s="4"/>
      <c r="M58" s="5"/>
      <c r="N58" s="5"/>
      <c r="O58" s="4"/>
      <c r="P58" s="5"/>
      <c r="Q58" s="4"/>
      <c r="R58" s="4"/>
      <c r="S58" s="4"/>
      <c r="T58" s="5"/>
      <c r="U58" s="5"/>
      <c r="V58" s="29" t="s">
        <v>184</v>
      </c>
      <c r="W58" s="4"/>
      <c r="X58" s="4"/>
      <c r="Y58" s="4"/>
      <c r="Z58" s="4"/>
    </row>
    <row r="59" spans="1:26" ht="15.6">
      <c r="A59" s="27" t="s">
        <v>48</v>
      </c>
      <c r="B59" s="28" t="s">
        <v>185</v>
      </c>
      <c r="C59" s="19" t="s">
        <v>186</v>
      </c>
      <c r="D59" s="4"/>
      <c r="E59" s="4"/>
      <c r="F59" s="4"/>
      <c r="G59" s="4"/>
      <c r="H59" s="4"/>
      <c r="I59" s="9"/>
      <c r="J59" s="4"/>
      <c r="K59" s="4"/>
      <c r="L59" s="4"/>
      <c r="M59" s="5"/>
      <c r="N59" s="5"/>
      <c r="O59" s="4"/>
      <c r="P59" s="5"/>
      <c r="Q59" s="4"/>
      <c r="R59" s="4"/>
      <c r="S59" s="4"/>
      <c r="T59" s="5"/>
      <c r="U59" s="5"/>
      <c r="V59" s="29" t="s">
        <v>187</v>
      </c>
      <c r="W59" s="4"/>
      <c r="X59" s="4"/>
      <c r="Y59" s="4"/>
      <c r="Z59" s="4"/>
    </row>
    <row r="60" spans="1:26" ht="15.6">
      <c r="A60" s="27" t="s">
        <v>48</v>
      </c>
      <c r="B60" s="28" t="s">
        <v>188</v>
      </c>
      <c r="C60" s="19" t="s">
        <v>189</v>
      </c>
      <c r="D60" s="4"/>
      <c r="E60" s="4"/>
      <c r="F60" s="4"/>
      <c r="G60" s="4"/>
      <c r="H60" s="4"/>
      <c r="I60" s="9"/>
      <c r="J60" s="4"/>
      <c r="K60" s="4"/>
      <c r="L60" s="4"/>
      <c r="M60" s="5"/>
      <c r="N60" s="5"/>
      <c r="O60" s="4"/>
      <c r="P60" s="5"/>
      <c r="Q60" s="4"/>
      <c r="R60" s="4"/>
      <c r="S60" s="4"/>
      <c r="T60" s="5"/>
      <c r="U60" s="5"/>
      <c r="V60" s="29" t="s">
        <v>190</v>
      </c>
      <c r="W60" s="4"/>
      <c r="X60" s="4"/>
      <c r="Y60" s="4"/>
      <c r="Z60" s="4"/>
    </row>
    <row r="61" spans="1:26" ht="15.6">
      <c r="A61" s="27" t="s">
        <v>48</v>
      </c>
      <c r="B61" s="28" t="s">
        <v>191</v>
      </c>
      <c r="C61" s="19" t="s">
        <v>191</v>
      </c>
      <c r="D61" s="4"/>
      <c r="E61" s="4"/>
      <c r="F61" s="4"/>
      <c r="G61" s="4"/>
      <c r="H61" s="4"/>
      <c r="I61" s="9"/>
      <c r="J61" s="4"/>
      <c r="K61" s="4"/>
      <c r="L61" s="4"/>
      <c r="M61" s="5"/>
      <c r="N61" s="5"/>
      <c r="O61" s="4"/>
      <c r="P61" s="5"/>
      <c r="Q61" s="4"/>
      <c r="R61" s="4"/>
      <c r="S61" s="4"/>
      <c r="T61" s="5"/>
      <c r="U61" s="5"/>
      <c r="V61" s="29" t="s">
        <v>192</v>
      </c>
      <c r="W61" s="4"/>
      <c r="X61" s="4"/>
      <c r="Y61" s="4"/>
      <c r="Z61" s="4"/>
    </row>
    <row r="62" spans="1:26" ht="15.6">
      <c r="A62" s="27" t="s">
        <v>48</v>
      </c>
      <c r="B62" s="28" t="s">
        <v>193</v>
      </c>
      <c r="C62" s="19" t="s">
        <v>193</v>
      </c>
      <c r="D62" s="4"/>
      <c r="E62" s="4"/>
      <c r="F62" s="4"/>
      <c r="G62" s="4"/>
      <c r="H62" s="4"/>
      <c r="I62" s="9"/>
      <c r="J62" s="4"/>
      <c r="K62" s="4"/>
      <c r="L62" s="4"/>
      <c r="M62" s="5"/>
      <c r="N62" s="5"/>
      <c r="O62" s="4"/>
      <c r="P62" s="5"/>
      <c r="Q62" s="4"/>
      <c r="R62" s="4"/>
      <c r="S62" s="4"/>
      <c r="T62" s="5"/>
      <c r="U62" s="5"/>
      <c r="V62" s="29" t="s">
        <v>194</v>
      </c>
      <c r="W62" s="4"/>
      <c r="X62" s="4"/>
      <c r="Y62" s="4"/>
      <c r="Z62" s="4"/>
    </row>
    <row r="63" spans="1:26" ht="26.45">
      <c r="A63" s="27" t="s">
        <v>48</v>
      </c>
      <c r="B63" s="30" t="s">
        <v>195</v>
      </c>
      <c r="C63" s="19" t="s">
        <v>196</v>
      </c>
      <c r="D63" s="4"/>
      <c r="E63" s="4"/>
      <c r="F63" s="4"/>
      <c r="G63" s="4"/>
      <c r="H63" s="4"/>
      <c r="I63" s="9"/>
      <c r="J63" s="4"/>
      <c r="K63" s="4"/>
      <c r="L63" s="4"/>
      <c r="M63" s="5"/>
      <c r="N63" s="5"/>
      <c r="O63" s="4"/>
      <c r="P63" s="5"/>
      <c r="Q63" s="4"/>
      <c r="R63" s="4"/>
      <c r="S63" s="4"/>
      <c r="T63" s="5"/>
      <c r="U63" s="5"/>
      <c r="V63" s="29" t="s">
        <v>197</v>
      </c>
      <c r="W63" s="4"/>
      <c r="X63" s="4"/>
      <c r="Y63" s="4"/>
      <c r="Z63" s="4"/>
    </row>
    <row r="64" spans="1:26" ht="15.6">
      <c r="A64" s="27" t="s">
        <v>48</v>
      </c>
      <c r="B64" s="30" t="s">
        <v>198</v>
      </c>
      <c r="C64" s="19" t="s">
        <v>199</v>
      </c>
      <c r="D64" s="4"/>
      <c r="E64" s="4"/>
      <c r="F64" s="4"/>
      <c r="G64" s="4"/>
      <c r="H64" s="4"/>
      <c r="I64" s="9"/>
      <c r="J64" s="4"/>
      <c r="K64" s="4"/>
      <c r="L64" s="4"/>
      <c r="M64" s="5"/>
      <c r="N64" s="5"/>
      <c r="O64" s="4"/>
      <c r="P64" s="5"/>
      <c r="Q64" s="4"/>
      <c r="R64" s="4"/>
      <c r="S64" s="4"/>
      <c r="T64" s="5"/>
      <c r="U64" s="5"/>
      <c r="V64" s="29" t="s">
        <v>200</v>
      </c>
      <c r="W64" s="4"/>
      <c r="X64" s="4"/>
      <c r="Y64" s="4"/>
      <c r="Z64" s="4"/>
    </row>
    <row r="65" spans="1:26" ht="15.6">
      <c r="A65" s="27" t="s">
        <v>48</v>
      </c>
      <c r="B65" s="30" t="s">
        <v>201</v>
      </c>
      <c r="C65" s="31" t="s">
        <v>202</v>
      </c>
      <c r="D65" s="4"/>
      <c r="E65" s="4"/>
      <c r="F65" s="4"/>
      <c r="G65" s="4"/>
      <c r="H65" s="4"/>
      <c r="I65" s="9"/>
      <c r="J65" s="4"/>
      <c r="K65" s="4"/>
      <c r="L65" s="4"/>
      <c r="M65" s="5"/>
      <c r="N65" s="5"/>
      <c r="O65" s="4"/>
      <c r="P65" s="5"/>
      <c r="Q65" s="4"/>
      <c r="R65" s="4"/>
      <c r="S65" s="4"/>
      <c r="T65" s="5"/>
      <c r="U65" s="5"/>
      <c r="V65" s="29" t="s">
        <v>203</v>
      </c>
      <c r="W65" s="4"/>
      <c r="X65" s="4"/>
      <c r="Y65" s="4"/>
      <c r="Z65" s="4"/>
    </row>
    <row r="66" spans="1:26" ht="15.6">
      <c r="A66" s="27" t="s">
        <v>48</v>
      </c>
      <c r="B66" s="30" t="s">
        <v>204</v>
      </c>
      <c r="C66" s="31" t="s">
        <v>205</v>
      </c>
      <c r="D66" s="4"/>
      <c r="E66" s="4"/>
      <c r="F66" s="4"/>
      <c r="G66" s="4"/>
      <c r="H66" s="4"/>
      <c r="I66" s="9"/>
      <c r="J66" s="4"/>
      <c r="K66" s="4"/>
      <c r="L66" s="4"/>
      <c r="M66" s="5"/>
      <c r="N66" s="5"/>
      <c r="O66" s="4"/>
      <c r="P66" s="5"/>
      <c r="Q66" s="4"/>
      <c r="R66" s="4"/>
      <c r="S66" s="4"/>
      <c r="T66" s="5"/>
      <c r="U66" s="5"/>
      <c r="V66" s="29" t="s">
        <v>206</v>
      </c>
      <c r="W66" s="4"/>
      <c r="X66" s="4"/>
      <c r="Y66" s="4"/>
      <c r="Z66" s="4"/>
    </row>
    <row r="67" spans="1:26" ht="15.6">
      <c r="A67" s="27" t="s">
        <v>48</v>
      </c>
      <c r="B67" s="30" t="s">
        <v>207</v>
      </c>
      <c r="C67" s="31" t="s">
        <v>208</v>
      </c>
      <c r="D67" s="4"/>
      <c r="E67" s="4"/>
      <c r="F67" s="4"/>
      <c r="G67" s="4"/>
      <c r="H67" s="4"/>
      <c r="I67" s="9"/>
      <c r="J67" s="4"/>
      <c r="K67" s="4"/>
      <c r="L67" s="4"/>
      <c r="M67" s="5"/>
      <c r="N67" s="5"/>
      <c r="O67" s="4"/>
      <c r="P67" s="5"/>
      <c r="Q67" s="4"/>
      <c r="R67" s="4"/>
      <c r="S67" s="4"/>
      <c r="T67" s="5"/>
      <c r="U67" s="5"/>
      <c r="V67" s="29" t="s">
        <v>209</v>
      </c>
      <c r="W67" s="4"/>
      <c r="X67" s="4"/>
      <c r="Y67" s="4"/>
      <c r="Z67" s="4"/>
    </row>
    <row r="68" spans="1:26" ht="15.6">
      <c r="A68" s="27" t="s">
        <v>48</v>
      </c>
      <c r="B68" s="30" t="s">
        <v>210</v>
      </c>
      <c r="C68" s="19" t="s">
        <v>211</v>
      </c>
      <c r="D68" s="4"/>
      <c r="E68" s="4"/>
      <c r="F68" s="4"/>
      <c r="G68" s="4"/>
      <c r="H68" s="4"/>
      <c r="I68" s="9"/>
      <c r="J68" s="4"/>
      <c r="K68" s="4"/>
      <c r="L68" s="4"/>
      <c r="M68" s="5"/>
      <c r="N68" s="5"/>
      <c r="O68" s="4"/>
      <c r="P68" s="5"/>
      <c r="Q68" s="4"/>
      <c r="R68" s="4"/>
      <c r="S68" s="4"/>
      <c r="T68" s="5"/>
      <c r="U68" s="5"/>
      <c r="V68" s="29" t="s">
        <v>212</v>
      </c>
      <c r="W68" s="4"/>
      <c r="X68" s="4"/>
      <c r="Y68" s="4"/>
      <c r="Z68" s="4"/>
    </row>
    <row r="69" spans="1:26" ht="15.6">
      <c r="A69" s="27" t="s">
        <v>48</v>
      </c>
      <c r="B69" s="30" t="s">
        <v>213</v>
      </c>
      <c r="C69" s="19" t="s">
        <v>214</v>
      </c>
      <c r="D69" s="4"/>
      <c r="E69" s="4"/>
      <c r="F69" s="4"/>
      <c r="G69" s="4"/>
      <c r="H69" s="4"/>
      <c r="I69" s="9"/>
      <c r="J69" s="4"/>
      <c r="K69" s="4"/>
      <c r="L69" s="4"/>
      <c r="M69" s="5"/>
      <c r="N69" s="5"/>
      <c r="O69" s="4"/>
      <c r="P69" s="5"/>
      <c r="Q69" s="4"/>
      <c r="R69" s="4"/>
      <c r="S69" s="4"/>
      <c r="T69" s="5"/>
      <c r="U69" s="5"/>
      <c r="V69" s="29" t="s">
        <v>215</v>
      </c>
      <c r="W69" s="4"/>
      <c r="X69" s="4"/>
      <c r="Y69" s="4"/>
      <c r="Z69" s="4"/>
    </row>
    <row r="70" spans="1:26" ht="15.6">
      <c r="A70" s="27" t="s">
        <v>48</v>
      </c>
      <c r="B70" s="30" t="s">
        <v>216</v>
      </c>
      <c r="C70" s="19" t="s">
        <v>217</v>
      </c>
      <c r="D70" s="4"/>
      <c r="E70" s="4"/>
      <c r="F70" s="4"/>
      <c r="G70" s="4"/>
      <c r="H70" s="4"/>
      <c r="I70" s="9"/>
      <c r="J70" s="4"/>
      <c r="K70" s="4"/>
      <c r="L70" s="4"/>
      <c r="M70" s="5"/>
      <c r="N70" s="5"/>
      <c r="O70" s="4"/>
      <c r="P70" s="5"/>
      <c r="Q70" s="4"/>
      <c r="R70" s="4"/>
      <c r="S70" s="4"/>
      <c r="T70" s="5"/>
      <c r="U70" s="5"/>
      <c r="V70" s="29" t="s">
        <v>218</v>
      </c>
      <c r="W70" s="4"/>
      <c r="X70" s="4"/>
      <c r="Y70" s="4"/>
      <c r="Z70" s="4"/>
    </row>
    <row r="71" spans="1:26" ht="15.6">
      <c r="A71" s="27" t="s">
        <v>48</v>
      </c>
      <c r="B71" s="28" t="s">
        <v>219</v>
      </c>
      <c r="C71" s="19" t="s">
        <v>220</v>
      </c>
      <c r="D71" s="4"/>
      <c r="E71" s="4"/>
      <c r="F71" s="4"/>
      <c r="G71" s="4"/>
      <c r="H71" s="4"/>
      <c r="I71" s="9"/>
      <c r="J71" s="4"/>
      <c r="K71" s="4"/>
      <c r="L71" s="4"/>
      <c r="M71" s="5"/>
      <c r="N71" s="5"/>
      <c r="O71" s="4"/>
      <c r="P71" s="5"/>
      <c r="Q71" s="4"/>
      <c r="R71" s="4"/>
      <c r="S71" s="4"/>
      <c r="T71" s="5"/>
      <c r="U71" s="5"/>
      <c r="V71" s="29" t="s">
        <v>221</v>
      </c>
      <c r="W71" s="4"/>
      <c r="X71" s="4"/>
      <c r="Y71" s="4"/>
      <c r="Z71" s="4"/>
    </row>
    <row r="72" spans="1:26" ht="15.6">
      <c r="A72" s="27" t="s">
        <v>48</v>
      </c>
      <c r="B72" s="28" t="s">
        <v>222</v>
      </c>
      <c r="C72" s="19" t="s">
        <v>223</v>
      </c>
      <c r="D72" s="4"/>
      <c r="E72" s="4"/>
      <c r="F72" s="4"/>
      <c r="G72" s="4"/>
      <c r="H72" s="4"/>
      <c r="I72" s="9"/>
      <c r="J72" s="4"/>
      <c r="K72" s="4"/>
      <c r="L72" s="4"/>
      <c r="M72" s="5"/>
      <c r="N72" s="5"/>
      <c r="O72" s="4"/>
      <c r="P72" s="5"/>
      <c r="Q72" s="4"/>
      <c r="R72" s="4"/>
      <c r="S72" s="4"/>
      <c r="T72" s="5"/>
      <c r="U72" s="5"/>
      <c r="V72" s="29" t="s">
        <v>224</v>
      </c>
      <c r="W72" s="4"/>
      <c r="X72" s="4"/>
      <c r="Y72" s="4"/>
      <c r="Z72" s="4"/>
    </row>
    <row r="73" spans="1:26" ht="15.6">
      <c r="A73" s="32" t="s">
        <v>48</v>
      </c>
      <c r="B73" s="28" t="s">
        <v>225</v>
      </c>
      <c r="C73" s="19" t="s">
        <v>226</v>
      </c>
      <c r="D73" s="4"/>
      <c r="E73" s="4"/>
      <c r="F73" s="4"/>
      <c r="G73" s="4"/>
      <c r="H73" s="4"/>
      <c r="I73" s="9"/>
      <c r="J73" s="4"/>
      <c r="K73" s="4"/>
      <c r="L73" s="4"/>
      <c r="M73" s="5"/>
      <c r="N73" s="5"/>
      <c r="O73" s="4"/>
      <c r="P73" s="5"/>
      <c r="Q73" s="4"/>
      <c r="R73" s="4"/>
      <c r="S73" s="4"/>
      <c r="T73" s="5"/>
      <c r="U73" s="5"/>
      <c r="V73" s="29" t="s">
        <v>227</v>
      </c>
      <c r="W73" s="4"/>
      <c r="X73" s="4"/>
      <c r="Y73" s="4"/>
      <c r="Z73" s="4"/>
    </row>
    <row r="74" spans="1:26" ht="15.6">
      <c r="A74" s="32" t="s">
        <v>48</v>
      </c>
      <c r="B74" s="28" t="s">
        <v>228</v>
      </c>
      <c r="C74" s="24" t="s">
        <v>229</v>
      </c>
      <c r="D74" s="4"/>
      <c r="E74" s="4"/>
      <c r="F74" s="4"/>
      <c r="G74" s="4"/>
      <c r="H74" s="4"/>
      <c r="I74" s="9"/>
      <c r="J74" s="4"/>
      <c r="K74" s="4"/>
      <c r="L74" s="4"/>
      <c r="M74" s="5"/>
      <c r="N74" s="5"/>
      <c r="O74" s="4"/>
      <c r="P74" s="5"/>
      <c r="Q74" s="4"/>
      <c r="R74" s="4"/>
      <c r="S74" s="4"/>
      <c r="T74" s="5"/>
      <c r="U74" s="5"/>
      <c r="V74" s="29" t="s">
        <v>230</v>
      </c>
      <c r="W74" s="4"/>
      <c r="X74" s="4"/>
      <c r="Y74" s="4"/>
      <c r="Z74" s="4"/>
    </row>
    <row r="75" spans="1:26" ht="15.6">
      <c r="A75" s="27" t="s">
        <v>48</v>
      </c>
      <c r="B75" s="28" t="s">
        <v>231</v>
      </c>
      <c r="C75" s="19" t="s">
        <v>232</v>
      </c>
      <c r="D75" s="4"/>
      <c r="E75" s="4"/>
      <c r="F75" s="4"/>
      <c r="G75" s="4"/>
      <c r="H75" s="4"/>
      <c r="I75" s="9"/>
      <c r="J75" s="4"/>
      <c r="K75" s="4"/>
      <c r="L75" s="4"/>
      <c r="M75" s="5"/>
      <c r="N75" s="5"/>
      <c r="O75" s="4"/>
      <c r="P75" s="5"/>
      <c r="Q75" s="4"/>
      <c r="R75" s="4"/>
      <c r="S75" s="4"/>
      <c r="T75" s="5"/>
      <c r="U75" s="5"/>
      <c r="V75" s="29" t="s">
        <v>233</v>
      </c>
      <c r="W75" s="4"/>
      <c r="X75" s="4"/>
      <c r="Y75" s="4"/>
      <c r="Z75" s="4"/>
    </row>
    <row r="76" spans="1:26" ht="15.6">
      <c r="A76" s="27" t="s">
        <v>48</v>
      </c>
      <c r="B76" s="28" t="s">
        <v>234</v>
      </c>
      <c r="C76" s="19" t="s">
        <v>235</v>
      </c>
      <c r="D76" s="4"/>
      <c r="E76" s="4"/>
      <c r="F76" s="4"/>
      <c r="G76" s="4"/>
      <c r="H76" s="4"/>
      <c r="I76" s="9"/>
      <c r="J76" s="4"/>
      <c r="K76" s="4"/>
      <c r="L76" s="4"/>
      <c r="M76" s="5"/>
      <c r="N76" s="5"/>
      <c r="O76" s="4"/>
      <c r="P76" s="5"/>
      <c r="Q76" s="4"/>
      <c r="R76" s="4"/>
      <c r="S76" s="4"/>
      <c r="T76" s="5"/>
      <c r="U76" s="5"/>
      <c r="V76" s="29" t="s">
        <v>236</v>
      </c>
      <c r="W76" s="4"/>
      <c r="X76" s="4"/>
      <c r="Y76" s="4"/>
      <c r="Z76" s="4"/>
    </row>
    <row r="77" spans="1:26" ht="15.6">
      <c r="A77" s="27" t="s">
        <v>48</v>
      </c>
      <c r="B77" s="28" t="s">
        <v>237</v>
      </c>
      <c r="C77" s="19" t="s">
        <v>238</v>
      </c>
      <c r="D77" s="4"/>
      <c r="E77" s="4"/>
      <c r="F77" s="4"/>
      <c r="G77" s="4"/>
      <c r="H77" s="4"/>
      <c r="I77" s="9"/>
      <c r="J77" s="4"/>
      <c r="K77" s="4"/>
      <c r="L77" s="4"/>
      <c r="M77" s="5"/>
      <c r="N77" s="5"/>
      <c r="O77" s="4"/>
      <c r="P77" s="5"/>
      <c r="Q77" s="4"/>
      <c r="R77" s="4"/>
      <c r="S77" s="4"/>
      <c r="T77" s="5"/>
      <c r="U77" s="5"/>
      <c r="V77" s="29" t="s">
        <v>239</v>
      </c>
      <c r="W77" s="4"/>
      <c r="X77" s="4"/>
      <c r="Y77" s="4"/>
      <c r="Z77" s="4"/>
    </row>
    <row r="78" spans="1:26" ht="15.6">
      <c r="A78" s="27" t="s">
        <v>48</v>
      </c>
      <c r="B78" s="28" t="s">
        <v>240</v>
      </c>
      <c r="C78" s="19" t="s">
        <v>241</v>
      </c>
      <c r="D78" s="4"/>
      <c r="E78" s="4"/>
      <c r="F78" s="4"/>
      <c r="G78" s="4"/>
      <c r="H78" s="4"/>
      <c r="I78" s="9"/>
      <c r="J78" s="4"/>
      <c r="K78" s="4"/>
      <c r="L78" s="4"/>
      <c r="M78" s="5"/>
      <c r="N78" s="5"/>
      <c r="O78" s="4"/>
      <c r="P78" s="5"/>
      <c r="Q78" s="4"/>
      <c r="R78" s="4"/>
      <c r="S78" s="4"/>
      <c r="T78" s="5"/>
      <c r="U78" s="5"/>
      <c r="V78" s="29" t="s">
        <v>242</v>
      </c>
      <c r="W78" s="4"/>
      <c r="X78" s="4"/>
      <c r="Y78" s="4"/>
      <c r="Z78" s="4"/>
    </row>
    <row r="79" spans="1:26" ht="15.6">
      <c r="A79" s="27" t="s">
        <v>48</v>
      </c>
      <c r="B79" s="28" t="s">
        <v>243</v>
      </c>
      <c r="C79" s="19" t="s">
        <v>244</v>
      </c>
      <c r="D79" s="4"/>
      <c r="E79" s="4"/>
      <c r="F79" s="4"/>
      <c r="G79" s="4"/>
      <c r="H79" s="4"/>
      <c r="I79" s="9"/>
      <c r="J79" s="4"/>
      <c r="K79" s="4"/>
      <c r="L79" s="4"/>
      <c r="M79" s="5"/>
      <c r="N79" s="5"/>
      <c r="O79" s="4"/>
      <c r="P79" s="5"/>
      <c r="Q79" s="4"/>
      <c r="R79" s="4"/>
      <c r="S79" s="4"/>
      <c r="T79" s="5"/>
      <c r="U79" s="5"/>
      <c r="V79" s="29" t="s">
        <v>245</v>
      </c>
      <c r="W79" s="4"/>
      <c r="X79" s="4"/>
      <c r="Y79" s="4"/>
      <c r="Z79" s="4"/>
    </row>
    <row r="80" spans="1:26" ht="15.6">
      <c r="A80" s="27" t="s">
        <v>48</v>
      </c>
      <c r="B80" s="28" t="s">
        <v>246</v>
      </c>
      <c r="C80" s="19" t="s">
        <v>247</v>
      </c>
      <c r="D80" s="4"/>
      <c r="E80" s="4"/>
      <c r="F80" s="4"/>
      <c r="G80" s="4"/>
      <c r="H80" s="4"/>
      <c r="I80" s="9"/>
      <c r="J80" s="4"/>
      <c r="K80" s="4"/>
      <c r="L80" s="4"/>
      <c r="M80" s="5"/>
      <c r="N80" s="5"/>
      <c r="O80" s="4"/>
      <c r="P80" s="5"/>
      <c r="Q80" s="4"/>
      <c r="R80" s="4"/>
      <c r="S80" s="4"/>
      <c r="T80" s="5"/>
      <c r="U80" s="5"/>
      <c r="V80" s="29" t="s">
        <v>248</v>
      </c>
      <c r="W80" s="4"/>
      <c r="X80" s="4"/>
      <c r="Y80" s="4"/>
      <c r="Z80" s="4"/>
    </row>
    <row r="81" spans="1:26" ht="15.6">
      <c r="A81" s="27" t="s">
        <v>48</v>
      </c>
      <c r="B81" s="28" t="s">
        <v>249</v>
      </c>
      <c r="C81" s="19" t="s">
        <v>250</v>
      </c>
      <c r="D81" s="4"/>
      <c r="E81" s="4"/>
      <c r="F81" s="4"/>
      <c r="G81" s="4"/>
      <c r="H81" s="4"/>
      <c r="I81" s="9"/>
      <c r="J81" s="4"/>
      <c r="K81" s="4"/>
      <c r="L81" s="4"/>
      <c r="M81" s="5"/>
      <c r="N81" s="5"/>
      <c r="O81" s="4"/>
      <c r="P81" s="5"/>
      <c r="Q81" s="4"/>
      <c r="R81" s="4"/>
      <c r="S81" s="4"/>
      <c r="T81" s="5"/>
      <c r="U81" s="5"/>
      <c r="V81" s="29" t="s">
        <v>251</v>
      </c>
      <c r="W81" s="4"/>
      <c r="X81" s="4"/>
      <c r="Y81" s="4"/>
      <c r="Z81" s="4"/>
    </row>
    <row r="82" spans="1:26" ht="15.6">
      <c r="A82" s="27" t="s">
        <v>48</v>
      </c>
      <c r="B82" s="28" t="s">
        <v>252</v>
      </c>
      <c r="C82" s="19" t="s">
        <v>253</v>
      </c>
      <c r="D82" s="4"/>
      <c r="E82" s="4"/>
      <c r="F82" s="4"/>
      <c r="G82" s="4"/>
      <c r="H82" s="4"/>
      <c r="I82" s="9"/>
      <c r="J82" s="4"/>
      <c r="K82" s="4"/>
      <c r="L82" s="4"/>
      <c r="M82" s="5"/>
      <c r="N82" s="5"/>
      <c r="O82" s="4"/>
      <c r="P82" s="5"/>
      <c r="Q82" s="4"/>
      <c r="R82" s="4"/>
      <c r="S82" s="4"/>
      <c r="T82" s="5"/>
      <c r="U82" s="5"/>
      <c r="V82" s="29" t="s">
        <v>254</v>
      </c>
      <c r="W82" s="4"/>
      <c r="X82" s="4"/>
      <c r="Y82" s="4"/>
      <c r="Z82" s="4"/>
    </row>
    <row r="83" spans="1:26" ht="15.6">
      <c r="A83" s="27" t="s">
        <v>48</v>
      </c>
      <c r="B83" s="28" t="s">
        <v>255</v>
      </c>
      <c r="C83" s="19" t="s">
        <v>256</v>
      </c>
      <c r="D83" s="4"/>
      <c r="E83" s="4"/>
      <c r="F83" s="4"/>
      <c r="G83" s="4"/>
      <c r="H83" s="4"/>
      <c r="I83" s="9"/>
      <c r="J83" s="4"/>
      <c r="K83" s="4"/>
      <c r="L83" s="4"/>
      <c r="M83" s="5"/>
      <c r="N83" s="5"/>
      <c r="O83" s="4"/>
      <c r="P83" s="5"/>
      <c r="Q83" s="4"/>
      <c r="R83" s="4"/>
      <c r="S83" s="4"/>
      <c r="T83" s="5"/>
      <c r="U83" s="5"/>
      <c r="V83" s="29" t="s">
        <v>257</v>
      </c>
      <c r="W83" s="4"/>
      <c r="X83" s="4"/>
      <c r="Y83" s="4"/>
      <c r="Z83" s="4"/>
    </row>
    <row r="84" spans="1:26" ht="15.6">
      <c r="A84" s="27" t="s">
        <v>48</v>
      </c>
      <c r="B84" s="28" t="s">
        <v>258</v>
      </c>
      <c r="C84" s="19" t="s">
        <v>259</v>
      </c>
      <c r="D84" s="4"/>
      <c r="E84" s="4"/>
      <c r="F84" s="4"/>
      <c r="G84" s="4"/>
      <c r="H84" s="4"/>
      <c r="I84" s="9"/>
      <c r="J84" s="4"/>
      <c r="K84" s="4"/>
      <c r="L84" s="4"/>
      <c r="M84" s="5"/>
      <c r="N84" s="5"/>
      <c r="O84" s="4"/>
      <c r="P84" s="5"/>
      <c r="Q84" s="4"/>
      <c r="R84" s="4"/>
      <c r="S84" s="4"/>
      <c r="T84" s="5"/>
      <c r="U84" s="5"/>
      <c r="V84" s="29" t="s">
        <v>260</v>
      </c>
      <c r="W84" s="4"/>
      <c r="X84" s="4"/>
      <c r="Y84" s="4"/>
      <c r="Z84" s="4"/>
    </row>
    <row r="85" spans="1:26" ht="15.6">
      <c r="A85" s="27" t="s">
        <v>48</v>
      </c>
      <c r="B85" s="28" t="s">
        <v>261</v>
      </c>
      <c r="C85" s="19" t="s">
        <v>262</v>
      </c>
      <c r="D85" s="4"/>
      <c r="E85" s="4"/>
      <c r="F85" s="4"/>
      <c r="G85" s="4"/>
      <c r="H85" s="4"/>
      <c r="I85" s="9"/>
      <c r="J85" s="4"/>
      <c r="K85" s="4"/>
      <c r="L85" s="4"/>
      <c r="M85" s="5"/>
      <c r="N85" s="5"/>
      <c r="O85" s="4"/>
      <c r="P85" s="5"/>
      <c r="Q85" s="4"/>
      <c r="R85" s="4"/>
      <c r="S85" s="4"/>
      <c r="T85" s="5"/>
      <c r="U85" s="5"/>
      <c r="V85" s="29" t="s">
        <v>263</v>
      </c>
      <c r="W85" s="4"/>
      <c r="X85" s="4"/>
      <c r="Y85" s="4"/>
      <c r="Z85" s="4"/>
    </row>
    <row r="86" spans="1:26" ht="15.6">
      <c r="A86" s="27" t="s">
        <v>48</v>
      </c>
      <c r="B86" s="30" t="s">
        <v>264</v>
      </c>
      <c r="C86" s="19" t="s">
        <v>265</v>
      </c>
      <c r="D86" s="4"/>
      <c r="E86" s="4"/>
      <c r="F86" s="4"/>
      <c r="G86" s="4"/>
      <c r="H86" s="4"/>
      <c r="I86" s="9"/>
      <c r="J86" s="4"/>
      <c r="K86" s="4"/>
      <c r="L86" s="4"/>
      <c r="M86" s="5"/>
      <c r="N86" s="5"/>
      <c r="O86" s="4"/>
      <c r="P86" s="5"/>
      <c r="Q86" s="4"/>
      <c r="R86" s="4"/>
      <c r="S86" s="4"/>
      <c r="T86" s="5"/>
      <c r="U86" s="5"/>
      <c r="V86" s="29" t="s">
        <v>266</v>
      </c>
      <c r="W86" s="4"/>
      <c r="X86" s="4"/>
      <c r="Y86" s="4"/>
      <c r="Z86" s="4"/>
    </row>
    <row r="87" spans="1:26" ht="15.6">
      <c r="A87" s="27" t="s">
        <v>48</v>
      </c>
      <c r="B87" s="30" t="s">
        <v>267</v>
      </c>
      <c r="C87" s="19" t="s">
        <v>268</v>
      </c>
      <c r="D87" s="4"/>
      <c r="E87" s="4"/>
      <c r="F87" s="4"/>
      <c r="G87" s="4"/>
      <c r="H87" s="4"/>
      <c r="I87" s="9"/>
      <c r="J87" s="4"/>
      <c r="K87" s="4"/>
      <c r="L87" s="4"/>
      <c r="M87" s="5"/>
      <c r="N87" s="5"/>
      <c r="O87" s="4"/>
      <c r="P87" s="5"/>
      <c r="Q87" s="4"/>
      <c r="R87" s="4"/>
      <c r="S87" s="4"/>
      <c r="T87" s="5"/>
      <c r="U87" s="5"/>
      <c r="V87" s="29" t="s">
        <v>269</v>
      </c>
      <c r="W87" s="4"/>
      <c r="X87" s="4"/>
      <c r="Y87" s="4"/>
      <c r="Z87" s="4"/>
    </row>
    <row r="88" spans="1:26" ht="26.45">
      <c r="A88" s="27" t="s">
        <v>48</v>
      </c>
      <c r="B88" s="28" t="s">
        <v>270</v>
      </c>
      <c r="C88" s="19" t="s">
        <v>271</v>
      </c>
      <c r="D88" s="4"/>
      <c r="E88" s="4"/>
      <c r="F88" s="4"/>
      <c r="G88" s="4"/>
      <c r="H88" s="4"/>
      <c r="I88" s="9"/>
      <c r="J88" s="4"/>
      <c r="K88" s="4"/>
      <c r="L88" s="4"/>
      <c r="M88" s="5"/>
      <c r="N88" s="5"/>
      <c r="O88" s="4"/>
      <c r="P88" s="5"/>
      <c r="Q88" s="4"/>
      <c r="R88" s="4"/>
      <c r="S88" s="4"/>
      <c r="T88" s="5"/>
      <c r="U88" s="5"/>
      <c r="V88" s="29" t="s">
        <v>272</v>
      </c>
      <c r="W88" s="4"/>
      <c r="X88" s="4"/>
      <c r="Y88" s="4"/>
      <c r="Z88" s="4"/>
    </row>
    <row r="89" spans="1:26" ht="15.6">
      <c r="A89" s="27" t="s">
        <v>48</v>
      </c>
      <c r="B89" s="28" t="s">
        <v>273</v>
      </c>
      <c r="C89" s="19" t="s">
        <v>274</v>
      </c>
      <c r="D89" s="4"/>
      <c r="E89" s="4"/>
      <c r="F89" s="4"/>
      <c r="G89" s="4"/>
      <c r="H89" s="4"/>
      <c r="I89" s="9"/>
      <c r="J89" s="4"/>
      <c r="K89" s="4"/>
      <c r="L89" s="4"/>
      <c r="M89" s="5"/>
      <c r="N89" s="5"/>
      <c r="O89" s="4"/>
      <c r="P89" s="5"/>
      <c r="Q89" s="4"/>
      <c r="R89" s="4"/>
      <c r="S89" s="4"/>
      <c r="T89" s="5"/>
      <c r="U89" s="5"/>
      <c r="V89" s="29" t="s">
        <v>275</v>
      </c>
      <c r="W89" s="4"/>
      <c r="X89" s="4"/>
      <c r="Y89" s="4"/>
      <c r="Z89" s="4"/>
    </row>
    <row r="90" spans="1:26" ht="15.6">
      <c r="A90" s="27" t="s">
        <v>48</v>
      </c>
      <c r="B90" s="28" t="s">
        <v>276</v>
      </c>
      <c r="C90" s="19" t="s">
        <v>277</v>
      </c>
      <c r="D90" s="4"/>
      <c r="E90" s="4"/>
      <c r="F90" s="4"/>
      <c r="G90" s="4"/>
      <c r="H90" s="4"/>
      <c r="I90" s="9"/>
      <c r="J90" s="4"/>
      <c r="K90" s="4"/>
      <c r="L90" s="4"/>
      <c r="M90" s="5"/>
      <c r="N90" s="5"/>
      <c r="O90" s="4"/>
      <c r="P90" s="5"/>
      <c r="Q90" s="4"/>
      <c r="R90" s="4"/>
      <c r="S90" s="4"/>
      <c r="T90" s="5"/>
      <c r="U90" s="5"/>
      <c r="V90" s="29" t="s">
        <v>278</v>
      </c>
      <c r="W90" s="4"/>
      <c r="X90" s="4"/>
      <c r="Y90" s="4"/>
      <c r="Z90" s="4"/>
    </row>
    <row r="91" spans="1:26" ht="15.6">
      <c r="A91" s="27" t="s">
        <v>48</v>
      </c>
      <c r="B91" s="30" t="s">
        <v>279</v>
      </c>
      <c r="C91" s="19" t="s">
        <v>280</v>
      </c>
      <c r="D91" s="4"/>
      <c r="E91" s="4"/>
      <c r="F91" s="4"/>
      <c r="G91" s="4"/>
      <c r="H91" s="4"/>
      <c r="I91" s="9"/>
      <c r="J91" s="4"/>
      <c r="K91" s="4"/>
      <c r="L91" s="4"/>
      <c r="M91" s="5"/>
      <c r="N91" s="5"/>
      <c r="O91" s="4"/>
      <c r="P91" s="5"/>
      <c r="Q91" s="4"/>
      <c r="R91" s="4"/>
      <c r="S91" s="4"/>
      <c r="T91" s="5"/>
      <c r="U91" s="5"/>
      <c r="V91" s="29" t="s">
        <v>281</v>
      </c>
      <c r="W91" s="4"/>
      <c r="X91" s="4"/>
      <c r="Y91" s="4"/>
      <c r="Z91" s="4"/>
    </row>
    <row r="92" spans="1:26" ht="15.6">
      <c r="A92" s="27" t="s">
        <v>48</v>
      </c>
      <c r="B92" s="30" t="s">
        <v>282</v>
      </c>
      <c r="C92" s="19" t="s">
        <v>283</v>
      </c>
      <c r="D92" s="4"/>
      <c r="E92" s="4"/>
      <c r="F92" s="4"/>
      <c r="G92" s="4"/>
      <c r="H92" s="4"/>
      <c r="I92" s="9"/>
      <c r="J92" s="4"/>
      <c r="K92" s="4"/>
      <c r="L92" s="4"/>
      <c r="M92" s="5"/>
      <c r="N92" s="5"/>
      <c r="O92" s="4"/>
      <c r="P92" s="5"/>
      <c r="Q92" s="4"/>
      <c r="R92" s="4"/>
      <c r="S92" s="4"/>
      <c r="T92" s="5"/>
      <c r="U92" s="5"/>
      <c r="V92" s="29" t="s">
        <v>284</v>
      </c>
      <c r="W92" s="4"/>
      <c r="X92" s="4"/>
      <c r="Y92" s="4"/>
      <c r="Z92" s="4"/>
    </row>
    <row r="93" spans="1:26" ht="26.45">
      <c r="A93" s="27" t="s">
        <v>48</v>
      </c>
      <c r="B93" s="28" t="s">
        <v>285</v>
      </c>
      <c r="C93" s="19" t="s">
        <v>286</v>
      </c>
      <c r="D93" s="4"/>
      <c r="E93" s="4"/>
      <c r="F93" s="4"/>
      <c r="G93" s="4"/>
      <c r="H93" s="4"/>
      <c r="I93" s="9"/>
      <c r="J93" s="4"/>
      <c r="K93" s="4"/>
      <c r="L93" s="4"/>
      <c r="M93" s="5"/>
      <c r="N93" s="5"/>
      <c r="O93" s="4"/>
      <c r="P93" s="5"/>
      <c r="Q93" s="4"/>
      <c r="R93" s="4"/>
      <c r="S93" s="4"/>
      <c r="T93" s="5"/>
      <c r="U93" s="5"/>
      <c r="V93" s="29" t="s">
        <v>287</v>
      </c>
      <c r="W93" s="4"/>
      <c r="X93" s="4"/>
      <c r="Y93" s="4"/>
      <c r="Z93" s="4"/>
    </row>
    <row r="94" spans="1:26" ht="15.6">
      <c r="A94" s="27" t="s">
        <v>48</v>
      </c>
      <c r="B94" s="28" t="s">
        <v>288</v>
      </c>
      <c r="C94" s="19" t="s">
        <v>289</v>
      </c>
      <c r="D94" s="4"/>
      <c r="E94" s="4"/>
      <c r="F94" s="4"/>
      <c r="G94" s="4"/>
      <c r="H94" s="4"/>
      <c r="I94" s="9"/>
      <c r="J94" s="4"/>
      <c r="K94" s="4"/>
      <c r="L94" s="4"/>
      <c r="M94" s="5"/>
      <c r="N94" s="5"/>
      <c r="O94" s="5"/>
      <c r="P94" s="5"/>
      <c r="Q94" s="5"/>
      <c r="R94" s="5"/>
      <c r="S94" s="5"/>
      <c r="T94" s="5"/>
      <c r="U94" s="5"/>
      <c r="V94" s="29" t="s">
        <v>290</v>
      </c>
      <c r="W94" s="4"/>
      <c r="X94" s="4"/>
      <c r="Y94" s="4"/>
      <c r="Z94" s="4"/>
    </row>
    <row r="95" spans="1:26" ht="15.6">
      <c r="A95" s="27" t="s">
        <v>48</v>
      </c>
      <c r="B95" s="28" t="s">
        <v>291</v>
      </c>
      <c r="C95" s="19" t="s">
        <v>292</v>
      </c>
      <c r="D95" s="4"/>
      <c r="E95" s="4"/>
      <c r="F95" s="4"/>
      <c r="G95" s="4"/>
      <c r="H95" s="4"/>
      <c r="I95" s="9"/>
      <c r="J95" s="4"/>
      <c r="K95" s="4"/>
      <c r="L95" s="4"/>
      <c r="M95" s="5"/>
      <c r="N95" s="5"/>
      <c r="O95" s="4"/>
      <c r="P95" s="5"/>
      <c r="Q95" s="4"/>
      <c r="R95" s="4"/>
      <c r="S95" s="4"/>
      <c r="T95" s="5"/>
      <c r="U95" s="5"/>
      <c r="V95" s="29" t="s">
        <v>293</v>
      </c>
      <c r="W95" s="4"/>
      <c r="X95" s="4"/>
      <c r="Y95" s="4"/>
      <c r="Z95" s="4"/>
    </row>
    <row r="96" spans="1:26" ht="15.6">
      <c r="A96" s="27" t="s">
        <v>48</v>
      </c>
      <c r="B96" s="30" t="s">
        <v>294</v>
      </c>
      <c r="C96" s="19" t="s">
        <v>295</v>
      </c>
      <c r="D96" s="4"/>
      <c r="E96" s="4"/>
      <c r="F96" s="4"/>
      <c r="G96" s="4"/>
      <c r="H96" s="4"/>
      <c r="I96" s="9"/>
      <c r="J96" s="4"/>
      <c r="K96" s="4"/>
      <c r="L96" s="4"/>
      <c r="M96" s="5"/>
      <c r="N96" s="5"/>
      <c r="O96" s="5"/>
      <c r="P96" s="5"/>
      <c r="Q96" s="5"/>
      <c r="R96" s="5"/>
      <c r="S96" s="5"/>
      <c r="T96" s="5"/>
      <c r="U96" s="5"/>
      <c r="V96" s="29" t="s">
        <v>296</v>
      </c>
      <c r="W96" s="4"/>
      <c r="X96" s="4"/>
      <c r="Y96" s="4"/>
      <c r="Z96" s="4"/>
    </row>
    <row r="97" spans="1:26" ht="15.6">
      <c r="A97" s="27" t="s">
        <v>48</v>
      </c>
      <c r="B97" s="30" t="s">
        <v>297</v>
      </c>
      <c r="C97" s="19" t="s">
        <v>298</v>
      </c>
      <c r="D97" s="4"/>
      <c r="E97" s="4"/>
      <c r="F97" s="4"/>
      <c r="G97" s="4"/>
      <c r="H97" s="4"/>
      <c r="I97" s="9"/>
      <c r="J97" s="4"/>
      <c r="K97" s="4"/>
      <c r="L97" s="4"/>
      <c r="M97" s="5"/>
      <c r="N97" s="5"/>
      <c r="O97" s="5"/>
      <c r="P97" s="5"/>
      <c r="Q97" s="5"/>
      <c r="R97" s="5"/>
      <c r="S97" s="5"/>
      <c r="T97" s="5"/>
      <c r="U97" s="5"/>
      <c r="V97" s="29" t="s">
        <v>299</v>
      </c>
      <c r="W97" s="4"/>
      <c r="X97" s="4"/>
      <c r="Y97" s="4"/>
      <c r="Z97" s="4"/>
    </row>
    <row r="98" spans="1:26" ht="26.45">
      <c r="A98" s="27" t="s">
        <v>48</v>
      </c>
      <c r="B98" s="28" t="s">
        <v>300</v>
      </c>
      <c r="C98" s="19" t="s">
        <v>301</v>
      </c>
      <c r="D98" s="4"/>
      <c r="E98" s="4"/>
      <c r="F98" s="4"/>
      <c r="G98" s="4"/>
      <c r="H98" s="4"/>
      <c r="I98" s="9"/>
      <c r="J98" s="4"/>
      <c r="K98" s="4"/>
      <c r="L98" s="4"/>
      <c r="M98" s="5"/>
      <c r="N98" s="5"/>
      <c r="O98" s="5"/>
      <c r="P98" s="5"/>
      <c r="Q98" s="5"/>
      <c r="R98" s="5"/>
      <c r="S98" s="5"/>
      <c r="T98" s="5"/>
      <c r="U98" s="5"/>
      <c r="V98" s="29" t="s">
        <v>302</v>
      </c>
      <c r="W98" s="4"/>
      <c r="X98" s="4"/>
      <c r="Y98" s="4"/>
      <c r="Z98" s="4"/>
    </row>
    <row r="99" spans="1:26" ht="15.6">
      <c r="A99" s="27" t="s">
        <v>48</v>
      </c>
      <c r="B99" s="28" t="s">
        <v>303</v>
      </c>
      <c r="C99" s="19" t="s">
        <v>304</v>
      </c>
      <c r="D99" s="4"/>
      <c r="E99" s="4"/>
      <c r="F99" s="4"/>
      <c r="G99" s="4"/>
      <c r="H99" s="4"/>
      <c r="I99" s="9"/>
      <c r="J99" s="4"/>
      <c r="K99" s="4"/>
      <c r="L99" s="4"/>
      <c r="M99" s="5"/>
      <c r="N99" s="5"/>
      <c r="O99" s="5"/>
      <c r="P99" s="5"/>
      <c r="Q99" s="5"/>
      <c r="R99" s="5"/>
      <c r="S99" s="5"/>
      <c r="T99" s="5"/>
      <c r="U99" s="5"/>
      <c r="V99" s="29" t="s">
        <v>305</v>
      </c>
      <c r="W99" s="4"/>
      <c r="X99" s="4"/>
      <c r="Y99" s="4"/>
      <c r="Z99" s="4"/>
    </row>
    <row r="100" spans="1:26" ht="15.6">
      <c r="A100" s="27" t="s">
        <v>48</v>
      </c>
      <c r="B100" s="28" t="s">
        <v>306</v>
      </c>
      <c r="C100" s="19" t="s">
        <v>307</v>
      </c>
      <c r="D100" s="4"/>
      <c r="E100" s="4"/>
      <c r="F100" s="4"/>
      <c r="G100" s="4"/>
      <c r="H100" s="4"/>
      <c r="I100" s="9"/>
      <c r="J100" s="4"/>
      <c r="K100" s="4"/>
      <c r="L100" s="4"/>
      <c r="M100" s="5"/>
      <c r="N100" s="5"/>
      <c r="O100" s="4"/>
      <c r="P100" s="5"/>
      <c r="Q100" s="4"/>
      <c r="R100" s="4"/>
      <c r="S100" s="4"/>
      <c r="T100" s="5"/>
      <c r="U100" s="5"/>
      <c r="V100" s="29" t="s">
        <v>308</v>
      </c>
      <c r="W100" s="4"/>
      <c r="X100" s="4"/>
      <c r="Y100" s="4"/>
      <c r="Z100" s="4"/>
    </row>
    <row r="101" spans="1:26" ht="15.6">
      <c r="A101" s="27" t="s">
        <v>48</v>
      </c>
      <c r="B101" s="30" t="s">
        <v>309</v>
      </c>
      <c r="C101" s="19" t="s">
        <v>310</v>
      </c>
      <c r="D101" s="4"/>
      <c r="E101" s="4"/>
      <c r="F101" s="4"/>
      <c r="G101" s="4"/>
      <c r="H101" s="4"/>
      <c r="I101" s="9"/>
      <c r="J101" s="4"/>
      <c r="K101" s="4"/>
      <c r="L101" s="4"/>
      <c r="M101" s="5"/>
      <c r="N101" s="5"/>
      <c r="O101" s="5"/>
      <c r="P101" s="5"/>
      <c r="Q101" s="5"/>
      <c r="R101" s="5"/>
      <c r="S101" s="5"/>
      <c r="T101" s="5"/>
      <c r="U101" s="5"/>
      <c r="V101" s="29" t="s">
        <v>311</v>
      </c>
      <c r="W101" s="4"/>
      <c r="X101" s="4"/>
      <c r="Y101" s="4"/>
      <c r="Z101" s="4"/>
    </row>
    <row r="102" spans="1:26" ht="15.6">
      <c r="A102" s="27" t="s">
        <v>48</v>
      </c>
      <c r="B102" s="30" t="s">
        <v>312</v>
      </c>
      <c r="C102" s="19" t="s">
        <v>313</v>
      </c>
      <c r="D102" s="4"/>
      <c r="E102" s="4"/>
      <c r="F102" s="4"/>
      <c r="G102" s="4"/>
      <c r="H102" s="4"/>
      <c r="I102" s="9"/>
      <c r="J102" s="4"/>
      <c r="K102" s="4"/>
      <c r="L102" s="4"/>
      <c r="M102" s="5"/>
      <c r="N102" s="5"/>
      <c r="O102" s="5"/>
      <c r="P102" s="5"/>
      <c r="Q102" s="5"/>
      <c r="R102" s="5"/>
      <c r="S102" s="5"/>
      <c r="T102" s="5"/>
      <c r="U102" s="5"/>
      <c r="V102" s="29" t="s">
        <v>314</v>
      </c>
      <c r="W102" s="4"/>
      <c r="X102" s="4"/>
      <c r="Y102" s="4"/>
      <c r="Z102" s="4"/>
    </row>
    <row r="103" spans="1:26" ht="26.45">
      <c r="A103" s="27" t="s">
        <v>48</v>
      </c>
      <c r="B103" s="28" t="s">
        <v>315</v>
      </c>
      <c r="C103" s="19" t="s">
        <v>316</v>
      </c>
      <c r="D103" s="4"/>
      <c r="E103" s="4"/>
      <c r="F103" s="4"/>
      <c r="G103" s="4"/>
      <c r="H103" s="4"/>
      <c r="I103" s="9"/>
      <c r="J103" s="4"/>
      <c r="K103" s="4"/>
      <c r="L103" s="4"/>
      <c r="M103" s="5"/>
      <c r="N103" s="5"/>
      <c r="O103" s="5"/>
      <c r="P103" s="5"/>
      <c r="Q103" s="5"/>
      <c r="R103" s="5"/>
      <c r="S103" s="5"/>
      <c r="T103" s="5"/>
      <c r="U103" s="5"/>
      <c r="V103" s="29" t="s">
        <v>317</v>
      </c>
      <c r="W103" s="4"/>
      <c r="X103" s="4"/>
      <c r="Y103" s="4"/>
      <c r="Z103" s="4"/>
    </row>
    <row r="104" spans="1:26" ht="15.6">
      <c r="A104" s="27" t="s">
        <v>48</v>
      </c>
      <c r="B104" s="28" t="s">
        <v>318</v>
      </c>
      <c r="C104" s="19" t="s">
        <v>319</v>
      </c>
      <c r="D104" s="4"/>
      <c r="E104" s="4"/>
      <c r="F104" s="4"/>
      <c r="G104" s="4"/>
      <c r="H104" s="4"/>
      <c r="I104" s="9"/>
      <c r="J104" s="4"/>
      <c r="K104" s="4"/>
      <c r="L104" s="4"/>
      <c r="M104" s="5"/>
      <c r="N104" s="5"/>
      <c r="O104" s="5"/>
      <c r="P104" s="5"/>
      <c r="Q104" s="5"/>
      <c r="R104" s="5"/>
      <c r="S104" s="5"/>
      <c r="T104" s="5"/>
      <c r="U104" s="5"/>
      <c r="V104" s="29" t="s">
        <v>320</v>
      </c>
      <c r="W104" s="4"/>
      <c r="X104" s="4"/>
      <c r="Y104" s="4"/>
      <c r="Z104" s="4"/>
    </row>
    <row r="105" spans="1:26" ht="15.6">
      <c r="A105" s="27" t="s">
        <v>48</v>
      </c>
      <c r="B105" s="28" t="s">
        <v>321</v>
      </c>
      <c r="C105" s="19" t="s">
        <v>322</v>
      </c>
      <c r="D105" s="4"/>
      <c r="E105" s="4"/>
      <c r="F105" s="4"/>
      <c r="G105" s="4"/>
      <c r="H105" s="4"/>
      <c r="I105" s="9"/>
      <c r="J105" s="4"/>
      <c r="K105" s="4"/>
      <c r="L105" s="4"/>
      <c r="M105" s="5"/>
      <c r="N105" s="5"/>
      <c r="O105" s="4"/>
      <c r="P105" s="5"/>
      <c r="Q105" s="4"/>
      <c r="R105" s="4"/>
      <c r="S105" s="4"/>
      <c r="T105" s="5"/>
      <c r="U105" s="5"/>
      <c r="V105" s="29" t="s">
        <v>323</v>
      </c>
      <c r="W105" s="4"/>
      <c r="X105" s="4"/>
      <c r="Y105" s="4"/>
      <c r="Z105" s="4"/>
    </row>
    <row r="106" spans="1:26" ht="15.6">
      <c r="A106" s="27" t="s">
        <v>48</v>
      </c>
      <c r="B106" s="30" t="s">
        <v>324</v>
      </c>
      <c r="C106" s="19" t="s">
        <v>325</v>
      </c>
      <c r="D106" s="4"/>
      <c r="E106" s="4"/>
      <c r="F106" s="4"/>
      <c r="G106" s="4"/>
      <c r="H106" s="4"/>
      <c r="I106" s="9"/>
      <c r="J106" s="4"/>
      <c r="K106" s="4"/>
      <c r="L106" s="4"/>
      <c r="M106" s="5"/>
      <c r="N106" s="5"/>
      <c r="O106" s="5"/>
      <c r="P106" s="5"/>
      <c r="Q106" s="5"/>
      <c r="R106" s="5"/>
      <c r="S106" s="5"/>
      <c r="T106" s="5"/>
      <c r="U106" s="5"/>
      <c r="V106" s="29" t="s">
        <v>326</v>
      </c>
      <c r="W106" s="4"/>
      <c r="X106" s="4"/>
      <c r="Y106" s="4"/>
      <c r="Z106" s="4"/>
    </row>
    <row r="107" spans="1:26" ht="15.6">
      <c r="A107" s="27" t="s">
        <v>48</v>
      </c>
      <c r="B107" s="30" t="s">
        <v>327</v>
      </c>
      <c r="C107" s="19" t="s">
        <v>328</v>
      </c>
      <c r="D107" s="4"/>
      <c r="E107" s="4"/>
      <c r="F107" s="4"/>
      <c r="G107" s="4"/>
      <c r="H107" s="4"/>
      <c r="I107" s="9"/>
      <c r="J107" s="4"/>
      <c r="K107" s="4"/>
      <c r="L107" s="4"/>
      <c r="M107" s="5"/>
      <c r="N107" s="5"/>
      <c r="O107" s="5"/>
      <c r="P107" s="5"/>
      <c r="Q107" s="5"/>
      <c r="R107" s="5"/>
      <c r="S107" s="5"/>
      <c r="T107" s="5"/>
      <c r="U107" s="5"/>
      <c r="V107" s="29" t="s">
        <v>329</v>
      </c>
      <c r="W107" s="4"/>
      <c r="X107" s="4"/>
      <c r="Y107" s="4"/>
      <c r="Z107" s="4"/>
    </row>
    <row r="108" spans="1:26" ht="26.45">
      <c r="A108" s="27" t="s">
        <v>48</v>
      </c>
      <c r="B108" s="28" t="s">
        <v>330</v>
      </c>
      <c r="C108" s="19" t="s">
        <v>331</v>
      </c>
      <c r="D108" s="4"/>
      <c r="E108" s="4"/>
      <c r="F108" s="4"/>
      <c r="G108" s="4"/>
      <c r="H108" s="4"/>
      <c r="I108" s="9"/>
      <c r="J108" s="4"/>
      <c r="K108" s="4"/>
      <c r="L108" s="4"/>
      <c r="M108" s="5"/>
      <c r="N108" s="5"/>
      <c r="O108" s="5"/>
      <c r="P108" s="5"/>
      <c r="Q108" s="5"/>
      <c r="R108" s="5"/>
      <c r="S108" s="5"/>
      <c r="T108" s="5"/>
      <c r="U108" s="5"/>
      <c r="V108" s="29" t="s">
        <v>332</v>
      </c>
      <c r="W108" s="4"/>
      <c r="X108" s="4"/>
      <c r="Y108" s="4"/>
      <c r="Z108" s="4"/>
    </row>
    <row r="109" spans="1:26" ht="15.6">
      <c r="A109" s="27" t="s">
        <v>48</v>
      </c>
      <c r="B109" s="28" t="s">
        <v>333</v>
      </c>
      <c r="C109" s="19" t="s">
        <v>334</v>
      </c>
      <c r="D109" s="4"/>
      <c r="E109" s="4"/>
      <c r="F109" s="4"/>
      <c r="G109" s="4"/>
      <c r="H109" s="4"/>
      <c r="I109" s="9"/>
      <c r="J109" s="4"/>
      <c r="K109" s="4"/>
      <c r="L109" s="4"/>
      <c r="M109" s="5"/>
      <c r="N109" s="5"/>
      <c r="O109" s="5"/>
      <c r="P109" s="5"/>
      <c r="Q109" s="5"/>
      <c r="R109" s="5"/>
      <c r="S109" s="5"/>
      <c r="T109" s="5"/>
      <c r="U109" s="5"/>
      <c r="V109" s="29" t="s">
        <v>335</v>
      </c>
      <c r="W109" s="4"/>
      <c r="X109" s="4"/>
      <c r="Y109" s="4"/>
      <c r="Z109" s="4"/>
    </row>
    <row r="110" spans="1:26" ht="15.6">
      <c r="A110" s="27" t="s">
        <v>48</v>
      </c>
      <c r="B110" s="28" t="s">
        <v>336</v>
      </c>
      <c r="C110" s="19" t="s">
        <v>337</v>
      </c>
      <c r="D110" s="4"/>
      <c r="E110" s="4"/>
      <c r="F110" s="4"/>
      <c r="G110" s="4"/>
      <c r="H110" s="4"/>
      <c r="I110" s="9"/>
      <c r="J110" s="4"/>
      <c r="K110" s="4"/>
      <c r="L110" s="4"/>
      <c r="M110" s="5"/>
      <c r="N110" s="5"/>
      <c r="O110" s="4"/>
      <c r="P110" s="5"/>
      <c r="Q110" s="4"/>
      <c r="R110" s="4"/>
      <c r="S110" s="4"/>
      <c r="T110" s="5"/>
      <c r="U110" s="5"/>
      <c r="V110" s="29" t="s">
        <v>338</v>
      </c>
      <c r="W110" s="4"/>
      <c r="X110" s="4"/>
      <c r="Y110" s="4"/>
      <c r="Z110" s="4"/>
    </row>
    <row r="111" spans="1:26" ht="15.6">
      <c r="A111" s="27" t="s">
        <v>48</v>
      </c>
      <c r="B111" s="30" t="s">
        <v>339</v>
      </c>
      <c r="C111" s="19" t="s">
        <v>340</v>
      </c>
      <c r="D111" s="4"/>
      <c r="E111" s="4"/>
      <c r="F111" s="4"/>
      <c r="G111" s="4"/>
      <c r="H111" s="4"/>
      <c r="I111" s="9"/>
      <c r="J111" s="4"/>
      <c r="K111" s="4"/>
      <c r="L111" s="4"/>
      <c r="M111" s="5"/>
      <c r="N111" s="5"/>
      <c r="O111" s="5"/>
      <c r="P111" s="5"/>
      <c r="Q111" s="5"/>
      <c r="R111" s="5"/>
      <c r="S111" s="5"/>
      <c r="T111" s="5"/>
      <c r="U111" s="5"/>
      <c r="V111" s="29" t="s">
        <v>341</v>
      </c>
      <c r="W111" s="4"/>
      <c r="X111" s="4"/>
      <c r="Y111" s="4"/>
      <c r="Z111" s="4"/>
    </row>
    <row r="112" spans="1:26" ht="15.6">
      <c r="A112" s="27" t="s">
        <v>48</v>
      </c>
      <c r="B112" s="30" t="s">
        <v>342</v>
      </c>
      <c r="C112" s="19" t="s">
        <v>343</v>
      </c>
      <c r="D112" s="4"/>
      <c r="E112" s="4"/>
      <c r="F112" s="4"/>
      <c r="G112" s="4"/>
      <c r="H112" s="4"/>
      <c r="I112" s="9"/>
      <c r="J112" s="4"/>
      <c r="K112" s="4"/>
      <c r="L112" s="4"/>
      <c r="M112" s="5"/>
      <c r="N112" s="5"/>
      <c r="O112" s="5"/>
      <c r="P112" s="5"/>
      <c r="Q112" s="5"/>
      <c r="R112" s="5"/>
      <c r="S112" s="5"/>
      <c r="T112" s="5"/>
      <c r="U112" s="5"/>
      <c r="V112" s="29" t="s">
        <v>344</v>
      </c>
      <c r="W112" s="4"/>
      <c r="X112" s="4"/>
      <c r="Y112" s="4"/>
      <c r="Z112" s="4"/>
    </row>
    <row r="113" spans="1:26" ht="26.45">
      <c r="A113" s="27" t="s">
        <v>48</v>
      </c>
      <c r="B113" s="28" t="s">
        <v>345</v>
      </c>
      <c r="C113" s="19" t="s">
        <v>346</v>
      </c>
      <c r="D113" s="4"/>
      <c r="E113" s="4"/>
      <c r="F113" s="4"/>
      <c r="G113" s="4"/>
      <c r="H113" s="4"/>
      <c r="I113" s="9"/>
      <c r="J113" s="4"/>
      <c r="K113" s="4"/>
      <c r="L113" s="4"/>
      <c r="M113" s="5"/>
      <c r="N113" s="5"/>
      <c r="O113" s="5"/>
      <c r="P113" s="5"/>
      <c r="Q113" s="5"/>
      <c r="R113" s="5"/>
      <c r="S113" s="5"/>
      <c r="T113" s="5"/>
      <c r="U113" s="5"/>
      <c r="V113" s="29" t="s">
        <v>347</v>
      </c>
      <c r="W113" s="4"/>
      <c r="X113" s="4"/>
      <c r="Y113" s="4"/>
      <c r="Z113" s="4"/>
    </row>
    <row r="114" spans="1:26" ht="15.6">
      <c r="A114" s="27" t="s">
        <v>48</v>
      </c>
      <c r="B114" s="28" t="s">
        <v>348</v>
      </c>
      <c r="C114" s="19" t="s">
        <v>349</v>
      </c>
      <c r="D114" s="4"/>
      <c r="E114" s="4"/>
      <c r="F114" s="4"/>
      <c r="G114" s="4"/>
      <c r="H114" s="4"/>
      <c r="I114" s="9"/>
      <c r="J114" s="4"/>
      <c r="K114" s="4"/>
      <c r="L114" s="4"/>
      <c r="M114" s="5"/>
      <c r="N114" s="5"/>
      <c r="O114" s="5"/>
      <c r="P114" s="5"/>
      <c r="Q114" s="5"/>
      <c r="R114" s="5"/>
      <c r="S114" s="5"/>
      <c r="T114" s="5"/>
      <c r="U114" s="5"/>
      <c r="V114" s="29" t="s">
        <v>350</v>
      </c>
      <c r="W114" s="4"/>
      <c r="X114" s="4"/>
      <c r="Y114" s="4"/>
      <c r="Z114" s="4"/>
    </row>
    <row r="115" spans="1:26" ht="15.6">
      <c r="A115" s="27" t="s">
        <v>48</v>
      </c>
      <c r="B115" s="28" t="s">
        <v>351</v>
      </c>
      <c r="C115" s="19" t="s">
        <v>352</v>
      </c>
      <c r="D115" s="4"/>
      <c r="E115" s="4"/>
      <c r="F115" s="4"/>
      <c r="G115" s="4"/>
      <c r="H115" s="4"/>
      <c r="I115" s="9"/>
      <c r="J115" s="4"/>
      <c r="K115" s="4"/>
      <c r="L115" s="4"/>
      <c r="M115" s="5"/>
      <c r="N115" s="5"/>
      <c r="O115" s="4"/>
      <c r="P115" s="5"/>
      <c r="Q115" s="4"/>
      <c r="R115" s="4"/>
      <c r="S115" s="4"/>
      <c r="T115" s="5"/>
      <c r="U115" s="5"/>
      <c r="V115" s="29" t="s">
        <v>353</v>
      </c>
      <c r="W115" s="4"/>
      <c r="X115" s="4"/>
      <c r="Y115" s="4"/>
      <c r="Z115" s="4"/>
    </row>
    <row r="116" spans="1:26" ht="15.6">
      <c r="A116" s="27" t="s">
        <v>48</v>
      </c>
      <c r="B116" s="30" t="s">
        <v>354</v>
      </c>
      <c r="C116" s="19" t="s">
        <v>355</v>
      </c>
      <c r="D116" s="4"/>
      <c r="E116" s="4"/>
      <c r="F116" s="4"/>
      <c r="G116" s="4"/>
      <c r="H116" s="4"/>
      <c r="I116" s="9"/>
      <c r="J116" s="4"/>
      <c r="K116" s="4"/>
      <c r="L116" s="4"/>
      <c r="M116" s="5"/>
      <c r="N116" s="5"/>
      <c r="O116" s="5"/>
      <c r="P116" s="5"/>
      <c r="Q116" s="5"/>
      <c r="R116" s="5"/>
      <c r="S116" s="5"/>
      <c r="T116" s="5"/>
      <c r="U116" s="5"/>
      <c r="V116" s="29" t="s">
        <v>356</v>
      </c>
      <c r="W116" s="4"/>
      <c r="X116" s="4"/>
      <c r="Y116" s="4"/>
      <c r="Z116" s="4"/>
    </row>
    <row r="117" spans="1:26" ht="15.6">
      <c r="A117" s="27" t="s">
        <v>48</v>
      </c>
      <c r="B117" s="30" t="s">
        <v>357</v>
      </c>
      <c r="C117" s="19" t="s">
        <v>358</v>
      </c>
      <c r="D117" s="4"/>
      <c r="E117" s="4"/>
      <c r="F117" s="4"/>
      <c r="G117" s="4"/>
      <c r="H117" s="4"/>
      <c r="I117" s="9"/>
      <c r="J117" s="4"/>
      <c r="K117" s="4"/>
      <c r="L117" s="4"/>
      <c r="M117" s="5"/>
      <c r="N117" s="5"/>
      <c r="O117" s="5"/>
      <c r="P117" s="5"/>
      <c r="Q117" s="5"/>
      <c r="R117" s="5"/>
      <c r="S117" s="5"/>
      <c r="T117" s="5"/>
      <c r="U117" s="5"/>
      <c r="V117" s="29" t="s">
        <v>359</v>
      </c>
      <c r="W117" s="4"/>
      <c r="X117" s="4"/>
      <c r="Y117" s="4"/>
      <c r="Z117" s="4"/>
    </row>
    <row r="118" spans="1:26" ht="26.45">
      <c r="A118" s="27" t="s">
        <v>48</v>
      </c>
      <c r="B118" s="28" t="s">
        <v>360</v>
      </c>
      <c r="C118" s="19" t="s">
        <v>361</v>
      </c>
      <c r="D118" s="4"/>
      <c r="E118" s="4"/>
      <c r="F118" s="4"/>
      <c r="G118" s="4"/>
      <c r="H118" s="4"/>
      <c r="I118" s="9"/>
      <c r="J118" s="4"/>
      <c r="K118" s="4"/>
      <c r="L118" s="4"/>
      <c r="M118" s="5"/>
      <c r="N118" s="5"/>
      <c r="O118" s="5"/>
      <c r="P118" s="5"/>
      <c r="Q118" s="5"/>
      <c r="R118" s="5"/>
      <c r="S118" s="5"/>
      <c r="T118" s="5"/>
      <c r="U118" s="5"/>
      <c r="V118" s="29" t="s">
        <v>362</v>
      </c>
      <c r="W118" s="4"/>
      <c r="X118" s="4"/>
      <c r="Y118" s="4"/>
      <c r="Z118" s="4"/>
    </row>
    <row r="119" spans="1:26" ht="15.6">
      <c r="A119" s="27" t="s">
        <v>48</v>
      </c>
      <c r="B119" s="28" t="s">
        <v>363</v>
      </c>
      <c r="C119" s="19" t="s">
        <v>364</v>
      </c>
      <c r="D119" s="4"/>
      <c r="E119" s="4"/>
      <c r="F119" s="4"/>
      <c r="G119" s="4"/>
      <c r="H119" s="4"/>
      <c r="I119" s="9"/>
      <c r="J119" s="4"/>
      <c r="K119" s="4"/>
      <c r="L119" s="4"/>
      <c r="M119" s="5"/>
      <c r="N119" s="5"/>
      <c r="O119" s="5"/>
      <c r="P119" s="5"/>
      <c r="Q119" s="5"/>
      <c r="R119" s="5"/>
      <c r="S119" s="5"/>
      <c r="T119" s="5"/>
      <c r="U119" s="5"/>
      <c r="V119" s="29" t="s">
        <v>365</v>
      </c>
      <c r="W119" s="4"/>
      <c r="X119" s="4"/>
      <c r="Y119" s="4"/>
      <c r="Z119" s="4"/>
    </row>
    <row r="120" spans="1:26" ht="15.6">
      <c r="A120" s="27" t="s">
        <v>48</v>
      </c>
      <c r="B120" s="28" t="s">
        <v>366</v>
      </c>
      <c r="C120" s="19" t="s">
        <v>367</v>
      </c>
      <c r="D120" s="4"/>
      <c r="E120" s="4"/>
      <c r="F120" s="4"/>
      <c r="G120" s="4"/>
      <c r="H120" s="4"/>
      <c r="I120" s="9"/>
      <c r="J120" s="4"/>
      <c r="K120" s="4"/>
      <c r="L120" s="4"/>
      <c r="M120" s="5"/>
      <c r="N120" s="5"/>
      <c r="O120" s="4"/>
      <c r="P120" s="5"/>
      <c r="Q120" s="4"/>
      <c r="R120" s="4"/>
      <c r="S120" s="4"/>
      <c r="T120" s="5"/>
      <c r="U120" s="5"/>
      <c r="V120" s="29" t="s">
        <v>368</v>
      </c>
      <c r="W120" s="4"/>
      <c r="X120" s="4"/>
      <c r="Y120" s="4"/>
      <c r="Z120" s="4"/>
    </row>
    <row r="121" spans="1:26" ht="15.6">
      <c r="A121" s="27" t="s">
        <v>48</v>
      </c>
      <c r="B121" s="30" t="s">
        <v>369</v>
      </c>
      <c r="C121" s="19" t="s">
        <v>370</v>
      </c>
      <c r="D121" s="4"/>
      <c r="E121" s="4"/>
      <c r="F121" s="4"/>
      <c r="G121" s="4"/>
      <c r="H121" s="4"/>
      <c r="I121" s="9"/>
      <c r="J121" s="4"/>
      <c r="K121" s="4"/>
      <c r="L121" s="4"/>
      <c r="M121" s="5"/>
      <c r="N121" s="5"/>
      <c r="O121" s="5"/>
      <c r="P121" s="5"/>
      <c r="Q121" s="5"/>
      <c r="R121" s="5"/>
      <c r="S121" s="5"/>
      <c r="T121" s="5"/>
      <c r="U121" s="5"/>
      <c r="V121" s="29" t="s">
        <v>371</v>
      </c>
      <c r="W121" s="4"/>
      <c r="X121" s="4"/>
      <c r="Y121" s="4"/>
      <c r="Z121" s="4"/>
    </row>
    <row r="122" spans="1:26" ht="15.6">
      <c r="A122" s="27" t="s">
        <v>48</v>
      </c>
      <c r="B122" s="30" t="s">
        <v>372</v>
      </c>
      <c r="C122" s="19" t="s">
        <v>373</v>
      </c>
      <c r="D122" s="4"/>
      <c r="E122" s="4"/>
      <c r="F122" s="4"/>
      <c r="G122" s="4"/>
      <c r="H122" s="4"/>
      <c r="I122" s="9"/>
      <c r="J122" s="4"/>
      <c r="K122" s="4"/>
      <c r="L122" s="4"/>
      <c r="M122" s="5"/>
      <c r="N122" s="5"/>
      <c r="O122" s="5"/>
      <c r="P122" s="5"/>
      <c r="Q122" s="5"/>
      <c r="R122" s="5"/>
      <c r="S122" s="5"/>
      <c r="T122" s="5"/>
      <c r="U122" s="5"/>
      <c r="V122" s="29" t="s">
        <v>374</v>
      </c>
      <c r="W122" s="4"/>
      <c r="X122" s="4"/>
      <c r="Y122" s="4"/>
      <c r="Z122" s="4"/>
    </row>
    <row r="123" spans="1:26" ht="26.45">
      <c r="A123" s="27" t="s">
        <v>48</v>
      </c>
      <c r="B123" s="28" t="s">
        <v>375</v>
      </c>
      <c r="C123" s="19" t="s">
        <v>376</v>
      </c>
      <c r="D123" s="4"/>
      <c r="E123" s="4"/>
      <c r="F123" s="4"/>
      <c r="G123" s="4"/>
      <c r="H123" s="4"/>
      <c r="I123" s="9"/>
      <c r="J123" s="4"/>
      <c r="K123" s="4"/>
      <c r="L123" s="4"/>
      <c r="M123" s="5"/>
      <c r="N123" s="5"/>
      <c r="O123" s="5"/>
      <c r="P123" s="5"/>
      <c r="Q123" s="5"/>
      <c r="R123" s="5"/>
      <c r="S123" s="5"/>
      <c r="T123" s="5"/>
      <c r="U123" s="5"/>
      <c r="V123" s="29" t="s">
        <v>377</v>
      </c>
      <c r="W123" s="4"/>
      <c r="X123" s="4"/>
      <c r="Y123" s="4"/>
      <c r="Z123" s="4"/>
    </row>
    <row r="124" spans="1:26" ht="15.6">
      <c r="A124" s="27" t="s">
        <v>48</v>
      </c>
      <c r="B124" s="28" t="s">
        <v>378</v>
      </c>
      <c r="C124" s="19" t="s">
        <v>379</v>
      </c>
      <c r="D124" s="4"/>
      <c r="E124" s="4"/>
      <c r="F124" s="4"/>
      <c r="G124" s="4"/>
      <c r="H124" s="4"/>
      <c r="I124" s="9"/>
      <c r="J124" s="4"/>
      <c r="K124" s="4"/>
      <c r="L124" s="4"/>
      <c r="M124" s="5"/>
      <c r="N124" s="5"/>
      <c r="O124" s="5"/>
      <c r="P124" s="5"/>
      <c r="Q124" s="5"/>
      <c r="R124" s="5"/>
      <c r="S124" s="5"/>
      <c r="T124" s="5"/>
      <c r="U124" s="5"/>
      <c r="V124" s="29" t="s">
        <v>380</v>
      </c>
      <c r="W124" s="4"/>
      <c r="X124" s="4"/>
      <c r="Y124" s="4"/>
      <c r="Z124" s="4"/>
    </row>
    <row r="125" spans="1:26" ht="15.6">
      <c r="A125" s="27" t="s">
        <v>48</v>
      </c>
      <c r="B125" s="28" t="s">
        <v>381</v>
      </c>
      <c r="C125" s="19" t="s">
        <v>382</v>
      </c>
      <c r="D125" s="4"/>
      <c r="E125" s="4"/>
      <c r="F125" s="4"/>
      <c r="G125" s="4"/>
      <c r="H125" s="4"/>
      <c r="I125" s="9"/>
      <c r="J125" s="4"/>
      <c r="K125" s="4"/>
      <c r="L125" s="4"/>
      <c r="M125" s="5"/>
      <c r="N125" s="5"/>
      <c r="O125" s="4"/>
      <c r="P125" s="5"/>
      <c r="Q125" s="4"/>
      <c r="R125" s="4"/>
      <c r="S125" s="4"/>
      <c r="T125" s="5"/>
      <c r="U125" s="5"/>
      <c r="V125" s="29" t="s">
        <v>383</v>
      </c>
      <c r="W125" s="4"/>
      <c r="X125" s="4"/>
      <c r="Y125" s="4"/>
      <c r="Z125" s="4"/>
    </row>
    <row r="126" spans="1:26" ht="15.6">
      <c r="A126" s="27" t="s">
        <v>48</v>
      </c>
      <c r="B126" s="30" t="s">
        <v>384</v>
      </c>
      <c r="C126" s="19" t="s">
        <v>385</v>
      </c>
      <c r="D126" s="4"/>
      <c r="E126" s="4"/>
      <c r="F126" s="4"/>
      <c r="G126" s="4"/>
      <c r="H126" s="4"/>
      <c r="I126" s="9"/>
      <c r="J126" s="4"/>
      <c r="K126" s="4"/>
      <c r="L126" s="4"/>
      <c r="M126" s="5"/>
      <c r="N126" s="5"/>
      <c r="O126" s="5"/>
      <c r="P126" s="5"/>
      <c r="Q126" s="5"/>
      <c r="R126" s="5"/>
      <c r="S126" s="5"/>
      <c r="T126" s="5"/>
      <c r="U126" s="5"/>
      <c r="V126" s="29" t="s">
        <v>386</v>
      </c>
      <c r="W126" s="4"/>
      <c r="X126" s="4"/>
      <c r="Y126" s="4"/>
      <c r="Z126" s="4"/>
    </row>
    <row r="127" spans="1:26" ht="15.6">
      <c r="A127" s="27" t="s">
        <v>48</v>
      </c>
      <c r="B127" s="30" t="s">
        <v>387</v>
      </c>
      <c r="C127" s="19" t="s">
        <v>388</v>
      </c>
      <c r="D127" s="4"/>
      <c r="E127" s="4"/>
      <c r="F127" s="4"/>
      <c r="G127" s="4"/>
      <c r="H127" s="4"/>
      <c r="I127" s="9"/>
      <c r="J127" s="4"/>
      <c r="K127" s="4"/>
      <c r="L127" s="4"/>
      <c r="M127" s="5"/>
      <c r="N127" s="5"/>
      <c r="O127" s="5"/>
      <c r="P127" s="5"/>
      <c r="Q127" s="5"/>
      <c r="R127" s="5"/>
      <c r="S127" s="5"/>
      <c r="T127" s="5"/>
      <c r="U127" s="5"/>
      <c r="V127" s="29" t="s">
        <v>389</v>
      </c>
      <c r="W127" s="4"/>
      <c r="X127" s="4"/>
      <c r="Y127" s="4"/>
      <c r="Z127" s="4"/>
    </row>
    <row r="128" spans="1:26" ht="26.45">
      <c r="A128" s="27" t="s">
        <v>48</v>
      </c>
      <c r="B128" s="28" t="s">
        <v>390</v>
      </c>
      <c r="C128" s="19" t="s">
        <v>391</v>
      </c>
      <c r="D128" s="4"/>
      <c r="E128" s="4"/>
      <c r="F128" s="4"/>
      <c r="G128" s="4"/>
      <c r="H128" s="4"/>
      <c r="I128" s="9"/>
      <c r="J128" s="4"/>
      <c r="K128" s="4"/>
      <c r="L128" s="4"/>
      <c r="M128" s="5"/>
      <c r="N128" s="5"/>
      <c r="O128" s="5"/>
      <c r="P128" s="5"/>
      <c r="Q128" s="5"/>
      <c r="R128" s="5"/>
      <c r="S128" s="5"/>
      <c r="T128" s="5"/>
      <c r="U128" s="5"/>
      <c r="V128" s="29" t="s">
        <v>392</v>
      </c>
      <c r="W128" s="4"/>
      <c r="X128" s="4"/>
      <c r="Y128" s="4"/>
      <c r="Z128" s="4"/>
    </row>
    <row r="129" spans="1:26" ht="15.6">
      <c r="A129" s="27" t="s">
        <v>48</v>
      </c>
      <c r="B129" s="28" t="s">
        <v>393</v>
      </c>
      <c r="C129" s="19" t="s">
        <v>394</v>
      </c>
      <c r="D129" s="4"/>
      <c r="E129" s="4"/>
      <c r="F129" s="4"/>
      <c r="G129" s="4"/>
      <c r="H129" s="4"/>
      <c r="I129" s="9"/>
      <c r="J129" s="4"/>
      <c r="K129" s="4"/>
      <c r="L129" s="4"/>
      <c r="M129" s="5"/>
      <c r="N129" s="5"/>
      <c r="O129" s="5"/>
      <c r="P129" s="5"/>
      <c r="Q129" s="5"/>
      <c r="R129" s="5"/>
      <c r="S129" s="5"/>
      <c r="T129" s="5"/>
      <c r="U129" s="5"/>
      <c r="V129" s="29" t="s">
        <v>395</v>
      </c>
      <c r="W129" s="4"/>
      <c r="X129" s="4"/>
      <c r="Y129" s="4"/>
      <c r="Z129" s="4"/>
    </row>
    <row r="130" spans="1:26" ht="15.6">
      <c r="A130" s="27" t="s">
        <v>48</v>
      </c>
      <c r="B130" s="28" t="s">
        <v>396</v>
      </c>
      <c r="C130" s="19" t="s">
        <v>397</v>
      </c>
      <c r="D130" s="4"/>
      <c r="E130" s="4"/>
      <c r="F130" s="4"/>
      <c r="G130" s="4"/>
      <c r="H130" s="4"/>
      <c r="I130" s="9"/>
      <c r="J130" s="4"/>
      <c r="K130" s="4"/>
      <c r="L130" s="4"/>
      <c r="M130" s="5"/>
      <c r="N130" s="5"/>
      <c r="O130" s="4"/>
      <c r="P130" s="5"/>
      <c r="Q130" s="4"/>
      <c r="R130" s="4"/>
      <c r="S130" s="4"/>
      <c r="T130" s="5"/>
      <c r="U130" s="5"/>
      <c r="V130" s="29" t="s">
        <v>398</v>
      </c>
      <c r="W130" s="4"/>
      <c r="X130" s="4"/>
      <c r="Y130" s="4"/>
      <c r="Z130" s="4"/>
    </row>
    <row r="131" spans="1:26" ht="15.6">
      <c r="A131" s="27" t="s">
        <v>48</v>
      </c>
      <c r="B131" s="30" t="s">
        <v>399</v>
      </c>
      <c r="C131" s="19" t="s">
        <v>400</v>
      </c>
      <c r="D131" s="4"/>
      <c r="E131" s="4"/>
      <c r="F131" s="4"/>
      <c r="G131" s="4"/>
      <c r="H131" s="4"/>
      <c r="I131" s="9"/>
      <c r="J131" s="4"/>
      <c r="K131" s="4"/>
      <c r="L131" s="4"/>
      <c r="M131" s="5"/>
      <c r="N131" s="5"/>
      <c r="O131" s="5"/>
      <c r="P131" s="5"/>
      <c r="Q131" s="5"/>
      <c r="R131" s="5"/>
      <c r="S131" s="5"/>
      <c r="T131" s="5"/>
      <c r="U131" s="5"/>
      <c r="V131" s="29" t="s">
        <v>401</v>
      </c>
      <c r="W131" s="4"/>
      <c r="X131" s="4"/>
      <c r="Y131" s="4"/>
      <c r="Z131" s="4"/>
    </row>
    <row r="132" spans="1:26" ht="15.6">
      <c r="A132" s="27" t="s">
        <v>48</v>
      </c>
      <c r="B132" s="30" t="s">
        <v>402</v>
      </c>
      <c r="C132" s="19" t="s">
        <v>403</v>
      </c>
      <c r="D132" s="4"/>
      <c r="E132" s="4"/>
      <c r="F132" s="4"/>
      <c r="G132" s="4"/>
      <c r="H132" s="4"/>
      <c r="I132" s="9"/>
      <c r="J132" s="4"/>
      <c r="K132" s="4"/>
      <c r="L132" s="4"/>
      <c r="M132" s="5"/>
      <c r="N132" s="5"/>
      <c r="O132" s="5"/>
      <c r="P132" s="5"/>
      <c r="Q132" s="5"/>
      <c r="R132" s="5"/>
      <c r="S132" s="5"/>
      <c r="T132" s="5"/>
      <c r="U132" s="5"/>
      <c r="V132" s="29" t="s">
        <v>404</v>
      </c>
      <c r="W132" s="4"/>
      <c r="X132" s="4"/>
      <c r="Y132" s="4"/>
      <c r="Z132" s="4"/>
    </row>
    <row r="133" spans="1:26" ht="26.45">
      <c r="A133" s="27" t="s">
        <v>48</v>
      </c>
      <c r="B133" s="28" t="s">
        <v>405</v>
      </c>
      <c r="C133" s="19" t="s">
        <v>406</v>
      </c>
      <c r="D133" s="4"/>
      <c r="E133" s="4"/>
      <c r="F133" s="4"/>
      <c r="G133" s="4"/>
      <c r="H133" s="4"/>
      <c r="I133" s="9"/>
      <c r="J133" s="4"/>
      <c r="K133" s="4"/>
      <c r="L133" s="4"/>
      <c r="M133" s="5"/>
      <c r="N133" s="5"/>
      <c r="O133" s="5"/>
      <c r="P133" s="5"/>
      <c r="Q133" s="5"/>
      <c r="R133" s="5"/>
      <c r="S133" s="5"/>
      <c r="T133" s="5"/>
      <c r="U133" s="5"/>
      <c r="V133" s="29" t="s">
        <v>407</v>
      </c>
      <c r="W133" s="4"/>
      <c r="X133" s="4"/>
      <c r="Y133" s="4"/>
      <c r="Z133" s="4"/>
    </row>
    <row r="134" spans="1:26" ht="26.45">
      <c r="A134" s="27" t="s">
        <v>48</v>
      </c>
      <c r="B134" s="28" t="s">
        <v>408</v>
      </c>
      <c r="C134" s="19" t="s">
        <v>409</v>
      </c>
      <c r="D134" s="4"/>
      <c r="E134" s="4"/>
      <c r="F134" s="4"/>
      <c r="G134" s="4"/>
      <c r="H134" s="4"/>
      <c r="I134" s="9"/>
      <c r="J134" s="4"/>
      <c r="K134" s="4"/>
      <c r="L134" s="4"/>
      <c r="M134" s="5"/>
      <c r="N134" s="5"/>
      <c r="O134" s="5"/>
      <c r="P134" s="5"/>
      <c r="Q134" s="5"/>
      <c r="R134" s="5"/>
      <c r="S134" s="5"/>
      <c r="T134" s="5"/>
      <c r="U134" s="5"/>
      <c r="V134" s="29" t="s">
        <v>410</v>
      </c>
      <c r="W134" s="4"/>
      <c r="X134" s="4"/>
      <c r="Y134" s="4"/>
      <c r="Z134" s="4"/>
    </row>
    <row r="135" spans="1:26" ht="15.6">
      <c r="A135" s="27" t="s">
        <v>48</v>
      </c>
      <c r="B135" s="28" t="s">
        <v>411</v>
      </c>
      <c r="C135" s="19" t="s">
        <v>412</v>
      </c>
      <c r="D135" s="4"/>
      <c r="E135" s="4"/>
      <c r="F135" s="4"/>
      <c r="G135" s="4"/>
      <c r="H135" s="4"/>
      <c r="I135" s="9"/>
      <c r="J135" s="4"/>
      <c r="K135" s="4"/>
      <c r="L135" s="4"/>
      <c r="M135" s="5"/>
      <c r="N135" s="5"/>
      <c r="O135" s="4"/>
      <c r="P135" s="5"/>
      <c r="Q135" s="4"/>
      <c r="R135" s="4"/>
      <c r="S135" s="4"/>
      <c r="T135" s="5"/>
      <c r="U135" s="5"/>
      <c r="V135" s="29" t="s">
        <v>413</v>
      </c>
      <c r="W135" s="4"/>
      <c r="X135" s="4"/>
      <c r="Y135" s="4"/>
      <c r="Z135" s="4"/>
    </row>
    <row r="136" spans="1:26" ht="15.6">
      <c r="A136" s="27" t="s">
        <v>48</v>
      </c>
      <c r="B136" s="30" t="s">
        <v>414</v>
      </c>
      <c r="C136" s="19" t="s">
        <v>415</v>
      </c>
      <c r="D136" s="4"/>
      <c r="E136" s="4"/>
      <c r="F136" s="4"/>
      <c r="G136" s="4"/>
      <c r="H136" s="4"/>
      <c r="I136" s="9"/>
      <c r="J136" s="4"/>
      <c r="K136" s="4"/>
      <c r="L136" s="4"/>
      <c r="M136" s="5"/>
      <c r="N136" s="5"/>
      <c r="O136" s="5"/>
      <c r="P136" s="5"/>
      <c r="Q136" s="5"/>
      <c r="R136" s="5"/>
      <c r="S136" s="5"/>
      <c r="T136" s="5"/>
      <c r="U136" s="5"/>
      <c r="V136" s="29" t="s">
        <v>416</v>
      </c>
      <c r="W136" s="4"/>
      <c r="X136" s="4"/>
      <c r="Y136" s="4"/>
      <c r="Z136" s="4"/>
    </row>
    <row r="137" spans="1:26" ht="15.6">
      <c r="A137" s="27" t="s">
        <v>48</v>
      </c>
      <c r="B137" s="30" t="s">
        <v>417</v>
      </c>
      <c r="C137" s="19" t="s">
        <v>418</v>
      </c>
      <c r="D137" s="4"/>
      <c r="E137" s="4"/>
      <c r="F137" s="4"/>
      <c r="G137" s="4"/>
      <c r="H137" s="4"/>
      <c r="I137" s="9"/>
      <c r="J137" s="4"/>
      <c r="K137" s="4"/>
      <c r="L137" s="4"/>
      <c r="M137" s="5"/>
      <c r="N137" s="5"/>
      <c r="O137" s="5"/>
      <c r="P137" s="5"/>
      <c r="Q137" s="5"/>
      <c r="R137" s="5"/>
      <c r="S137" s="5"/>
      <c r="T137" s="5"/>
      <c r="U137" s="5"/>
      <c r="V137" s="29" t="s">
        <v>419</v>
      </c>
      <c r="W137" s="4"/>
      <c r="X137" s="4"/>
      <c r="Y137" s="4"/>
      <c r="Z137" s="4"/>
    </row>
    <row r="138" spans="1:26" ht="26.45">
      <c r="A138" s="27" t="s">
        <v>48</v>
      </c>
      <c r="B138" s="28" t="s">
        <v>420</v>
      </c>
      <c r="C138" s="19" t="s">
        <v>421</v>
      </c>
      <c r="D138" s="4"/>
      <c r="E138" s="4"/>
      <c r="F138" s="4"/>
      <c r="G138" s="4"/>
      <c r="H138" s="4"/>
      <c r="I138" s="9"/>
      <c r="J138" s="4"/>
      <c r="K138" s="4"/>
      <c r="L138" s="4"/>
      <c r="M138" s="5"/>
      <c r="N138" s="5"/>
      <c r="O138" s="5"/>
      <c r="P138" s="5"/>
      <c r="Q138" s="5"/>
      <c r="R138" s="5"/>
      <c r="S138" s="5"/>
      <c r="T138" s="5"/>
      <c r="U138" s="5"/>
      <c r="V138" s="29" t="s">
        <v>422</v>
      </c>
      <c r="W138" s="4"/>
      <c r="X138" s="4"/>
      <c r="Y138" s="4"/>
      <c r="Z138" s="4"/>
    </row>
    <row r="139" spans="1:26" ht="26.45">
      <c r="A139" s="27" t="s">
        <v>48</v>
      </c>
      <c r="B139" s="28" t="s">
        <v>423</v>
      </c>
      <c r="C139" s="19" t="s">
        <v>424</v>
      </c>
      <c r="D139" s="4"/>
      <c r="E139" s="4"/>
      <c r="F139" s="4"/>
      <c r="G139" s="4"/>
      <c r="H139" s="4"/>
      <c r="I139" s="9"/>
      <c r="J139" s="4"/>
      <c r="K139" s="4"/>
      <c r="L139" s="4"/>
      <c r="M139" s="5"/>
      <c r="N139" s="5"/>
      <c r="O139" s="5"/>
      <c r="P139" s="5"/>
      <c r="Q139" s="5"/>
      <c r="R139" s="5"/>
      <c r="S139" s="5"/>
      <c r="T139" s="5"/>
      <c r="U139" s="5"/>
      <c r="V139" s="29" t="s">
        <v>425</v>
      </c>
      <c r="W139" s="4"/>
      <c r="X139" s="4"/>
      <c r="Y139" s="4"/>
      <c r="Z139" s="4"/>
    </row>
    <row r="140" spans="1:26" ht="15.6">
      <c r="A140" s="27" t="s">
        <v>48</v>
      </c>
      <c r="B140" s="28" t="s">
        <v>426</v>
      </c>
      <c r="C140" s="19" t="s">
        <v>427</v>
      </c>
      <c r="D140" s="4"/>
      <c r="E140" s="4"/>
      <c r="F140" s="4"/>
      <c r="G140" s="4"/>
      <c r="H140" s="4"/>
      <c r="I140" s="9"/>
      <c r="J140" s="4"/>
      <c r="K140" s="4"/>
      <c r="L140" s="4"/>
      <c r="M140" s="5"/>
      <c r="N140" s="5"/>
      <c r="O140" s="4"/>
      <c r="P140" s="5"/>
      <c r="Q140" s="4"/>
      <c r="R140" s="4"/>
      <c r="S140" s="4"/>
      <c r="T140" s="5"/>
      <c r="U140" s="5"/>
      <c r="V140" s="29" t="s">
        <v>428</v>
      </c>
      <c r="W140" s="4"/>
      <c r="X140" s="4"/>
      <c r="Y140" s="4"/>
      <c r="Z140" s="4"/>
    </row>
    <row r="141" spans="1:26" ht="15.6">
      <c r="A141" s="27" t="s">
        <v>48</v>
      </c>
      <c r="B141" s="28" t="s">
        <v>429</v>
      </c>
      <c r="C141" s="19" t="s">
        <v>430</v>
      </c>
      <c r="D141" s="4"/>
      <c r="E141" s="4"/>
      <c r="F141" s="4"/>
      <c r="G141" s="4"/>
      <c r="H141" s="4"/>
      <c r="I141" s="9"/>
      <c r="J141" s="4"/>
      <c r="K141" s="4"/>
      <c r="L141" s="4"/>
      <c r="M141" s="5"/>
      <c r="N141" s="5"/>
      <c r="O141" s="5"/>
      <c r="P141" s="5"/>
      <c r="Q141" s="5"/>
      <c r="R141" s="5"/>
      <c r="S141" s="5"/>
      <c r="T141" s="5"/>
      <c r="U141" s="5"/>
      <c r="V141" s="29" t="s">
        <v>431</v>
      </c>
      <c r="W141" s="4"/>
      <c r="X141" s="4"/>
      <c r="Y141" s="4"/>
      <c r="Z141" s="4"/>
    </row>
    <row r="142" spans="1:26" ht="15.6">
      <c r="A142" s="27" t="s">
        <v>48</v>
      </c>
      <c r="B142" s="28" t="s">
        <v>432</v>
      </c>
      <c r="C142" s="19" t="s">
        <v>433</v>
      </c>
      <c r="D142" s="4"/>
      <c r="E142" s="4"/>
      <c r="F142" s="4"/>
      <c r="G142" s="4"/>
      <c r="H142" s="4"/>
      <c r="I142" s="9"/>
      <c r="J142" s="4"/>
      <c r="K142" s="4"/>
      <c r="L142" s="4"/>
      <c r="M142" s="5"/>
      <c r="N142" s="5"/>
      <c r="O142" s="5"/>
      <c r="P142" s="5"/>
      <c r="Q142" s="5"/>
      <c r="R142" s="5"/>
      <c r="S142" s="5"/>
      <c r="T142" s="5"/>
      <c r="U142" s="5"/>
      <c r="V142" s="29" t="s">
        <v>434</v>
      </c>
      <c r="W142" s="4"/>
      <c r="X142" s="4"/>
      <c r="Y142" s="4"/>
      <c r="Z142" s="4"/>
    </row>
    <row r="143" spans="1:26" ht="15.6">
      <c r="A143" s="27" t="s">
        <v>48</v>
      </c>
      <c r="B143" s="28" t="s">
        <v>435</v>
      </c>
      <c r="C143" s="19" t="s">
        <v>436</v>
      </c>
      <c r="D143" s="4"/>
      <c r="E143" s="4"/>
      <c r="F143" s="4"/>
      <c r="G143" s="4"/>
      <c r="H143" s="4"/>
      <c r="I143" s="9"/>
      <c r="J143" s="4"/>
      <c r="K143" s="4"/>
      <c r="L143" s="4"/>
      <c r="M143" s="5"/>
      <c r="N143" s="5"/>
      <c r="O143" s="5"/>
      <c r="P143" s="5"/>
      <c r="Q143" s="5"/>
      <c r="R143" s="5"/>
      <c r="S143" s="5"/>
      <c r="T143" s="5"/>
      <c r="U143" s="5"/>
      <c r="V143" s="29" t="s">
        <v>437</v>
      </c>
      <c r="W143" s="4"/>
      <c r="X143" s="4"/>
      <c r="Y143" s="4"/>
      <c r="Z143" s="4"/>
    </row>
    <row r="144" spans="1:26" ht="15.6">
      <c r="A144" s="27" t="s">
        <v>48</v>
      </c>
      <c r="B144" s="28" t="s">
        <v>438</v>
      </c>
      <c r="C144" s="19" t="s">
        <v>439</v>
      </c>
      <c r="D144" s="4"/>
      <c r="E144" s="4"/>
      <c r="F144" s="4"/>
      <c r="G144" s="4"/>
      <c r="H144" s="4"/>
      <c r="I144" s="9"/>
      <c r="J144" s="4"/>
      <c r="K144" s="4"/>
      <c r="L144" s="4"/>
      <c r="M144" s="5"/>
      <c r="N144" s="5"/>
      <c r="O144" s="5"/>
      <c r="P144" s="5"/>
      <c r="Q144" s="5"/>
      <c r="R144" s="5"/>
      <c r="S144" s="5"/>
      <c r="T144" s="5"/>
      <c r="U144" s="5"/>
      <c r="V144" s="29" t="s">
        <v>440</v>
      </c>
      <c r="W144" s="4"/>
      <c r="X144" s="4"/>
      <c r="Y144" s="4"/>
      <c r="Z144" s="4"/>
    </row>
    <row r="145" spans="1:26" ht="15.6">
      <c r="A145" s="27" t="s">
        <v>48</v>
      </c>
      <c r="B145" s="28" t="s">
        <v>441</v>
      </c>
      <c r="C145" s="19" t="s">
        <v>442</v>
      </c>
      <c r="D145" s="4"/>
      <c r="E145" s="4"/>
      <c r="F145" s="4"/>
      <c r="G145" s="4"/>
      <c r="H145" s="4"/>
      <c r="I145" s="9"/>
      <c r="J145" s="4"/>
      <c r="K145" s="4"/>
      <c r="L145" s="4"/>
      <c r="M145" s="5"/>
      <c r="N145" s="5"/>
      <c r="O145" s="5"/>
      <c r="P145" s="5"/>
      <c r="Q145" s="5"/>
      <c r="R145" s="5"/>
      <c r="S145" s="5"/>
      <c r="T145" s="5"/>
      <c r="U145" s="5"/>
      <c r="V145" s="29" t="s">
        <v>443</v>
      </c>
      <c r="W145" s="4"/>
      <c r="X145" s="4"/>
      <c r="Y145" s="4"/>
      <c r="Z145" s="4"/>
    </row>
    <row r="146" spans="1:26" ht="15.6">
      <c r="A146" s="27" t="s">
        <v>48</v>
      </c>
      <c r="B146" s="28" t="s">
        <v>444</v>
      </c>
      <c r="C146" s="19" t="s">
        <v>445</v>
      </c>
      <c r="D146" s="4"/>
      <c r="E146" s="4"/>
      <c r="F146" s="4"/>
      <c r="G146" s="4"/>
      <c r="H146" s="4"/>
      <c r="I146" s="9"/>
      <c r="J146" s="4"/>
      <c r="K146" s="4"/>
      <c r="L146" s="4"/>
      <c r="M146" s="5"/>
      <c r="N146" s="5"/>
      <c r="O146" s="5"/>
      <c r="P146" s="5"/>
      <c r="Q146" s="5"/>
      <c r="R146" s="5"/>
      <c r="S146" s="5"/>
      <c r="T146" s="5"/>
      <c r="U146" s="5"/>
      <c r="V146" s="29" t="s">
        <v>446</v>
      </c>
      <c r="W146" s="4"/>
      <c r="X146" s="4"/>
      <c r="Y146" s="4"/>
      <c r="Z146" s="4"/>
    </row>
    <row r="147" spans="1:26" ht="15.6">
      <c r="A147" s="27" t="s">
        <v>48</v>
      </c>
      <c r="B147" s="28" t="s">
        <v>447</v>
      </c>
      <c r="C147" s="19" t="s">
        <v>448</v>
      </c>
      <c r="D147" s="4"/>
      <c r="E147" s="4"/>
      <c r="F147" s="4"/>
      <c r="G147" s="4"/>
      <c r="H147" s="4"/>
      <c r="I147" s="9"/>
      <c r="J147" s="4"/>
      <c r="K147" s="4"/>
      <c r="L147" s="4"/>
      <c r="M147" s="5"/>
      <c r="N147" s="5"/>
      <c r="O147" s="5"/>
      <c r="P147" s="5"/>
      <c r="Q147" s="5"/>
      <c r="R147" s="5"/>
      <c r="S147" s="5"/>
      <c r="T147" s="5"/>
      <c r="U147" s="5"/>
      <c r="V147" s="29" t="s">
        <v>449</v>
      </c>
      <c r="W147" s="4"/>
      <c r="X147" s="4"/>
      <c r="Y147" s="4"/>
      <c r="Z147" s="4"/>
    </row>
    <row r="148" spans="1:26" ht="26.45">
      <c r="A148" s="27" t="s">
        <v>48</v>
      </c>
      <c r="B148" s="28" t="s">
        <v>450</v>
      </c>
      <c r="C148" s="33" t="s">
        <v>451</v>
      </c>
      <c r="D148" s="34"/>
      <c r="E148" s="34"/>
      <c r="F148" s="34"/>
      <c r="G148" s="34"/>
      <c r="H148" s="34"/>
      <c r="I148" s="34"/>
      <c r="J148" s="34"/>
      <c r="K148" s="34"/>
      <c r="L148" s="34"/>
      <c r="M148" s="34"/>
      <c r="N148" s="35"/>
      <c r="O148" s="35"/>
      <c r="P148" s="35"/>
      <c r="Q148" s="35"/>
      <c r="R148" s="35"/>
      <c r="S148" s="35"/>
      <c r="T148" s="35"/>
      <c r="U148" s="35"/>
      <c r="V148" s="29" t="s">
        <v>452</v>
      </c>
      <c r="W148" s="4"/>
      <c r="X148" s="4"/>
      <c r="Y148" s="4"/>
      <c r="Z148" s="4"/>
    </row>
    <row r="149" spans="1:26" ht="26.45">
      <c r="A149" s="27" t="s">
        <v>48</v>
      </c>
      <c r="B149" s="28" t="s">
        <v>453</v>
      </c>
      <c r="C149" s="33" t="s">
        <v>454</v>
      </c>
      <c r="D149" s="34"/>
      <c r="E149" s="34"/>
      <c r="F149" s="34"/>
      <c r="G149" s="34"/>
      <c r="H149" s="34"/>
      <c r="I149" s="34"/>
      <c r="J149" s="34"/>
      <c r="K149" s="34"/>
      <c r="L149" s="34"/>
      <c r="M149" s="34"/>
      <c r="N149" s="35"/>
      <c r="O149" s="35"/>
      <c r="P149" s="35"/>
      <c r="Q149" s="35"/>
      <c r="R149" s="35"/>
      <c r="S149" s="35"/>
      <c r="T149" s="35"/>
      <c r="U149" s="35"/>
      <c r="V149" s="29" t="s">
        <v>455</v>
      </c>
      <c r="W149" s="4"/>
      <c r="X149" s="4"/>
      <c r="Y149" s="4"/>
      <c r="Z149" s="4"/>
    </row>
    <row r="150" spans="1:26" ht="39.6">
      <c r="A150" s="4" t="s">
        <v>72</v>
      </c>
      <c r="B150" s="4" t="s">
        <v>456</v>
      </c>
      <c r="C150" s="9" t="s">
        <v>457</v>
      </c>
      <c r="D150" s="9"/>
      <c r="E150" s="4"/>
      <c r="F150" s="4"/>
      <c r="G150" s="4"/>
      <c r="H150" s="4"/>
      <c r="I150" s="4"/>
      <c r="J150" s="4"/>
      <c r="K150" s="4"/>
      <c r="L150" s="4"/>
      <c r="M150" s="5"/>
      <c r="N150" s="5" t="s">
        <v>458</v>
      </c>
      <c r="O150" s="5"/>
      <c r="P150" s="5"/>
      <c r="Q150" s="5"/>
      <c r="R150" s="5"/>
      <c r="S150" s="5"/>
      <c r="T150" s="5"/>
      <c r="U150" s="5"/>
      <c r="V150" s="4"/>
      <c r="W150" s="4"/>
      <c r="X150" s="4"/>
      <c r="Y150" s="4"/>
      <c r="Z150" s="4"/>
    </row>
    <row r="151" spans="1:26" ht="63.75" customHeight="1">
      <c r="A151" s="4" t="s">
        <v>459</v>
      </c>
      <c r="B151" s="4" t="s">
        <v>460</v>
      </c>
      <c r="C151" s="9" t="s">
        <v>461</v>
      </c>
      <c r="D151" s="9"/>
      <c r="E151" s="9"/>
      <c r="F151" s="9"/>
      <c r="G151" s="9"/>
      <c r="H151" s="9"/>
      <c r="I151" s="9"/>
      <c r="J151" s="9"/>
      <c r="K151" s="9"/>
      <c r="L151" s="9"/>
      <c r="M151" s="5"/>
      <c r="N151" s="5" t="s">
        <v>462</v>
      </c>
      <c r="O151" s="5"/>
      <c r="P151" s="5"/>
      <c r="Q151" s="5" t="s">
        <v>55</v>
      </c>
      <c r="R151" s="5"/>
      <c r="S151" s="5"/>
      <c r="T151" s="5"/>
      <c r="U151" s="9" t="s">
        <v>463</v>
      </c>
      <c r="V151" s="4"/>
      <c r="W151" s="4"/>
      <c r="X151" s="4"/>
      <c r="Y151" s="4" t="s">
        <v>55</v>
      </c>
      <c r="Z151" s="4"/>
    </row>
    <row r="152" spans="1:26" ht="63.75" customHeight="1">
      <c r="A152" s="4" t="s">
        <v>459</v>
      </c>
      <c r="B152" s="4" t="s">
        <v>464</v>
      </c>
      <c r="C152" s="9" t="s">
        <v>465</v>
      </c>
      <c r="D152" s="9"/>
      <c r="E152" s="9"/>
      <c r="F152" s="9"/>
      <c r="G152" s="9"/>
      <c r="H152" s="9"/>
      <c r="I152" s="36"/>
      <c r="J152" s="9"/>
      <c r="K152" s="9"/>
      <c r="L152" s="9"/>
      <c r="M152" s="37"/>
      <c r="N152" s="5" t="s">
        <v>466</v>
      </c>
      <c r="O152" s="38"/>
      <c r="P152" s="5"/>
      <c r="Q152" s="5" t="s">
        <v>55</v>
      </c>
      <c r="R152" s="16"/>
      <c r="S152" s="4"/>
      <c r="T152" s="5"/>
      <c r="U152" s="9" t="s">
        <v>463</v>
      </c>
      <c r="V152" s="4"/>
      <c r="W152" s="4"/>
      <c r="X152" s="4"/>
      <c r="Y152" s="4"/>
      <c r="Z152" s="4"/>
    </row>
    <row r="153" spans="1:26" ht="63.75" customHeight="1">
      <c r="A153" s="4" t="s">
        <v>459</v>
      </c>
      <c r="B153" s="4" t="s">
        <v>467</v>
      </c>
      <c r="C153" s="9" t="s">
        <v>468</v>
      </c>
      <c r="D153" s="9"/>
      <c r="E153" s="9"/>
      <c r="F153" s="9"/>
      <c r="G153" s="9"/>
      <c r="H153" s="9"/>
      <c r="I153" s="9"/>
      <c r="J153" s="9"/>
      <c r="K153" s="9"/>
      <c r="L153" s="9"/>
      <c r="M153" s="37"/>
      <c r="N153" s="5" t="s">
        <v>469</v>
      </c>
      <c r="O153" s="38"/>
      <c r="P153" s="5"/>
      <c r="Q153" s="5" t="s">
        <v>55</v>
      </c>
      <c r="R153" s="16"/>
      <c r="S153" s="4"/>
      <c r="T153" s="5"/>
      <c r="U153" s="9" t="s">
        <v>463</v>
      </c>
      <c r="V153" s="4"/>
      <c r="W153" s="4"/>
      <c r="X153" s="4"/>
      <c r="Y153" s="4" t="s">
        <v>55</v>
      </c>
      <c r="Z153" s="4"/>
    </row>
    <row r="154" spans="1:26" ht="93" customHeight="1">
      <c r="A154" s="4" t="s">
        <v>459</v>
      </c>
      <c r="B154" s="4" t="s">
        <v>470</v>
      </c>
      <c r="C154" s="9" t="s">
        <v>471</v>
      </c>
      <c r="D154" s="9"/>
      <c r="E154" s="9"/>
      <c r="F154" s="37"/>
      <c r="G154" s="9"/>
      <c r="H154" s="9"/>
      <c r="I154" s="9"/>
      <c r="J154" s="9"/>
      <c r="K154" s="9"/>
      <c r="L154" s="9"/>
      <c r="M154" s="9"/>
      <c r="N154" s="5" t="s">
        <v>472</v>
      </c>
      <c r="O154" s="4"/>
      <c r="P154" s="5"/>
      <c r="Q154" s="5" t="s">
        <v>55</v>
      </c>
      <c r="R154" s="16"/>
      <c r="S154" s="4"/>
      <c r="T154" s="5"/>
      <c r="U154" s="9" t="s">
        <v>463</v>
      </c>
      <c r="V154" s="4"/>
      <c r="W154" s="4"/>
      <c r="X154" s="4"/>
      <c r="Y154" s="4"/>
      <c r="Z154" s="4"/>
    </row>
    <row r="155" spans="1:26" ht="169.5">
      <c r="A155" s="38" t="s">
        <v>98</v>
      </c>
      <c r="B155" s="38" t="s">
        <v>473</v>
      </c>
      <c r="C155" s="39" t="s">
        <v>474</v>
      </c>
      <c r="D155" s="40"/>
      <c r="E155" s="39"/>
      <c r="F155" s="39"/>
      <c r="G155" s="39"/>
      <c r="H155" s="39"/>
      <c r="I155" s="9"/>
      <c r="J155" s="9"/>
      <c r="K155" s="9"/>
      <c r="L155" s="39"/>
      <c r="M155" s="9" t="s">
        <v>475</v>
      </c>
      <c r="N155" s="15" t="s">
        <v>476</v>
      </c>
      <c r="O155" s="5" t="s">
        <v>102</v>
      </c>
      <c r="P155" s="5"/>
      <c r="Q155" s="5" t="s">
        <v>55</v>
      </c>
      <c r="R155" s="16" t="s">
        <v>477</v>
      </c>
      <c r="S155" s="4" t="s">
        <v>478</v>
      </c>
      <c r="T155" s="5"/>
      <c r="U155" s="41"/>
      <c r="V155" s="4"/>
      <c r="W155" s="4"/>
      <c r="X155" s="4"/>
      <c r="Y155" s="4"/>
      <c r="Z155" s="4"/>
    </row>
    <row r="156" spans="1:26" ht="30" customHeight="1">
      <c r="A156" s="38" t="s">
        <v>98</v>
      </c>
      <c r="B156" s="38" t="s">
        <v>479</v>
      </c>
      <c r="C156" s="39" t="s">
        <v>480</v>
      </c>
      <c r="D156" s="40"/>
      <c r="E156" s="39"/>
      <c r="F156" s="39"/>
      <c r="G156" s="39"/>
      <c r="H156" s="39"/>
      <c r="I156" s="39"/>
      <c r="J156" s="39"/>
      <c r="K156" s="39"/>
      <c r="L156" s="39"/>
      <c r="M156" s="39"/>
      <c r="N156" s="15" t="s">
        <v>476</v>
      </c>
      <c r="O156" s="5" t="s">
        <v>102</v>
      </c>
      <c r="P156" s="5"/>
      <c r="Q156" s="5" t="s">
        <v>55</v>
      </c>
      <c r="R156" s="16" t="s">
        <v>481</v>
      </c>
      <c r="S156" s="5" t="s">
        <v>482</v>
      </c>
      <c r="T156" s="5"/>
      <c r="U156" s="5"/>
      <c r="V156" s="4"/>
      <c r="W156" s="4"/>
      <c r="X156" s="4"/>
      <c r="Y156" s="4"/>
      <c r="Z156" s="4"/>
    </row>
    <row r="157" spans="1:26" ht="48" customHeight="1">
      <c r="A157" s="4" t="s">
        <v>79</v>
      </c>
      <c r="B157" s="4" t="s">
        <v>483</v>
      </c>
      <c r="C157" s="9" t="s">
        <v>484</v>
      </c>
      <c r="D157" s="9" t="s">
        <v>485</v>
      </c>
      <c r="E157" s="4" t="s">
        <v>486</v>
      </c>
      <c r="F157" s="4" t="s">
        <v>487</v>
      </c>
      <c r="G157" s="4" t="s">
        <v>488</v>
      </c>
      <c r="H157" s="4" t="s">
        <v>489</v>
      </c>
      <c r="I157" s="4" t="s">
        <v>490</v>
      </c>
      <c r="J157" s="8" t="s">
        <v>491</v>
      </c>
      <c r="K157" s="4" t="s">
        <v>492</v>
      </c>
      <c r="L157" s="4" t="s">
        <v>493</v>
      </c>
      <c r="M157" s="5"/>
      <c r="N157" s="15" t="s">
        <v>494</v>
      </c>
      <c r="O157" s="42" t="s">
        <v>495</v>
      </c>
      <c r="P157" s="5"/>
      <c r="Q157" s="5" t="s">
        <v>55</v>
      </c>
      <c r="R157" s="5"/>
      <c r="S157" s="5"/>
      <c r="T157" s="5"/>
      <c r="U157" s="5"/>
      <c r="V157" s="4"/>
      <c r="W157" s="4"/>
      <c r="X157" s="4"/>
      <c r="Y157" s="4"/>
      <c r="Z157" s="4"/>
    </row>
    <row r="158" spans="1:26" ht="30" customHeight="1">
      <c r="A158" s="4" t="s">
        <v>98</v>
      </c>
      <c r="B158" s="4" t="s">
        <v>496</v>
      </c>
      <c r="C158" s="9" t="s">
        <v>497</v>
      </c>
      <c r="D158" s="4" t="s">
        <v>498</v>
      </c>
      <c r="E158" s="9" t="s">
        <v>499</v>
      </c>
      <c r="F158" s="9" t="s">
        <v>500</v>
      </c>
      <c r="G158" s="9" t="s">
        <v>501</v>
      </c>
      <c r="H158" s="9" t="s">
        <v>502</v>
      </c>
      <c r="I158" s="4" t="s">
        <v>503</v>
      </c>
      <c r="J158" s="4" t="s">
        <v>504</v>
      </c>
      <c r="K158" s="4" t="s">
        <v>505</v>
      </c>
      <c r="L158" s="43" t="s">
        <v>506</v>
      </c>
      <c r="M158" s="43" t="s">
        <v>507</v>
      </c>
      <c r="N158" s="5" t="s">
        <v>508</v>
      </c>
      <c r="O158" s="5" t="s">
        <v>102</v>
      </c>
      <c r="P158" s="5"/>
      <c r="Q158" s="5" t="s">
        <v>55</v>
      </c>
      <c r="R158" s="16" t="s">
        <v>477</v>
      </c>
      <c r="S158" s="4" t="s">
        <v>478</v>
      </c>
      <c r="T158" s="5"/>
      <c r="U158" s="5"/>
      <c r="V158" s="4"/>
      <c r="W158" s="4"/>
      <c r="X158" s="4"/>
      <c r="Y158" s="4"/>
      <c r="Z158" s="4"/>
    </row>
    <row r="159" spans="1:26" ht="30" customHeight="1">
      <c r="A159" s="4" t="s">
        <v>98</v>
      </c>
      <c r="B159" s="4" t="s">
        <v>509</v>
      </c>
      <c r="C159" s="9" t="s">
        <v>480</v>
      </c>
      <c r="D159" s="9" t="s">
        <v>510</v>
      </c>
      <c r="E159" s="4" t="s">
        <v>511</v>
      </c>
      <c r="F159" s="4" t="s">
        <v>512</v>
      </c>
      <c r="G159" s="4" t="s">
        <v>513</v>
      </c>
      <c r="H159" s="4" t="s">
        <v>514</v>
      </c>
      <c r="I159" s="4" t="s">
        <v>515</v>
      </c>
      <c r="J159" s="4" t="s">
        <v>516</v>
      </c>
      <c r="K159" s="4" t="s">
        <v>517</v>
      </c>
      <c r="L159" s="43" t="s">
        <v>518</v>
      </c>
      <c r="M159" s="43" t="s">
        <v>507</v>
      </c>
      <c r="N159" s="5" t="s">
        <v>508</v>
      </c>
      <c r="O159" s="5" t="s">
        <v>102</v>
      </c>
      <c r="P159" s="5"/>
      <c r="Q159" s="5" t="s">
        <v>55</v>
      </c>
      <c r="R159" s="4" t="s">
        <v>519</v>
      </c>
      <c r="S159" s="5" t="s">
        <v>482</v>
      </c>
      <c r="T159" s="5"/>
      <c r="U159" s="5"/>
      <c r="V159" s="4"/>
      <c r="W159" s="4"/>
      <c r="X159" s="4"/>
      <c r="Y159" s="4"/>
      <c r="Z159" s="4"/>
    </row>
    <row r="160" spans="1:26" ht="30" customHeight="1">
      <c r="A160" s="4" t="s">
        <v>48</v>
      </c>
      <c r="B160" s="4" t="s">
        <v>520</v>
      </c>
      <c r="C160" s="9"/>
      <c r="D160" s="4"/>
      <c r="E160" s="4"/>
      <c r="F160" s="4"/>
      <c r="G160" s="4"/>
      <c r="H160" s="4"/>
      <c r="I160" s="4"/>
      <c r="J160" s="4"/>
      <c r="K160" s="4"/>
      <c r="L160" s="4"/>
      <c r="M160" s="5"/>
      <c r="N160" s="5" t="s">
        <v>521</v>
      </c>
      <c r="O160" s="5"/>
      <c r="P160" s="5"/>
      <c r="Q160" s="5"/>
      <c r="R160" s="5"/>
      <c r="S160" s="5"/>
      <c r="T160" s="5"/>
      <c r="U160" s="5"/>
      <c r="V160" s="4" t="s">
        <v>522</v>
      </c>
      <c r="W160" s="4"/>
      <c r="X160" s="4"/>
      <c r="Y160" s="4"/>
      <c r="Z160" s="4"/>
    </row>
    <row r="161" spans="1:26" ht="30" customHeight="1">
      <c r="A161" s="4" t="s">
        <v>48</v>
      </c>
      <c r="B161" s="4" t="s">
        <v>523</v>
      </c>
      <c r="C161" s="9"/>
      <c r="D161" s="4"/>
      <c r="E161" s="4"/>
      <c r="F161" s="4"/>
      <c r="G161" s="4"/>
      <c r="H161" s="4"/>
      <c r="I161" s="4"/>
      <c r="J161" s="4"/>
      <c r="K161" s="4"/>
      <c r="L161" s="4"/>
      <c r="M161" s="5"/>
      <c r="N161" s="5" t="s">
        <v>524</v>
      </c>
      <c r="O161" s="5"/>
      <c r="P161" s="5"/>
      <c r="Q161" s="5"/>
      <c r="R161" s="5"/>
      <c r="S161" s="5"/>
      <c r="T161" s="5"/>
      <c r="U161" s="5"/>
      <c r="V161" s="4" t="s">
        <v>525</v>
      </c>
      <c r="W161" s="4"/>
      <c r="X161" s="4"/>
      <c r="Y161" s="4"/>
      <c r="Z161" s="4"/>
    </row>
    <row r="162" spans="1:26" ht="30" customHeight="1">
      <c r="A162" s="4" t="s">
        <v>69</v>
      </c>
      <c r="B162" s="4" t="s">
        <v>526</v>
      </c>
      <c r="C162" s="9" t="s">
        <v>527</v>
      </c>
      <c r="D162" s="9" t="s">
        <v>528</v>
      </c>
      <c r="E162" s="9" t="s">
        <v>529</v>
      </c>
      <c r="F162" s="9" t="s">
        <v>530</v>
      </c>
      <c r="G162" s="9" t="s">
        <v>531</v>
      </c>
      <c r="H162" s="9" t="s">
        <v>532</v>
      </c>
      <c r="I162" s="9" t="s">
        <v>533</v>
      </c>
      <c r="J162" s="9" t="s">
        <v>534</v>
      </c>
      <c r="K162" s="9" t="s">
        <v>535</v>
      </c>
      <c r="L162" s="9" t="s">
        <v>493</v>
      </c>
      <c r="M162" s="9"/>
      <c r="N162" s="5" t="s">
        <v>536</v>
      </c>
      <c r="O162" s="5"/>
      <c r="P162" s="5"/>
      <c r="Q162" s="5"/>
      <c r="R162" s="5"/>
      <c r="S162" s="5"/>
      <c r="T162" s="5"/>
      <c r="U162" s="5"/>
      <c r="V162" s="4"/>
      <c r="W162" s="4"/>
      <c r="X162" s="4"/>
      <c r="Y162" s="4"/>
      <c r="Z162" s="4"/>
    </row>
    <row r="163" spans="1:26" ht="30" customHeight="1">
      <c r="A163" s="4" t="s">
        <v>537</v>
      </c>
      <c r="B163" s="4" t="s">
        <v>456</v>
      </c>
      <c r="C163" s="9"/>
      <c r="D163" s="9"/>
      <c r="E163" s="9"/>
      <c r="F163" s="9"/>
      <c r="G163" s="9"/>
      <c r="H163" s="9"/>
      <c r="I163" s="9"/>
      <c r="J163" s="9"/>
      <c r="K163" s="9"/>
      <c r="L163" s="9"/>
      <c r="M163" s="9"/>
      <c r="N163" s="5"/>
      <c r="O163" s="5"/>
      <c r="P163" s="5"/>
      <c r="Q163" s="5"/>
      <c r="R163" s="5"/>
      <c r="S163" s="5"/>
      <c r="T163" s="5"/>
      <c r="U163" s="5"/>
      <c r="V163" s="4"/>
      <c r="W163" s="4"/>
      <c r="X163" s="4"/>
      <c r="Y163" s="4"/>
      <c r="Z163" s="4"/>
    </row>
    <row r="164" spans="1:26" ht="30" customHeight="1">
      <c r="A164" s="4" t="s">
        <v>72</v>
      </c>
      <c r="B164" s="4" t="s">
        <v>538</v>
      </c>
      <c r="C164" s="9" t="s">
        <v>539</v>
      </c>
      <c r="D164" s="9"/>
      <c r="E164" s="9"/>
      <c r="F164" s="9"/>
      <c r="G164" s="9"/>
      <c r="H164" s="9"/>
      <c r="I164" s="9"/>
      <c r="J164" s="9"/>
      <c r="K164" s="9"/>
      <c r="L164" s="9"/>
      <c r="M164" s="9"/>
      <c r="N164" s="9" t="s">
        <v>540</v>
      </c>
      <c r="O164" s="5"/>
      <c r="P164" s="5"/>
      <c r="Q164" s="5"/>
      <c r="R164" s="5"/>
      <c r="S164" s="5"/>
      <c r="T164" s="5"/>
      <c r="U164" s="5"/>
      <c r="V164" s="4"/>
      <c r="W164" s="4"/>
      <c r="X164" s="4"/>
      <c r="Y164" s="4"/>
      <c r="Z164" s="4"/>
    </row>
    <row r="165" spans="1:26" ht="30" customHeight="1">
      <c r="A165" s="4" t="s">
        <v>48</v>
      </c>
      <c r="B165" s="4" t="s">
        <v>541</v>
      </c>
      <c r="C165" s="9" t="s">
        <v>199</v>
      </c>
      <c r="D165" s="4"/>
      <c r="E165" s="4"/>
      <c r="F165" s="4"/>
      <c r="G165" s="9"/>
      <c r="H165" s="9"/>
      <c r="I165" s="4"/>
      <c r="J165" s="4"/>
      <c r="K165" s="4"/>
      <c r="L165" s="4"/>
      <c r="M165" s="5"/>
      <c r="N165" s="5"/>
      <c r="O165" s="5"/>
      <c r="P165" s="5"/>
      <c r="Q165" s="5"/>
      <c r="R165" s="5"/>
      <c r="S165" s="5"/>
      <c r="T165" s="5"/>
      <c r="U165" s="5"/>
      <c r="V165" s="4" t="s">
        <v>542</v>
      </c>
      <c r="W165" s="4"/>
      <c r="X165" s="4"/>
      <c r="Y165" s="4"/>
      <c r="Z165" s="4"/>
    </row>
    <row r="166" spans="1:26" ht="30" customHeight="1">
      <c r="A166" s="4" t="s">
        <v>543</v>
      </c>
      <c r="B166" s="4" t="s">
        <v>544</v>
      </c>
      <c r="C166" s="9" t="s">
        <v>545</v>
      </c>
      <c r="D166" s="9"/>
      <c r="E166" s="9"/>
      <c r="F166" s="9"/>
      <c r="G166" s="9"/>
      <c r="H166" s="9"/>
      <c r="I166" s="9"/>
      <c r="J166" s="9"/>
      <c r="K166" s="9"/>
      <c r="L166" s="9"/>
      <c r="M166" s="9"/>
      <c r="N166" s="9" t="s">
        <v>546</v>
      </c>
      <c r="O166" s="5"/>
      <c r="P166" s="5"/>
      <c r="Q166" s="5" t="s">
        <v>55</v>
      </c>
      <c r="R166" s="16"/>
      <c r="S166" s="4"/>
      <c r="T166" s="5"/>
      <c r="U166" s="9" t="s">
        <v>463</v>
      </c>
      <c r="V166" s="4"/>
      <c r="W166" s="4"/>
      <c r="X166" s="4"/>
      <c r="Y166" s="4"/>
      <c r="Z166" s="4"/>
    </row>
    <row r="167" spans="1:26" ht="30" customHeight="1">
      <c r="A167" s="4" t="s">
        <v>459</v>
      </c>
      <c r="B167" s="4" t="s">
        <v>547</v>
      </c>
      <c r="C167" s="9" t="s">
        <v>548</v>
      </c>
      <c r="D167" s="9"/>
      <c r="E167" s="9"/>
      <c r="F167" s="9"/>
      <c r="G167" s="9"/>
      <c r="H167" s="9"/>
      <c r="I167" s="9"/>
      <c r="J167" s="9"/>
      <c r="K167" s="9"/>
      <c r="L167" s="9"/>
      <c r="M167" s="9"/>
      <c r="N167" s="9" t="s">
        <v>549</v>
      </c>
      <c r="O167" s="5"/>
      <c r="P167" s="5"/>
      <c r="Q167" s="5" t="s">
        <v>55</v>
      </c>
      <c r="R167" s="16"/>
      <c r="S167" s="4"/>
      <c r="T167" s="5"/>
      <c r="U167" s="9" t="s">
        <v>463</v>
      </c>
      <c r="V167" s="4"/>
      <c r="W167" s="4"/>
      <c r="X167" s="4"/>
      <c r="Y167" s="4"/>
      <c r="Z167" s="4"/>
    </row>
    <row r="168" spans="1:26" ht="30" customHeight="1">
      <c r="A168" s="22" t="s">
        <v>69</v>
      </c>
      <c r="B168" s="23" t="s">
        <v>550</v>
      </c>
      <c r="C168" s="44" t="s">
        <v>550</v>
      </c>
      <c r="D168" s="24"/>
      <c r="E168" s="24"/>
      <c r="F168" s="24"/>
      <c r="G168" s="24"/>
      <c r="H168" s="44"/>
      <c r="I168" s="44"/>
      <c r="J168" s="24"/>
      <c r="K168" s="24"/>
      <c r="L168" s="24"/>
      <c r="M168" s="24"/>
      <c r="N168" s="45">
        <v>0</v>
      </c>
      <c r="O168" s="22"/>
      <c r="P168" s="22"/>
      <c r="Q168" s="22"/>
      <c r="R168" s="22"/>
      <c r="S168" s="22"/>
      <c r="T168" s="22"/>
      <c r="U168" s="23"/>
      <c r="V168" s="4"/>
      <c r="W168" s="4"/>
      <c r="X168" s="4"/>
      <c r="Y168" s="4"/>
      <c r="Z168" s="4"/>
    </row>
    <row r="169" spans="1:26" ht="169.5">
      <c r="A169" s="38" t="s">
        <v>98</v>
      </c>
      <c r="B169" s="38" t="s">
        <v>551</v>
      </c>
      <c r="C169" s="39" t="s">
        <v>474</v>
      </c>
      <c r="D169" s="40"/>
      <c r="E169" s="39"/>
      <c r="F169" s="39"/>
      <c r="G169" s="39"/>
      <c r="H169" s="39"/>
      <c r="I169" s="9"/>
      <c r="J169" s="9"/>
      <c r="K169" s="9"/>
      <c r="L169" s="39"/>
      <c r="M169" s="9" t="s">
        <v>475</v>
      </c>
      <c r="N169" s="15" t="s">
        <v>552</v>
      </c>
      <c r="O169" s="5" t="s">
        <v>102</v>
      </c>
      <c r="P169" s="5"/>
      <c r="Q169" s="5" t="s">
        <v>55</v>
      </c>
      <c r="R169" s="16" t="s">
        <v>477</v>
      </c>
      <c r="S169" s="4" t="s">
        <v>478</v>
      </c>
      <c r="T169" s="5"/>
      <c r="U169" s="41"/>
      <c r="V169" s="4"/>
      <c r="W169" s="4"/>
      <c r="X169" s="4"/>
      <c r="Y169" s="4"/>
      <c r="Z169" s="4"/>
    </row>
    <row r="170" spans="1:26" ht="30" customHeight="1">
      <c r="A170" s="38" t="s">
        <v>98</v>
      </c>
      <c r="B170" s="38" t="s">
        <v>553</v>
      </c>
      <c r="C170" s="39" t="s">
        <v>480</v>
      </c>
      <c r="D170" s="40"/>
      <c r="E170" s="39"/>
      <c r="F170" s="39"/>
      <c r="G170" s="39"/>
      <c r="H170" s="39"/>
      <c r="I170" s="39"/>
      <c r="J170" s="39"/>
      <c r="K170" s="39"/>
      <c r="L170" s="39"/>
      <c r="M170" s="39"/>
      <c r="N170" s="15" t="s">
        <v>552</v>
      </c>
      <c r="O170" s="5" t="s">
        <v>102</v>
      </c>
      <c r="P170" s="5"/>
      <c r="Q170" s="5" t="s">
        <v>55</v>
      </c>
      <c r="R170" s="16" t="s">
        <v>554</v>
      </c>
      <c r="S170" s="5" t="s">
        <v>482</v>
      </c>
      <c r="T170" s="5"/>
      <c r="U170" s="5"/>
      <c r="V170" s="4"/>
      <c r="W170" s="4"/>
      <c r="X170" s="4"/>
      <c r="Y170" s="4"/>
      <c r="Z170" s="4"/>
    </row>
    <row r="171" spans="1:26" ht="121.5" customHeight="1">
      <c r="A171" s="4" t="s">
        <v>79</v>
      </c>
      <c r="B171" s="4" t="s">
        <v>555</v>
      </c>
      <c r="C171" s="9" t="s">
        <v>484</v>
      </c>
      <c r="D171" s="9" t="s">
        <v>485</v>
      </c>
      <c r="E171" s="4" t="s">
        <v>486</v>
      </c>
      <c r="F171" s="4" t="s">
        <v>487</v>
      </c>
      <c r="G171" s="4" t="s">
        <v>488</v>
      </c>
      <c r="H171" s="4" t="s">
        <v>489</v>
      </c>
      <c r="I171" s="4" t="s">
        <v>490</v>
      </c>
      <c r="J171" s="8" t="s">
        <v>491</v>
      </c>
      <c r="K171" s="4" t="s">
        <v>492</v>
      </c>
      <c r="L171" s="4" t="s">
        <v>493</v>
      </c>
      <c r="M171" s="5"/>
      <c r="N171" s="15" t="s">
        <v>556</v>
      </c>
      <c r="O171" s="42" t="s">
        <v>495</v>
      </c>
      <c r="P171" s="5"/>
      <c r="Q171" s="5" t="s">
        <v>55</v>
      </c>
      <c r="R171" s="5"/>
      <c r="S171" s="5"/>
      <c r="T171" s="5"/>
      <c r="U171" s="5"/>
      <c r="V171" s="4"/>
      <c r="W171" s="4"/>
      <c r="X171" s="4"/>
      <c r="Y171" s="4"/>
      <c r="Z171" s="4"/>
    </row>
    <row r="172" spans="1:26" ht="30" customHeight="1">
      <c r="A172" s="4" t="s">
        <v>98</v>
      </c>
      <c r="B172" s="4" t="s">
        <v>557</v>
      </c>
      <c r="C172" s="9" t="s">
        <v>497</v>
      </c>
      <c r="D172" s="4" t="s">
        <v>498</v>
      </c>
      <c r="E172" s="9" t="s">
        <v>499</v>
      </c>
      <c r="F172" s="9" t="s">
        <v>500</v>
      </c>
      <c r="G172" s="9" t="s">
        <v>501</v>
      </c>
      <c r="H172" s="9" t="s">
        <v>502</v>
      </c>
      <c r="I172" s="4" t="s">
        <v>503</v>
      </c>
      <c r="J172" s="4" t="s">
        <v>504</v>
      </c>
      <c r="K172" s="4" t="s">
        <v>505</v>
      </c>
      <c r="L172" s="43" t="s">
        <v>506</v>
      </c>
      <c r="M172" s="43" t="s">
        <v>507</v>
      </c>
      <c r="N172" s="5" t="s">
        <v>558</v>
      </c>
      <c r="O172" s="5" t="s">
        <v>102</v>
      </c>
      <c r="P172" s="5"/>
      <c r="Q172" s="5" t="s">
        <v>55</v>
      </c>
      <c r="R172" s="16" t="s">
        <v>477</v>
      </c>
      <c r="S172" s="4" t="s">
        <v>478</v>
      </c>
      <c r="T172" s="5"/>
      <c r="U172" s="5"/>
      <c r="V172" s="4"/>
      <c r="W172" s="4"/>
      <c r="X172" s="4"/>
      <c r="Y172" s="4"/>
      <c r="Z172" s="4"/>
    </row>
    <row r="173" spans="1:26" ht="30" customHeight="1">
      <c r="A173" s="4" t="s">
        <v>98</v>
      </c>
      <c r="B173" s="4" t="s">
        <v>559</v>
      </c>
      <c r="C173" s="9" t="s">
        <v>480</v>
      </c>
      <c r="D173" s="9" t="s">
        <v>510</v>
      </c>
      <c r="E173" s="4" t="s">
        <v>511</v>
      </c>
      <c r="F173" s="4" t="s">
        <v>512</v>
      </c>
      <c r="G173" s="4" t="s">
        <v>513</v>
      </c>
      <c r="H173" s="4" t="s">
        <v>514</v>
      </c>
      <c r="I173" s="4" t="s">
        <v>515</v>
      </c>
      <c r="J173" s="4" t="s">
        <v>516</v>
      </c>
      <c r="K173" s="4" t="s">
        <v>517</v>
      </c>
      <c r="L173" s="43" t="s">
        <v>518</v>
      </c>
      <c r="M173" s="43" t="s">
        <v>507</v>
      </c>
      <c r="N173" s="5" t="s">
        <v>558</v>
      </c>
      <c r="O173" s="5" t="s">
        <v>102</v>
      </c>
      <c r="P173" s="5"/>
      <c r="Q173" s="5" t="s">
        <v>55</v>
      </c>
      <c r="R173" s="4" t="s">
        <v>560</v>
      </c>
      <c r="S173" s="5" t="s">
        <v>482</v>
      </c>
      <c r="T173" s="5"/>
      <c r="U173" s="5"/>
      <c r="V173" s="4"/>
      <c r="W173" s="4"/>
      <c r="X173" s="4"/>
      <c r="Y173" s="4"/>
      <c r="Z173" s="4"/>
    </row>
    <row r="174" spans="1:26" ht="30" customHeight="1">
      <c r="A174" s="4" t="s">
        <v>48</v>
      </c>
      <c r="B174" s="4" t="s">
        <v>561</v>
      </c>
      <c r="C174" s="9"/>
      <c r="D174" s="4"/>
      <c r="E174" s="4"/>
      <c r="F174" s="4"/>
      <c r="G174" s="4"/>
      <c r="H174" s="4"/>
      <c r="I174" s="4"/>
      <c r="J174" s="4"/>
      <c r="K174" s="4"/>
      <c r="L174" s="4"/>
      <c r="M174" s="5"/>
      <c r="N174" s="5" t="s">
        <v>562</v>
      </c>
      <c r="O174" s="5"/>
      <c r="P174" s="5"/>
      <c r="Q174" s="5"/>
      <c r="R174" s="5"/>
      <c r="S174" s="5"/>
      <c r="T174" s="5"/>
      <c r="U174" s="5"/>
      <c r="V174" s="4" t="s">
        <v>522</v>
      </c>
      <c r="W174" s="4"/>
      <c r="X174" s="4"/>
      <c r="Y174" s="4"/>
      <c r="Z174" s="4"/>
    </row>
    <row r="175" spans="1:26" ht="54" customHeight="1">
      <c r="A175" s="4" t="s">
        <v>69</v>
      </c>
      <c r="B175" s="4" t="s">
        <v>563</v>
      </c>
      <c r="C175" s="9" t="s">
        <v>527</v>
      </c>
      <c r="D175" s="9" t="s">
        <v>528</v>
      </c>
      <c r="E175" s="9" t="s">
        <v>529</v>
      </c>
      <c r="F175" s="9" t="s">
        <v>530</v>
      </c>
      <c r="G175" s="9" t="s">
        <v>531</v>
      </c>
      <c r="H175" s="9" t="s">
        <v>532</v>
      </c>
      <c r="I175" s="9" t="s">
        <v>533</v>
      </c>
      <c r="J175" s="9" t="s">
        <v>534</v>
      </c>
      <c r="K175" s="9" t="s">
        <v>535</v>
      </c>
      <c r="L175" s="9" t="s">
        <v>493</v>
      </c>
      <c r="M175" s="9"/>
      <c r="N175" s="5" t="s">
        <v>564</v>
      </c>
      <c r="O175" s="5"/>
      <c r="P175" s="5"/>
      <c r="Q175" s="5"/>
      <c r="R175" s="5"/>
      <c r="S175" s="5"/>
      <c r="T175" s="5"/>
      <c r="U175" s="5"/>
      <c r="V175" s="4"/>
      <c r="W175" s="4"/>
      <c r="X175" s="4"/>
      <c r="Y175" s="4"/>
      <c r="Z175" s="4"/>
    </row>
    <row r="176" spans="1:26" ht="30" customHeight="1">
      <c r="A176" s="4" t="s">
        <v>537</v>
      </c>
      <c r="B176" s="4" t="s">
        <v>538</v>
      </c>
      <c r="C176" s="9"/>
      <c r="D176" s="9"/>
      <c r="E176" s="9"/>
      <c r="F176" s="9"/>
      <c r="G176" s="9"/>
      <c r="H176" s="9"/>
      <c r="I176" s="9"/>
      <c r="J176" s="9"/>
      <c r="K176" s="9"/>
      <c r="L176" s="9"/>
      <c r="M176" s="9"/>
      <c r="N176" s="9"/>
      <c r="O176" s="5"/>
      <c r="P176" s="5"/>
      <c r="Q176" s="5"/>
      <c r="R176" s="5"/>
      <c r="S176" s="5"/>
      <c r="T176" s="5"/>
      <c r="U176" s="5"/>
      <c r="V176" s="4"/>
      <c r="W176" s="4"/>
      <c r="X176" s="4"/>
      <c r="Y176" s="4"/>
      <c r="Z176" s="4"/>
    </row>
    <row r="177" spans="1:26" ht="30" customHeight="1">
      <c r="A177" s="4" t="s">
        <v>72</v>
      </c>
      <c r="B177" s="4" t="s">
        <v>565</v>
      </c>
      <c r="C177" s="9"/>
      <c r="D177" s="9"/>
      <c r="E177" s="9"/>
      <c r="F177" s="9"/>
      <c r="G177" s="9"/>
      <c r="H177" s="9"/>
      <c r="I177" s="9"/>
      <c r="J177" s="9"/>
      <c r="K177" s="9"/>
      <c r="L177" s="9"/>
      <c r="M177" s="9"/>
      <c r="N177" s="9" t="s">
        <v>566</v>
      </c>
      <c r="O177" s="5"/>
      <c r="P177" s="5"/>
      <c r="Q177" s="5"/>
      <c r="R177" s="5"/>
      <c r="S177" s="5"/>
      <c r="T177" s="5"/>
      <c r="U177" s="5"/>
      <c r="V177" s="4"/>
      <c r="W177" s="4"/>
      <c r="X177" s="4"/>
      <c r="Y177" s="4"/>
      <c r="Z177" s="4"/>
    </row>
    <row r="178" spans="1:26" ht="39.75" customHeight="1">
      <c r="A178" s="4" t="s">
        <v>69</v>
      </c>
      <c r="B178" s="4" t="s">
        <v>567</v>
      </c>
      <c r="C178" s="9" t="s">
        <v>568</v>
      </c>
      <c r="D178" s="9" t="s">
        <v>569</v>
      </c>
      <c r="E178" s="9" t="s">
        <v>570</v>
      </c>
      <c r="F178" s="9" t="s">
        <v>571</v>
      </c>
      <c r="G178" s="9" t="s">
        <v>572</v>
      </c>
      <c r="H178" s="9" t="s">
        <v>573</v>
      </c>
      <c r="I178" s="9" t="s">
        <v>574</v>
      </c>
      <c r="J178" s="9" t="s">
        <v>575</v>
      </c>
      <c r="K178" s="9" t="s">
        <v>576</v>
      </c>
      <c r="L178" s="9" t="s">
        <v>577</v>
      </c>
      <c r="M178" s="9"/>
      <c r="N178" s="5"/>
      <c r="O178" s="5"/>
      <c r="P178" s="5"/>
      <c r="Q178" s="5"/>
      <c r="R178" s="5"/>
      <c r="S178" s="5"/>
      <c r="T178" s="5"/>
      <c r="U178" s="5"/>
      <c r="V178" s="4"/>
      <c r="W178" s="4"/>
      <c r="X178" s="4"/>
      <c r="Y178" s="4"/>
      <c r="Z178" s="4">
        <v>30</v>
      </c>
    </row>
    <row r="179" spans="1:26" ht="30" customHeight="1">
      <c r="A179" s="5" t="s">
        <v>62</v>
      </c>
      <c r="B179" s="5" t="s">
        <v>578</v>
      </c>
      <c r="C179" s="6"/>
      <c r="D179" s="5"/>
      <c r="E179" s="5"/>
      <c r="F179" s="5"/>
      <c r="G179" s="5"/>
      <c r="H179" s="5"/>
      <c r="I179" s="5"/>
      <c r="J179" s="5"/>
      <c r="K179" s="5"/>
      <c r="L179" s="5"/>
      <c r="M179" s="5"/>
      <c r="N179" s="5"/>
      <c r="O179" s="5"/>
      <c r="P179" s="5"/>
      <c r="Q179" s="5"/>
      <c r="R179" s="5"/>
      <c r="S179" s="5"/>
      <c r="T179" s="5"/>
      <c r="U179" s="5"/>
      <c r="V179" s="4" t="s">
        <v>64</v>
      </c>
      <c r="W179" s="4"/>
      <c r="X179" s="4"/>
      <c r="Y179" s="4"/>
      <c r="Z179" s="4"/>
    </row>
    <row r="180" spans="1:26" ht="40.5" customHeight="1">
      <c r="A180" s="4" t="s">
        <v>579</v>
      </c>
      <c r="B180" s="4" t="s">
        <v>580</v>
      </c>
      <c r="C180" s="9" t="s">
        <v>581</v>
      </c>
      <c r="D180" s="4" t="s">
        <v>582</v>
      </c>
      <c r="E180" s="4" t="s">
        <v>583</v>
      </c>
      <c r="F180" s="4" t="s">
        <v>584</v>
      </c>
      <c r="G180" s="4" t="s">
        <v>585</v>
      </c>
      <c r="H180" s="4" t="s">
        <v>586</v>
      </c>
      <c r="I180" s="4" t="s">
        <v>587</v>
      </c>
      <c r="J180" s="4" t="s">
        <v>588</v>
      </c>
      <c r="K180" s="4" t="s">
        <v>589</v>
      </c>
      <c r="L180" s="4" t="s">
        <v>590</v>
      </c>
      <c r="M180" s="4"/>
      <c r="N180" s="5" t="s">
        <v>591</v>
      </c>
      <c r="O180" s="5"/>
      <c r="P180" s="5"/>
      <c r="Q180" s="5" t="s">
        <v>55</v>
      </c>
      <c r="R180" s="5"/>
      <c r="S180" s="5"/>
      <c r="T180" s="5"/>
      <c r="U180" s="5"/>
      <c r="V180" s="4"/>
      <c r="W180" s="4"/>
      <c r="X180" s="4"/>
      <c r="Y180" s="4"/>
      <c r="Z180" s="4"/>
    </row>
    <row r="181" spans="1:26" ht="30" customHeight="1">
      <c r="A181" s="4" t="s">
        <v>98</v>
      </c>
      <c r="B181" s="4" t="s">
        <v>592</v>
      </c>
      <c r="C181" s="9" t="s">
        <v>593</v>
      </c>
      <c r="D181" s="4" t="s">
        <v>594</v>
      </c>
      <c r="E181" s="4" t="s">
        <v>595</v>
      </c>
      <c r="F181" s="4" t="s">
        <v>596</v>
      </c>
      <c r="G181" s="4" t="s">
        <v>597</v>
      </c>
      <c r="H181" s="4" t="s">
        <v>598</v>
      </c>
      <c r="I181" s="4" t="s">
        <v>599</v>
      </c>
      <c r="J181" s="4" t="s">
        <v>600</v>
      </c>
      <c r="K181" s="4" t="s">
        <v>601</v>
      </c>
      <c r="L181" s="4" t="s">
        <v>602</v>
      </c>
      <c r="M181" s="4" t="s">
        <v>603</v>
      </c>
      <c r="N181" s="5" t="s">
        <v>604</v>
      </c>
      <c r="O181" s="5"/>
      <c r="P181" s="5"/>
      <c r="Q181" s="5" t="s">
        <v>55</v>
      </c>
      <c r="R181" s="5"/>
      <c r="S181" s="5"/>
      <c r="T181" s="5"/>
      <c r="U181" s="5"/>
      <c r="V181" s="4"/>
      <c r="W181" s="4"/>
      <c r="X181" s="4"/>
      <c r="Y181" s="4"/>
      <c r="Z181" s="4"/>
    </row>
    <row r="182" spans="1:26" ht="30" customHeight="1">
      <c r="A182" s="4" t="s">
        <v>79</v>
      </c>
      <c r="B182" s="4" t="s">
        <v>605</v>
      </c>
      <c r="C182" s="9" t="s">
        <v>606</v>
      </c>
      <c r="D182" s="4" t="s">
        <v>607</v>
      </c>
      <c r="E182" s="4" t="s">
        <v>608</v>
      </c>
      <c r="F182" s="4" t="s">
        <v>609</v>
      </c>
      <c r="G182" s="4" t="s">
        <v>610</v>
      </c>
      <c r="H182" s="4" t="s">
        <v>611</v>
      </c>
      <c r="I182" s="4" t="s">
        <v>612</v>
      </c>
      <c r="J182" s="4" t="s">
        <v>613</v>
      </c>
      <c r="K182" s="4" t="s">
        <v>614</v>
      </c>
      <c r="L182" s="4" t="s">
        <v>615</v>
      </c>
      <c r="M182" s="5"/>
      <c r="N182" s="5"/>
      <c r="O182" s="5" t="s">
        <v>129</v>
      </c>
      <c r="P182" s="5"/>
      <c r="Q182" s="5" t="s">
        <v>55</v>
      </c>
      <c r="R182" s="5"/>
      <c r="S182" s="5"/>
      <c r="T182" s="5"/>
      <c r="U182" s="5"/>
      <c r="V182" s="4"/>
      <c r="W182" s="4"/>
      <c r="X182" s="4"/>
      <c r="Y182" s="4" t="s">
        <v>55</v>
      </c>
      <c r="Z182" s="4">
        <v>2</v>
      </c>
    </row>
    <row r="183" spans="1:26" ht="30" customHeight="1">
      <c r="A183" s="4" t="s">
        <v>72</v>
      </c>
      <c r="B183" s="4" t="s">
        <v>616</v>
      </c>
      <c r="C183" s="9"/>
      <c r="D183" s="9"/>
      <c r="E183" s="4"/>
      <c r="F183" s="4"/>
      <c r="G183" s="4"/>
      <c r="H183" s="4"/>
      <c r="I183" s="4"/>
      <c r="J183" s="4"/>
      <c r="K183" s="4"/>
      <c r="L183" s="4"/>
      <c r="M183" s="4"/>
      <c r="N183" s="15" t="s">
        <v>617</v>
      </c>
      <c r="O183" s="4"/>
      <c r="P183" s="4"/>
      <c r="Q183" s="9"/>
      <c r="R183" s="4"/>
      <c r="S183" s="4"/>
      <c r="T183" s="4"/>
      <c r="U183" s="4"/>
      <c r="V183" s="4"/>
      <c r="W183" s="4"/>
      <c r="X183" s="4"/>
      <c r="Y183" s="4"/>
      <c r="Z183" s="4"/>
    </row>
    <row r="184" spans="1:26" ht="30" customHeight="1">
      <c r="A184" s="4" t="s">
        <v>79</v>
      </c>
      <c r="B184" s="4" t="s">
        <v>618</v>
      </c>
      <c r="C184" s="9" t="s">
        <v>619</v>
      </c>
      <c r="D184" s="8" t="s">
        <v>620</v>
      </c>
      <c r="E184" s="4" t="s">
        <v>621</v>
      </c>
      <c r="F184" s="4" t="s">
        <v>622</v>
      </c>
      <c r="G184" s="4" t="s">
        <v>623</v>
      </c>
      <c r="H184" s="4" t="s">
        <v>624</v>
      </c>
      <c r="I184" s="4" t="s">
        <v>625</v>
      </c>
      <c r="J184" s="4" t="s">
        <v>626</v>
      </c>
      <c r="K184" s="4" t="s">
        <v>627</v>
      </c>
      <c r="L184" s="4" t="s">
        <v>628</v>
      </c>
      <c r="M184" s="4"/>
      <c r="N184" s="15"/>
      <c r="O184" s="5" t="s">
        <v>129</v>
      </c>
      <c r="P184" s="4"/>
      <c r="Q184" s="5" t="s">
        <v>55</v>
      </c>
      <c r="R184" s="4"/>
      <c r="S184" s="4"/>
      <c r="T184" s="4"/>
      <c r="U184" s="4"/>
      <c r="V184" s="4"/>
      <c r="W184" s="4"/>
      <c r="X184" s="4"/>
      <c r="Y184" s="4" t="s">
        <v>55</v>
      </c>
      <c r="Z184" s="4">
        <v>5</v>
      </c>
    </row>
    <row r="185" spans="1:26" ht="30" customHeight="1">
      <c r="A185" s="4" t="s">
        <v>79</v>
      </c>
      <c r="B185" s="4" t="s">
        <v>629</v>
      </c>
      <c r="C185" s="9" t="s">
        <v>630</v>
      </c>
      <c r="D185" s="4" t="s">
        <v>631</v>
      </c>
      <c r="E185" s="4" t="s">
        <v>632</v>
      </c>
      <c r="F185" s="4" t="s">
        <v>633</v>
      </c>
      <c r="G185" s="4" t="s">
        <v>634</v>
      </c>
      <c r="H185" s="4" t="s">
        <v>635</v>
      </c>
      <c r="I185" s="46" t="s">
        <v>636</v>
      </c>
      <c r="J185" s="46" t="s">
        <v>637</v>
      </c>
      <c r="K185" s="46" t="s">
        <v>638</v>
      </c>
      <c r="L185" s="46" t="s">
        <v>639</v>
      </c>
      <c r="M185" s="46" t="s">
        <v>640</v>
      </c>
      <c r="N185" s="15" t="s">
        <v>641</v>
      </c>
      <c r="O185" s="5" t="s">
        <v>129</v>
      </c>
      <c r="P185" s="4"/>
      <c r="Q185" s="5" t="s">
        <v>55</v>
      </c>
      <c r="R185" s="4"/>
      <c r="S185" s="4"/>
      <c r="T185" s="4"/>
      <c r="U185" s="4"/>
      <c r="V185" s="4"/>
      <c r="W185" s="4"/>
      <c r="X185" s="4"/>
      <c r="Y185" s="4"/>
      <c r="Z185" s="4">
        <v>2</v>
      </c>
    </row>
    <row r="186" spans="1:26" ht="30" customHeight="1">
      <c r="A186" s="4" t="s">
        <v>69</v>
      </c>
      <c r="B186" s="4" t="s">
        <v>642</v>
      </c>
      <c r="C186" s="9" t="s">
        <v>643</v>
      </c>
      <c r="D186" s="4" t="s">
        <v>644</v>
      </c>
      <c r="E186" s="9" t="s">
        <v>645</v>
      </c>
      <c r="F186" s="9" t="s">
        <v>646</v>
      </c>
      <c r="G186" s="9" t="s">
        <v>647</v>
      </c>
      <c r="H186" s="9" t="s">
        <v>648</v>
      </c>
      <c r="I186" s="9" t="s">
        <v>649</v>
      </c>
      <c r="J186" s="9" t="s">
        <v>650</v>
      </c>
      <c r="K186" s="9" t="s">
        <v>651</v>
      </c>
      <c r="L186" s="9" t="s">
        <v>639</v>
      </c>
      <c r="M186" s="9"/>
      <c r="N186" s="5" t="s">
        <v>652</v>
      </c>
      <c r="O186" s="4"/>
      <c r="P186" s="4"/>
      <c r="Q186" s="5"/>
      <c r="R186" s="16"/>
      <c r="S186" s="4"/>
      <c r="T186" s="4"/>
      <c r="U186" s="4"/>
      <c r="V186" s="4"/>
      <c r="W186" s="4"/>
      <c r="X186" s="4"/>
      <c r="Y186" s="4"/>
      <c r="Z186" s="4"/>
    </row>
    <row r="187" spans="1:26" ht="30" customHeight="1">
      <c r="A187" s="4" t="s">
        <v>69</v>
      </c>
      <c r="B187" s="4" t="s">
        <v>653</v>
      </c>
      <c r="C187" s="9" t="s">
        <v>654</v>
      </c>
      <c r="D187" s="9" t="s">
        <v>655</v>
      </c>
      <c r="E187" s="4" t="s">
        <v>656</v>
      </c>
      <c r="F187" s="4" t="s">
        <v>657</v>
      </c>
      <c r="G187" s="4" t="s">
        <v>658</v>
      </c>
      <c r="H187" s="4" t="s">
        <v>659</v>
      </c>
      <c r="I187" s="47" t="s">
        <v>660</v>
      </c>
      <c r="J187" s="47" t="s">
        <v>661</v>
      </c>
      <c r="K187" s="47" t="s">
        <v>662</v>
      </c>
      <c r="L187" s="47" t="s">
        <v>639</v>
      </c>
      <c r="M187" s="47"/>
      <c r="N187" s="5" t="s">
        <v>652</v>
      </c>
      <c r="O187" s="5"/>
      <c r="P187" s="5"/>
      <c r="Q187" s="5"/>
      <c r="R187" s="5"/>
      <c r="S187" s="5"/>
      <c r="T187" s="5"/>
      <c r="U187" s="5"/>
      <c r="V187" s="4"/>
      <c r="W187" s="4"/>
      <c r="X187" s="4"/>
      <c r="Y187" s="4"/>
      <c r="Z187" s="4"/>
    </row>
    <row r="188" spans="1:26" ht="30" customHeight="1">
      <c r="A188" s="48" t="s">
        <v>663</v>
      </c>
      <c r="B188" s="4" t="s">
        <v>664</v>
      </c>
      <c r="C188" s="4" t="s">
        <v>664</v>
      </c>
      <c r="D188" s="4"/>
      <c r="E188" s="4"/>
      <c r="F188" s="4"/>
      <c r="G188" s="4"/>
      <c r="H188" s="4"/>
      <c r="I188" s="4"/>
      <c r="J188" s="4"/>
      <c r="K188" s="4"/>
      <c r="L188" s="4"/>
      <c r="M188" s="4"/>
      <c r="N188" s="4">
        <v>0</v>
      </c>
      <c r="O188" s="4"/>
      <c r="P188" s="4"/>
      <c r="Q188" s="4"/>
      <c r="R188" s="4"/>
      <c r="S188" s="4"/>
      <c r="T188" s="4"/>
      <c r="U188" s="4"/>
      <c r="V188" s="4"/>
      <c r="W188" s="4"/>
      <c r="X188" s="4"/>
      <c r="Y188" s="4"/>
      <c r="Z188" s="4"/>
    </row>
    <row r="189" spans="1:26" ht="30" customHeight="1">
      <c r="A189" s="48" t="s">
        <v>663</v>
      </c>
      <c r="B189" s="4" t="s">
        <v>665</v>
      </c>
      <c r="C189" s="4" t="s">
        <v>665</v>
      </c>
      <c r="D189" s="4"/>
      <c r="E189" s="4"/>
      <c r="F189" s="4"/>
      <c r="G189" s="4"/>
      <c r="H189" s="4"/>
      <c r="I189" s="4"/>
      <c r="J189" s="4"/>
      <c r="K189" s="4"/>
      <c r="L189" s="4"/>
      <c r="M189" s="4"/>
      <c r="N189" s="4">
        <v>0</v>
      </c>
      <c r="O189" s="4"/>
      <c r="P189" s="4"/>
      <c r="Q189" s="4"/>
      <c r="R189" s="4"/>
      <c r="S189" s="4"/>
      <c r="T189" s="4"/>
      <c r="U189" s="4"/>
      <c r="V189" s="4"/>
      <c r="W189" s="4"/>
      <c r="X189" s="4"/>
      <c r="Y189" s="4"/>
      <c r="Z189" s="4"/>
    </row>
    <row r="190" spans="1:26" ht="30" customHeight="1">
      <c r="A190" s="4" t="s">
        <v>69</v>
      </c>
      <c r="B190" s="4" t="s">
        <v>666</v>
      </c>
      <c r="C190" s="9" t="s">
        <v>667</v>
      </c>
      <c r="D190" s="9" t="s">
        <v>668</v>
      </c>
      <c r="E190" s="9" t="s">
        <v>669</v>
      </c>
      <c r="F190" s="9" t="s">
        <v>670</v>
      </c>
      <c r="G190" s="9" t="s">
        <v>671</v>
      </c>
      <c r="H190" s="9" t="s">
        <v>532</v>
      </c>
      <c r="I190" s="9" t="s">
        <v>672</v>
      </c>
      <c r="J190" s="9" t="s">
        <v>673</v>
      </c>
      <c r="K190" s="9" t="s">
        <v>674</v>
      </c>
      <c r="L190" s="9" t="s">
        <v>493</v>
      </c>
      <c r="M190" s="9"/>
      <c r="N190" s="15" t="s">
        <v>675</v>
      </c>
      <c r="O190" s="5"/>
      <c r="P190" s="5"/>
      <c r="Q190" s="5"/>
      <c r="R190" s="5"/>
      <c r="S190" s="5"/>
      <c r="T190" s="5"/>
      <c r="U190" s="5"/>
      <c r="V190" s="4"/>
      <c r="W190" s="4"/>
      <c r="X190" s="4"/>
      <c r="Y190" s="4"/>
      <c r="Z190" s="4">
        <v>10</v>
      </c>
    </row>
    <row r="191" spans="1:26" ht="30" customHeight="1">
      <c r="A191" s="5" t="s">
        <v>62</v>
      </c>
      <c r="B191" s="4" t="s">
        <v>676</v>
      </c>
      <c r="C191" s="6"/>
      <c r="D191" s="5"/>
      <c r="E191" s="5"/>
      <c r="F191" s="5"/>
      <c r="G191" s="5"/>
      <c r="H191" s="5"/>
      <c r="I191" s="5"/>
      <c r="J191" s="5"/>
      <c r="K191" s="5"/>
      <c r="L191" s="5"/>
      <c r="M191" s="5"/>
      <c r="N191" s="5"/>
      <c r="O191" s="5"/>
      <c r="P191" s="5"/>
      <c r="Q191" s="5"/>
      <c r="R191" s="5"/>
      <c r="S191" s="5"/>
      <c r="T191" s="5"/>
      <c r="U191" s="5"/>
      <c r="V191" s="4" t="s">
        <v>64</v>
      </c>
      <c r="W191" s="4"/>
      <c r="X191" s="4"/>
      <c r="Y191" s="4"/>
      <c r="Z191" s="4"/>
    </row>
    <row r="192" spans="1:26" ht="30" customHeight="1">
      <c r="A192" s="4" t="s">
        <v>537</v>
      </c>
      <c r="B192" s="4" t="s">
        <v>616</v>
      </c>
      <c r="C192" s="4"/>
      <c r="D192" s="4"/>
      <c r="E192" s="4"/>
      <c r="F192" s="4"/>
      <c r="G192" s="4"/>
      <c r="H192" s="4"/>
      <c r="I192" s="4"/>
      <c r="J192" s="4"/>
      <c r="K192" s="4"/>
      <c r="L192" s="4"/>
      <c r="M192" s="4"/>
      <c r="N192" s="15"/>
      <c r="O192" s="4"/>
      <c r="P192" s="4"/>
      <c r="Q192" s="4"/>
      <c r="R192" s="4"/>
      <c r="S192" s="4"/>
      <c r="T192" s="4"/>
      <c r="U192" s="4"/>
      <c r="V192" s="4"/>
      <c r="W192" s="4"/>
      <c r="X192" s="4"/>
      <c r="Y192" s="4"/>
      <c r="Z192" s="4"/>
    </row>
    <row r="193" spans="1:26" ht="30" customHeight="1">
      <c r="A193" s="4" t="s">
        <v>72</v>
      </c>
      <c r="B193" s="4" t="s">
        <v>677</v>
      </c>
      <c r="C193" s="4" t="s">
        <v>678</v>
      </c>
      <c r="D193" s="4"/>
      <c r="E193" s="4"/>
      <c r="F193" s="4"/>
      <c r="G193" s="4"/>
      <c r="H193" s="4"/>
      <c r="I193" s="4"/>
      <c r="J193" s="4"/>
      <c r="K193" s="4"/>
      <c r="L193" s="4"/>
      <c r="M193" s="4"/>
      <c r="N193" s="15" t="s">
        <v>679</v>
      </c>
      <c r="O193" s="4"/>
      <c r="P193" s="4"/>
      <c r="Q193" s="4"/>
      <c r="R193" s="4"/>
      <c r="S193" s="4"/>
      <c r="T193" s="4"/>
      <c r="U193" s="4"/>
      <c r="V193" s="4"/>
      <c r="W193" s="4"/>
      <c r="X193" s="4"/>
      <c r="Y193" s="4"/>
      <c r="Z193" s="4"/>
    </row>
    <row r="194" spans="1:26" ht="30" customHeight="1">
      <c r="A194" s="4" t="s">
        <v>69</v>
      </c>
      <c r="B194" s="4" t="s">
        <v>680</v>
      </c>
      <c r="C194" s="9" t="s">
        <v>681</v>
      </c>
      <c r="D194" s="4" t="s">
        <v>682</v>
      </c>
      <c r="E194" s="4" t="s">
        <v>683</v>
      </c>
      <c r="F194" s="4" t="s">
        <v>684</v>
      </c>
      <c r="G194" s="4" t="s">
        <v>685</v>
      </c>
      <c r="H194" s="4" t="s">
        <v>686</v>
      </c>
      <c r="I194" s="4" t="s">
        <v>687</v>
      </c>
      <c r="J194" s="4" t="s">
        <v>688</v>
      </c>
      <c r="K194" s="4" t="s">
        <v>689</v>
      </c>
      <c r="L194" s="9" t="s">
        <v>690</v>
      </c>
      <c r="M194" s="5"/>
      <c r="N194" s="15" t="s">
        <v>546</v>
      </c>
      <c r="O194" s="5"/>
      <c r="P194" s="5"/>
      <c r="Q194" s="5"/>
      <c r="R194" s="5"/>
      <c r="S194" s="5"/>
      <c r="T194" s="5"/>
      <c r="U194" s="5"/>
      <c r="V194" s="4"/>
      <c r="W194" s="4"/>
      <c r="X194" s="4"/>
      <c r="Y194" s="4"/>
      <c r="Z194" s="4">
        <v>20</v>
      </c>
    </row>
    <row r="195" spans="1:26" ht="30" customHeight="1">
      <c r="A195" s="4" t="s">
        <v>69</v>
      </c>
      <c r="B195" s="4" t="s">
        <v>691</v>
      </c>
      <c r="C195" s="9" t="s">
        <v>692</v>
      </c>
      <c r="D195" s="4" t="s">
        <v>693</v>
      </c>
      <c r="E195" s="4" t="s">
        <v>683</v>
      </c>
      <c r="F195" s="4" t="s">
        <v>684</v>
      </c>
      <c r="G195" s="4" t="s">
        <v>685</v>
      </c>
      <c r="H195" s="4" t="s">
        <v>686</v>
      </c>
      <c r="I195" s="4" t="s">
        <v>687</v>
      </c>
      <c r="J195" s="4" t="s">
        <v>688</v>
      </c>
      <c r="K195" s="4" t="s">
        <v>689</v>
      </c>
      <c r="L195" s="9" t="s">
        <v>690</v>
      </c>
      <c r="M195" s="5"/>
      <c r="N195" s="15" t="s">
        <v>549</v>
      </c>
      <c r="O195" s="5"/>
      <c r="P195" s="5"/>
      <c r="Q195" s="5"/>
      <c r="R195" s="5"/>
      <c r="S195" s="5"/>
      <c r="T195" s="5"/>
      <c r="U195" s="5"/>
      <c r="V195" s="4"/>
      <c r="W195" s="4"/>
      <c r="X195" s="4"/>
      <c r="Y195" s="4"/>
      <c r="Z195" s="4">
        <v>20</v>
      </c>
    </row>
    <row r="196" spans="1:26" ht="11.25" customHeight="1">
      <c r="A196" s="4" t="s">
        <v>69</v>
      </c>
      <c r="B196" s="4" t="s">
        <v>694</v>
      </c>
      <c r="C196" s="9" t="s">
        <v>695</v>
      </c>
      <c r="D196" s="4" t="s">
        <v>696</v>
      </c>
      <c r="E196" s="4" t="s">
        <v>697</v>
      </c>
      <c r="F196" s="4" t="s">
        <v>698</v>
      </c>
      <c r="G196" s="4" t="s">
        <v>699</v>
      </c>
      <c r="H196" s="4" t="s">
        <v>700</v>
      </c>
      <c r="I196" s="4" t="s">
        <v>701</v>
      </c>
      <c r="J196" s="4" t="s">
        <v>702</v>
      </c>
      <c r="K196" s="4" t="s">
        <v>703</v>
      </c>
      <c r="L196" s="9" t="s">
        <v>704</v>
      </c>
      <c r="M196" s="5"/>
      <c r="N196" s="15"/>
      <c r="O196" s="5"/>
      <c r="P196" s="5"/>
      <c r="Q196" s="5"/>
      <c r="R196" s="5"/>
      <c r="S196" s="5"/>
      <c r="T196" s="5"/>
      <c r="U196" s="5"/>
      <c r="V196" s="4"/>
      <c r="W196" s="4"/>
      <c r="X196" s="4"/>
      <c r="Y196" s="4"/>
      <c r="Z196" s="4"/>
    </row>
    <row r="197" spans="1:26" ht="22.5" customHeight="1">
      <c r="A197" s="4" t="s">
        <v>69</v>
      </c>
      <c r="B197" s="4" t="s">
        <v>705</v>
      </c>
      <c r="C197" s="9" t="s">
        <v>706</v>
      </c>
      <c r="D197" s="4" t="s">
        <v>707</v>
      </c>
      <c r="E197" s="4" t="s">
        <v>708</v>
      </c>
      <c r="F197" s="4" t="s">
        <v>709</v>
      </c>
      <c r="G197" s="4" t="s">
        <v>710</v>
      </c>
      <c r="H197" s="4" t="s">
        <v>711</v>
      </c>
      <c r="I197" s="4" t="s">
        <v>712</v>
      </c>
      <c r="J197" s="4" t="s">
        <v>713</v>
      </c>
      <c r="K197" s="4" t="s">
        <v>714</v>
      </c>
      <c r="L197" s="9" t="s">
        <v>715</v>
      </c>
      <c r="M197" s="5"/>
      <c r="N197" s="15"/>
      <c r="O197" s="5"/>
      <c r="P197" s="5"/>
      <c r="Q197" s="5"/>
      <c r="R197" s="5"/>
      <c r="S197" s="5"/>
      <c r="T197" s="5"/>
      <c r="U197" s="5"/>
      <c r="V197" s="4"/>
      <c r="W197" s="4"/>
      <c r="X197" s="4"/>
      <c r="Y197" s="4"/>
      <c r="Z197" s="4">
        <v>20</v>
      </c>
    </row>
    <row r="198" spans="1:26" ht="26.45">
      <c r="A198" s="49" t="s">
        <v>716</v>
      </c>
      <c r="B198" s="50" t="s">
        <v>717</v>
      </c>
      <c r="C198" s="51"/>
      <c r="D198" s="49"/>
      <c r="E198" s="49"/>
      <c r="F198" s="49"/>
      <c r="G198" s="49"/>
      <c r="H198" s="52"/>
      <c r="I198" s="52"/>
      <c r="J198" s="52"/>
      <c r="K198" s="52"/>
      <c r="L198" s="52"/>
      <c r="M198" s="53"/>
      <c r="N198" s="53"/>
      <c r="O198" s="54" t="s">
        <v>718</v>
      </c>
      <c r="P198" s="53"/>
      <c r="Q198" s="53"/>
      <c r="R198" s="53"/>
      <c r="S198" s="53"/>
      <c r="T198" s="53"/>
      <c r="U198" s="53"/>
      <c r="V198" s="4"/>
      <c r="W198" s="4"/>
      <c r="X198" s="4"/>
      <c r="Y198" s="4"/>
      <c r="Z198" s="4"/>
    </row>
    <row r="199" spans="1:26" ht="89.25">
      <c r="A199" s="4" t="s">
        <v>79</v>
      </c>
      <c r="B199" s="4" t="s">
        <v>719</v>
      </c>
      <c r="C199" s="4" t="s">
        <v>720</v>
      </c>
      <c r="D199" s="4" t="s">
        <v>721</v>
      </c>
      <c r="E199" s="4" t="s">
        <v>722</v>
      </c>
      <c r="F199" s="4" t="s">
        <v>723</v>
      </c>
      <c r="G199" s="4" t="s">
        <v>724</v>
      </c>
      <c r="H199" s="4" t="s">
        <v>725</v>
      </c>
      <c r="I199" s="4" t="s">
        <v>726</v>
      </c>
      <c r="J199" s="4" t="s">
        <v>727</v>
      </c>
      <c r="K199" s="4" t="s">
        <v>728</v>
      </c>
      <c r="L199" s="4" t="s">
        <v>729</v>
      </c>
      <c r="M199" s="4" t="s">
        <v>730</v>
      </c>
      <c r="N199" s="15"/>
      <c r="O199" s="5" t="s">
        <v>129</v>
      </c>
      <c r="P199" s="4"/>
      <c r="Q199" s="4" t="s">
        <v>55</v>
      </c>
      <c r="R199" s="4"/>
      <c r="S199" s="4"/>
      <c r="T199" s="4"/>
      <c r="U199" s="4"/>
      <c r="V199" s="4"/>
      <c r="W199" s="4"/>
      <c r="X199" s="4"/>
      <c r="Y199" s="4"/>
      <c r="Z199" s="4"/>
    </row>
    <row r="200" spans="1:26" ht="78.599999999999994">
      <c r="A200" s="4" t="s">
        <v>79</v>
      </c>
      <c r="B200" s="4" t="s">
        <v>731</v>
      </c>
      <c r="C200" s="4" t="s">
        <v>732</v>
      </c>
      <c r="D200" s="4" t="s">
        <v>733</v>
      </c>
      <c r="E200" s="4" t="s">
        <v>734</v>
      </c>
      <c r="F200" s="4" t="s">
        <v>735</v>
      </c>
      <c r="G200" s="4" t="s">
        <v>736</v>
      </c>
      <c r="H200" s="4" t="s">
        <v>737</v>
      </c>
      <c r="I200" s="4" t="s">
        <v>738</v>
      </c>
      <c r="J200" s="4" t="s">
        <v>739</v>
      </c>
      <c r="K200" s="4" t="s">
        <v>740</v>
      </c>
      <c r="L200" s="4" t="s">
        <v>639</v>
      </c>
      <c r="M200" s="4"/>
      <c r="N200" s="15"/>
      <c r="O200" s="5" t="s">
        <v>129</v>
      </c>
      <c r="P200" s="4"/>
      <c r="Q200" s="4" t="s">
        <v>55</v>
      </c>
      <c r="R200" s="4"/>
      <c r="S200" s="4"/>
      <c r="T200" s="4"/>
      <c r="U200" s="4"/>
      <c r="V200" s="4"/>
      <c r="W200" s="4"/>
      <c r="X200" s="4"/>
      <c r="Y200" s="4" t="s">
        <v>55</v>
      </c>
      <c r="Z200" s="4"/>
    </row>
    <row r="201" spans="1:26" ht="26.45">
      <c r="A201" s="4" t="s">
        <v>537</v>
      </c>
      <c r="B201" s="4" t="s">
        <v>677</v>
      </c>
      <c r="C201" s="4"/>
      <c r="D201" s="4"/>
      <c r="E201" s="4"/>
      <c r="F201" s="4"/>
      <c r="G201" s="4"/>
      <c r="H201" s="4"/>
      <c r="I201" s="4"/>
      <c r="J201" s="4"/>
      <c r="K201" s="4"/>
      <c r="L201" s="4"/>
      <c r="M201" s="4"/>
      <c r="N201" s="15"/>
      <c r="O201" s="4"/>
      <c r="P201" s="4"/>
      <c r="Q201" s="4"/>
      <c r="R201" s="4"/>
      <c r="S201" s="4"/>
      <c r="T201" s="4"/>
      <c r="U201" s="4"/>
      <c r="V201" s="4"/>
      <c r="W201" s="4"/>
      <c r="X201" s="4"/>
      <c r="Y201" s="4"/>
      <c r="Z201" s="4"/>
    </row>
    <row r="202" spans="1:26" ht="26.45">
      <c r="A202" s="4" t="s">
        <v>72</v>
      </c>
      <c r="B202" s="4" t="s">
        <v>741</v>
      </c>
      <c r="C202" s="4" t="s">
        <v>742</v>
      </c>
      <c r="D202" s="4"/>
      <c r="E202" s="4"/>
      <c r="F202" s="4"/>
      <c r="G202" s="4"/>
      <c r="H202" s="4"/>
      <c r="I202" s="4"/>
      <c r="J202" s="4"/>
      <c r="K202" s="4"/>
      <c r="L202" s="4"/>
      <c r="M202" s="4"/>
      <c r="N202" s="15" t="s">
        <v>743</v>
      </c>
      <c r="O202" s="4"/>
      <c r="P202" s="4"/>
      <c r="Q202" s="4"/>
      <c r="R202" s="4"/>
      <c r="S202" s="4"/>
      <c r="T202" s="4"/>
      <c r="U202" s="4"/>
      <c r="V202" s="4"/>
      <c r="W202" s="4"/>
      <c r="X202" s="4"/>
      <c r="Y202" s="4"/>
      <c r="Z202" s="4"/>
    </row>
    <row r="203" spans="1:26" ht="61.5" customHeight="1">
      <c r="A203" s="4" t="s">
        <v>69</v>
      </c>
      <c r="B203" s="4" t="s">
        <v>744</v>
      </c>
      <c r="C203" s="9" t="s">
        <v>527</v>
      </c>
      <c r="D203" s="9" t="s">
        <v>668</v>
      </c>
      <c r="E203" s="9" t="s">
        <v>669</v>
      </c>
      <c r="F203" s="9" t="s">
        <v>745</v>
      </c>
      <c r="G203" s="9" t="s">
        <v>746</v>
      </c>
      <c r="H203" s="9" t="s">
        <v>532</v>
      </c>
      <c r="I203" s="9" t="s">
        <v>672</v>
      </c>
      <c r="J203" s="9" t="s">
        <v>747</v>
      </c>
      <c r="K203" s="9" t="s">
        <v>748</v>
      </c>
      <c r="L203" s="9" t="s">
        <v>749</v>
      </c>
      <c r="M203" s="9"/>
      <c r="N203" s="15" t="s">
        <v>750</v>
      </c>
      <c r="O203" s="5"/>
      <c r="P203" s="5"/>
      <c r="Q203" s="5"/>
      <c r="R203" s="5"/>
      <c r="S203" s="5"/>
      <c r="T203" s="5"/>
      <c r="U203" s="5"/>
      <c r="V203" s="4"/>
      <c r="W203" s="4"/>
      <c r="X203" s="4"/>
      <c r="Y203" s="4"/>
      <c r="Z203" s="4">
        <v>5</v>
      </c>
    </row>
    <row r="204" spans="1:26" ht="30" customHeight="1">
      <c r="A204" s="4" t="s">
        <v>69</v>
      </c>
      <c r="B204" s="4" t="s">
        <v>751</v>
      </c>
      <c r="C204" s="9" t="s">
        <v>752</v>
      </c>
      <c r="D204" s="4" t="s">
        <v>753</v>
      </c>
      <c r="E204" s="4" t="s">
        <v>683</v>
      </c>
      <c r="F204" s="4" t="s">
        <v>754</v>
      </c>
      <c r="G204" s="4" t="s">
        <v>755</v>
      </c>
      <c r="H204" s="4" t="s">
        <v>686</v>
      </c>
      <c r="I204" s="4" t="s">
        <v>756</v>
      </c>
      <c r="J204" s="4" t="s">
        <v>757</v>
      </c>
      <c r="K204" s="4" t="s">
        <v>758</v>
      </c>
      <c r="L204" s="9" t="s">
        <v>690</v>
      </c>
      <c r="M204" s="5"/>
      <c r="N204" s="15" t="s">
        <v>759</v>
      </c>
      <c r="O204" s="5"/>
      <c r="P204" s="5"/>
      <c r="Q204" s="5"/>
      <c r="R204" s="5"/>
      <c r="S204" s="5"/>
      <c r="T204" s="5"/>
      <c r="U204" s="5"/>
      <c r="V204" s="4"/>
      <c r="W204" s="4"/>
      <c r="X204" s="4"/>
      <c r="Y204" s="4"/>
      <c r="Z204" s="4">
        <v>10</v>
      </c>
    </row>
    <row r="205" spans="1:26" ht="409.6">
      <c r="A205" s="4" t="s">
        <v>69</v>
      </c>
      <c r="B205" s="4" t="s">
        <v>760</v>
      </c>
      <c r="C205" s="9" t="s">
        <v>761</v>
      </c>
      <c r="D205" s="4" t="s">
        <v>762</v>
      </c>
      <c r="E205" s="4" t="s">
        <v>763</v>
      </c>
      <c r="F205" s="4" t="s">
        <v>764</v>
      </c>
      <c r="G205" s="4"/>
      <c r="H205" s="4" t="s">
        <v>765</v>
      </c>
      <c r="I205" s="4" t="s">
        <v>766</v>
      </c>
      <c r="J205" s="4" t="s">
        <v>767</v>
      </c>
      <c r="K205" s="4"/>
      <c r="L205" s="9"/>
      <c r="M205" s="5"/>
      <c r="N205" s="55" t="s">
        <v>768</v>
      </c>
      <c r="O205" s="5"/>
      <c r="P205" s="5"/>
      <c r="Q205" s="5"/>
      <c r="R205" s="5"/>
      <c r="S205" s="5"/>
      <c r="T205" s="5"/>
      <c r="U205" s="5"/>
      <c r="V205" s="4"/>
      <c r="W205" s="4"/>
      <c r="X205" s="4"/>
      <c r="Y205" s="4"/>
      <c r="Z205" s="4"/>
    </row>
    <row r="206" spans="1:26" ht="156.6">
      <c r="A206" s="4" t="s">
        <v>69</v>
      </c>
      <c r="B206" s="4" t="s">
        <v>769</v>
      </c>
      <c r="C206" s="9" t="s">
        <v>695</v>
      </c>
      <c r="D206" s="4" t="s">
        <v>696</v>
      </c>
      <c r="E206" s="4" t="s">
        <v>697</v>
      </c>
      <c r="F206" s="4" t="s">
        <v>698</v>
      </c>
      <c r="G206" s="4" t="s">
        <v>699</v>
      </c>
      <c r="H206" s="4" t="s">
        <v>700</v>
      </c>
      <c r="I206" s="4" t="s">
        <v>770</v>
      </c>
      <c r="J206" s="4" t="s">
        <v>771</v>
      </c>
      <c r="K206" s="4" t="s">
        <v>703</v>
      </c>
      <c r="L206" s="9" t="s">
        <v>704</v>
      </c>
      <c r="M206" s="5"/>
      <c r="N206" s="41" t="s">
        <v>772</v>
      </c>
      <c r="O206" s="5"/>
      <c r="P206" s="5"/>
      <c r="Q206" s="5"/>
      <c r="R206" s="5"/>
      <c r="S206" s="5"/>
      <c r="T206" s="5"/>
      <c r="U206" s="5"/>
      <c r="V206" s="4"/>
      <c r="W206" s="4"/>
      <c r="X206" s="4"/>
      <c r="Y206" s="4"/>
      <c r="Z206" s="4">
        <v>5</v>
      </c>
    </row>
    <row r="207" spans="1:26" ht="30" customHeight="1">
      <c r="A207" s="4" t="s">
        <v>69</v>
      </c>
      <c r="B207" s="4" t="s">
        <v>773</v>
      </c>
      <c r="C207" s="9" t="s">
        <v>706</v>
      </c>
      <c r="D207" s="4" t="s">
        <v>707</v>
      </c>
      <c r="E207" s="4" t="s">
        <v>708</v>
      </c>
      <c r="F207" s="4" t="s">
        <v>774</v>
      </c>
      <c r="G207" s="4" t="s">
        <v>710</v>
      </c>
      <c r="H207" s="4" t="s">
        <v>711</v>
      </c>
      <c r="I207" s="4" t="s">
        <v>775</v>
      </c>
      <c r="J207" s="4" t="s">
        <v>776</v>
      </c>
      <c r="K207" s="4" t="s">
        <v>714</v>
      </c>
      <c r="L207" s="9" t="s">
        <v>715</v>
      </c>
      <c r="M207" s="5"/>
      <c r="N207" s="41" t="s">
        <v>772</v>
      </c>
      <c r="O207" s="5"/>
      <c r="P207" s="5"/>
      <c r="Q207" s="5"/>
      <c r="R207" s="5"/>
      <c r="S207" s="5"/>
      <c r="T207" s="5"/>
      <c r="U207" s="5"/>
      <c r="V207" s="4"/>
      <c r="W207" s="4"/>
      <c r="X207" s="4"/>
      <c r="Y207" s="4"/>
      <c r="Z207" s="4">
        <v>5</v>
      </c>
    </row>
    <row r="208" spans="1:26" ht="26.45">
      <c r="A208" s="7" t="s">
        <v>716</v>
      </c>
      <c r="B208" s="4" t="s">
        <v>777</v>
      </c>
      <c r="C208" s="9"/>
      <c r="D208" s="4"/>
      <c r="E208" s="4"/>
      <c r="F208" s="4"/>
      <c r="G208" s="4"/>
      <c r="H208" s="4"/>
      <c r="I208" s="4"/>
      <c r="J208" s="4"/>
      <c r="K208" s="4"/>
      <c r="L208" s="4"/>
      <c r="M208" s="5"/>
      <c r="N208" s="5"/>
      <c r="O208" s="5" t="s">
        <v>778</v>
      </c>
      <c r="P208" s="5"/>
      <c r="Q208" s="5"/>
      <c r="R208" s="5"/>
      <c r="S208" s="5"/>
      <c r="T208" s="5"/>
      <c r="U208" s="5"/>
      <c r="V208" s="4"/>
      <c r="W208" s="4"/>
      <c r="X208" s="4"/>
      <c r="Y208" s="4"/>
      <c r="Z208" s="4"/>
    </row>
    <row r="209" spans="1:26" ht="114.75">
      <c r="A209" s="4" t="s">
        <v>79</v>
      </c>
      <c r="B209" s="4" t="s">
        <v>779</v>
      </c>
      <c r="C209" s="9" t="s">
        <v>720</v>
      </c>
      <c r="D209" s="4" t="s">
        <v>721</v>
      </c>
      <c r="E209" s="4" t="s">
        <v>780</v>
      </c>
      <c r="F209" s="4" t="s">
        <v>723</v>
      </c>
      <c r="G209" s="4" t="s">
        <v>781</v>
      </c>
      <c r="H209" s="4" t="s">
        <v>725</v>
      </c>
      <c r="I209" s="4" t="s">
        <v>782</v>
      </c>
      <c r="J209" s="4" t="s">
        <v>783</v>
      </c>
      <c r="K209" s="4" t="s">
        <v>784</v>
      </c>
      <c r="L209" s="4" t="s">
        <v>785</v>
      </c>
      <c r="M209" s="5" t="s">
        <v>730</v>
      </c>
      <c r="N209" s="15" t="s">
        <v>772</v>
      </c>
      <c r="O209" s="5" t="s">
        <v>129</v>
      </c>
      <c r="P209" s="5"/>
      <c r="Q209" s="5" t="s">
        <v>55</v>
      </c>
      <c r="R209" s="5"/>
      <c r="S209" s="5"/>
      <c r="T209" s="5"/>
      <c r="U209" s="5"/>
      <c r="V209" s="4"/>
      <c r="W209" s="4"/>
      <c r="X209" s="4"/>
      <c r="Y209" s="4"/>
      <c r="Z209" s="4">
        <v>2</v>
      </c>
    </row>
    <row r="210" spans="1:26" ht="30" customHeight="1">
      <c r="A210" s="4" t="s">
        <v>79</v>
      </c>
      <c r="B210" s="4" t="s">
        <v>786</v>
      </c>
      <c r="C210" s="9" t="s">
        <v>732</v>
      </c>
      <c r="D210" s="4" t="s">
        <v>733</v>
      </c>
      <c r="E210" s="4" t="s">
        <v>787</v>
      </c>
      <c r="F210" s="4" t="s">
        <v>735</v>
      </c>
      <c r="G210" s="4" t="s">
        <v>788</v>
      </c>
      <c r="H210" s="4" t="s">
        <v>737</v>
      </c>
      <c r="I210" s="4" t="s">
        <v>789</v>
      </c>
      <c r="J210" s="4" t="s">
        <v>790</v>
      </c>
      <c r="K210" s="4" t="s">
        <v>740</v>
      </c>
      <c r="L210" s="4" t="s">
        <v>791</v>
      </c>
      <c r="M210" s="5"/>
      <c r="N210" s="15" t="s">
        <v>772</v>
      </c>
      <c r="O210" s="5" t="s">
        <v>129</v>
      </c>
      <c r="P210" s="5"/>
      <c r="Q210" s="5" t="s">
        <v>55</v>
      </c>
      <c r="R210" s="5"/>
      <c r="S210" s="5"/>
      <c r="T210" s="5"/>
      <c r="U210" s="5"/>
      <c r="V210" s="4"/>
      <c r="W210" s="4"/>
      <c r="X210" s="4"/>
      <c r="Y210" s="4" t="s">
        <v>55</v>
      </c>
      <c r="Z210" s="4">
        <v>2</v>
      </c>
    </row>
    <row r="211" spans="1:26" ht="26.45">
      <c r="A211" s="15" t="s">
        <v>72</v>
      </c>
      <c r="B211" s="15" t="s">
        <v>792</v>
      </c>
      <c r="C211" s="15" t="s">
        <v>793</v>
      </c>
      <c r="D211" s="15"/>
      <c r="E211" s="15"/>
      <c r="F211" s="15"/>
      <c r="G211" s="15"/>
      <c r="H211" s="15"/>
      <c r="I211" s="15"/>
      <c r="J211" s="15"/>
      <c r="K211" s="15"/>
      <c r="L211" s="15"/>
      <c r="M211" s="15"/>
      <c r="N211" s="15" t="s">
        <v>794</v>
      </c>
      <c r="O211" s="15"/>
      <c r="P211" s="15"/>
      <c r="Q211" s="15"/>
      <c r="R211" s="15"/>
      <c r="S211" s="15"/>
      <c r="T211" s="15"/>
      <c r="U211" s="15"/>
      <c r="V211" s="15"/>
      <c r="W211" s="15"/>
      <c r="X211" s="15"/>
      <c r="Y211" s="15"/>
      <c r="Z211" s="15"/>
    </row>
    <row r="212" spans="1:26" ht="39.6">
      <c r="A212" s="15" t="s">
        <v>79</v>
      </c>
      <c r="B212" s="15" t="s">
        <v>795</v>
      </c>
      <c r="C212" s="56" t="s">
        <v>796</v>
      </c>
      <c r="D212" s="15" t="s">
        <v>797</v>
      </c>
      <c r="E212" s="56" t="s">
        <v>798</v>
      </c>
      <c r="F212" s="56" t="s">
        <v>799</v>
      </c>
      <c r="G212" s="56" t="s">
        <v>796</v>
      </c>
      <c r="H212" s="56" t="s">
        <v>796</v>
      </c>
      <c r="I212" s="56" t="s">
        <v>800</v>
      </c>
      <c r="J212" s="56" t="s">
        <v>796</v>
      </c>
      <c r="K212" s="56" t="s">
        <v>796</v>
      </c>
      <c r="L212" s="56" t="s">
        <v>796</v>
      </c>
      <c r="M212" s="15"/>
      <c r="N212" s="15"/>
      <c r="O212" s="15" t="s">
        <v>801</v>
      </c>
      <c r="P212" s="15"/>
      <c r="Q212" s="15" t="s">
        <v>55</v>
      </c>
      <c r="R212" s="15"/>
      <c r="S212" s="15"/>
      <c r="T212" s="15"/>
      <c r="U212" s="15"/>
      <c r="V212" s="15"/>
      <c r="W212" s="15"/>
      <c r="X212" s="15"/>
      <c r="Y212" s="15"/>
      <c r="Z212" s="15">
        <v>2</v>
      </c>
    </row>
    <row r="213" spans="1:26" ht="37.5" customHeight="1">
      <c r="A213" s="15" t="s">
        <v>79</v>
      </c>
      <c r="B213" s="15" t="s">
        <v>802</v>
      </c>
      <c r="C213" s="57" t="s">
        <v>803</v>
      </c>
      <c r="D213" s="15" t="s">
        <v>804</v>
      </c>
      <c r="E213" s="57" t="s">
        <v>805</v>
      </c>
      <c r="F213" s="57" t="s">
        <v>806</v>
      </c>
      <c r="G213" s="57" t="s">
        <v>807</v>
      </c>
      <c r="H213" s="57" t="s">
        <v>808</v>
      </c>
      <c r="I213" s="57" t="s">
        <v>809</v>
      </c>
      <c r="J213" s="57" t="s">
        <v>803</v>
      </c>
      <c r="K213" s="57" t="s">
        <v>810</v>
      </c>
      <c r="L213" s="57" t="s">
        <v>803</v>
      </c>
      <c r="M213" s="15" t="s">
        <v>811</v>
      </c>
      <c r="N213" s="15"/>
      <c r="O213" s="42" t="s">
        <v>812</v>
      </c>
      <c r="P213" s="15"/>
      <c r="Q213" s="15" t="s">
        <v>55</v>
      </c>
      <c r="R213" s="15"/>
      <c r="S213" s="15"/>
      <c r="T213" s="15"/>
      <c r="U213" s="15"/>
      <c r="V213" s="15"/>
      <c r="W213" s="15"/>
      <c r="X213" s="15"/>
      <c r="Y213" s="15"/>
      <c r="Z213" s="15">
        <v>2</v>
      </c>
    </row>
    <row r="214" spans="1:26" ht="39.6">
      <c r="A214" s="4" t="s">
        <v>813</v>
      </c>
      <c r="B214" s="15" t="s">
        <v>814</v>
      </c>
      <c r="C214" s="57" t="s">
        <v>815</v>
      </c>
      <c r="D214" s="57" t="s">
        <v>816</v>
      </c>
      <c r="E214" s="57" t="s">
        <v>817</v>
      </c>
      <c r="F214" s="57" t="s">
        <v>818</v>
      </c>
      <c r="G214" s="57" t="s">
        <v>819</v>
      </c>
      <c r="H214" s="57" t="s">
        <v>820</v>
      </c>
      <c r="I214" s="57" t="s">
        <v>821</v>
      </c>
      <c r="J214" s="57" t="s">
        <v>815</v>
      </c>
      <c r="K214" s="57" t="s">
        <v>822</v>
      </c>
      <c r="L214" s="57" t="s">
        <v>815</v>
      </c>
      <c r="M214" s="15" t="s">
        <v>823</v>
      </c>
      <c r="N214" s="15" t="s">
        <v>824</v>
      </c>
      <c r="O214" s="15" t="s">
        <v>825</v>
      </c>
      <c r="P214" s="15"/>
      <c r="Q214" s="15" t="s">
        <v>55</v>
      </c>
      <c r="R214" s="15"/>
      <c r="S214" s="15"/>
      <c r="T214" s="15"/>
      <c r="U214" s="15"/>
      <c r="V214" s="15"/>
      <c r="W214" s="15"/>
      <c r="X214" s="15"/>
      <c r="Y214" s="15"/>
      <c r="Z214" s="15">
        <v>3</v>
      </c>
    </row>
    <row r="215" spans="1:26" ht="39.6">
      <c r="A215" s="4" t="s">
        <v>826</v>
      </c>
      <c r="B215" s="15" t="s">
        <v>827</v>
      </c>
      <c r="C215" s="57" t="s">
        <v>828</v>
      </c>
      <c r="D215" s="57" t="s">
        <v>829</v>
      </c>
      <c r="E215" s="57" t="s">
        <v>830</v>
      </c>
      <c r="F215" s="57" t="s">
        <v>831</v>
      </c>
      <c r="G215" s="57" t="s">
        <v>832</v>
      </c>
      <c r="H215" s="57" t="s">
        <v>833</v>
      </c>
      <c r="I215" s="57" t="s">
        <v>834</v>
      </c>
      <c r="J215" s="57" t="s">
        <v>828</v>
      </c>
      <c r="K215" s="57" t="s">
        <v>835</v>
      </c>
      <c r="L215" s="57" t="s">
        <v>828</v>
      </c>
      <c r="M215" s="15" t="s">
        <v>836</v>
      </c>
      <c r="N215" s="15" t="s">
        <v>824</v>
      </c>
      <c r="O215" s="15" t="s">
        <v>837</v>
      </c>
      <c r="P215" s="15"/>
      <c r="Q215" s="15" t="s">
        <v>55</v>
      </c>
      <c r="R215" s="15"/>
      <c r="S215" s="15"/>
      <c r="T215" s="15"/>
      <c r="U215" s="15"/>
      <c r="V215" s="15"/>
      <c r="W215" s="15"/>
      <c r="X215" s="15"/>
      <c r="Y215" s="15"/>
      <c r="Z215" s="15">
        <v>3</v>
      </c>
    </row>
    <row r="216" spans="1:26" ht="26.45">
      <c r="A216" s="4" t="s">
        <v>98</v>
      </c>
      <c r="B216" s="15" t="s">
        <v>838</v>
      </c>
      <c r="C216" s="56" t="s">
        <v>839</v>
      </c>
      <c r="D216" s="15" t="s">
        <v>840</v>
      </c>
      <c r="E216" s="56" t="s">
        <v>841</v>
      </c>
      <c r="F216" s="56" t="s">
        <v>842</v>
      </c>
      <c r="G216" s="56" t="s">
        <v>843</v>
      </c>
      <c r="H216" s="56" t="s">
        <v>844</v>
      </c>
      <c r="I216" s="56" t="s">
        <v>845</v>
      </c>
      <c r="J216" s="56" t="s">
        <v>839</v>
      </c>
      <c r="K216" s="56" t="s">
        <v>846</v>
      </c>
      <c r="L216" s="56" t="s">
        <v>839</v>
      </c>
      <c r="M216" s="15"/>
      <c r="N216" s="15" t="s">
        <v>847</v>
      </c>
      <c r="O216" s="15"/>
      <c r="P216" s="15"/>
      <c r="Q216" s="15" t="s">
        <v>55</v>
      </c>
      <c r="R216" s="15"/>
      <c r="S216" s="15"/>
      <c r="T216" s="15"/>
      <c r="U216" s="15"/>
      <c r="V216" s="15"/>
      <c r="W216" s="15"/>
      <c r="X216" s="15"/>
      <c r="Y216" s="15"/>
      <c r="Z216" s="15"/>
    </row>
    <row r="217" spans="1:26" ht="39.6">
      <c r="A217" s="5" t="s">
        <v>848</v>
      </c>
      <c r="B217" s="15" t="s">
        <v>849</v>
      </c>
      <c r="C217" s="56" t="s">
        <v>850</v>
      </c>
      <c r="D217" s="56" t="s">
        <v>851</v>
      </c>
      <c r="E217" s="56" t="s">
        <v>852</v>
      </c>
      <c r="F217" s="56" t="s">
        <v>853</v>
      </c>
      <c r="G217" s="56" t="s">
        <v>854</v>
      </c>
      <c r="H217" s="56" t="s">
        <v>855</v>
      </c>
      <c r="I217" s="56" t="s">
        <v>856</v>
      </c>
      <c r="J217" s="56" t="s">
        <v>850</v>
      </c>
      <c r="K217" s="56" t="s">
        <v>857</v>
      </c>
      <c r="L217" s="56" t="s">
        <v>850</v>
      </c>
      <c r="M217" s="15"/>
      <c r="N217" s="15" t="s">
        <v>824</v>
      </c>
      <c r="O217" s="15"/>
      <c r="P217" s="15"/>
      <c r="Q217" s="15" t="s">
        <v>55</v>
      </c>
      <c r="R217" s="15"/>
      <c r="S217" s="15"/>
      <c r="T217" s="15"/>
      <c r="U217" s="15"/>
      <c r="V217" s="15"/>
      <c r="W217" s="15"/>
      <c r="X217" s="15"/>
      <c r="Y217" s="15"/>
      <c r="Z217" s="15">
        <v>3</v>
      </c>
    </row>
    <row r="218" spans="1:26" ht="52.5">
      <c r="A218" s="5" t="s">
        <v>858</v>
      </c>
      <c r="B218" s="15" t="s">
        <v>859</v>
      </c>
      <c r="C218" s="56" t="s">
        <v>860</v>
      </c>
      <c r="D218" s="56" t="s">
        <v>861</v>
      </c>
      <c r="E218" s="56" t="s">
        <v>862</v>
      </c>
      <c r="F218" s="56" t="s">
        <v>863</v>
      </c>
      <c r="G218" s="56" t="s">
        <v>864</v>
      </c>
      <c r="H218" s="56" t="s">
        <v>865</v>
      </c>
      <c r="I218" s="56" t="s">
        <v>866</v>
      </c>
      <c r="J218" s="56" t="s">
        <v>860</v>
      </c>
      <c r="K218" s="56" t="s">
        <v>867</v>
      </c>
      <c r="L218" s="56" t="s">
        <v>860</v>
      </c>
      <c r="M218" s="15" t="s">
        <v>868</v>
      </c>
      <c r="N218" s="15" t="s">
        <v>869</v>
      </c>
      <c r="O218" s="15" t="s">
        <v>870</v>
      </c>
      <c r="P218" s="15"/>
      <c r="Q218" s="15" t="s">
        <v>55</v>
      </c>
      <c r="R218" s="15"/>
      <c r="S218" s="15"/>
      <c r="T218" s="15"/>
      <c r="U218" s="15"/>
      <c r="V218" s="15"/>
      <c r="W218" s="15"/>
      <c r="X218" s="15"/>
      <c r="Y218" s="15"/>
      <c r="Z218" s="15">
        <v>3</v>
      </c>
    </row>
    <row r="219" spans="1:26" ht="39.6">
      <c r="A219" s="4" t="s">
        <v>98</v>
      </c>
      <c r="B219" s="15" t="s">
        <v>871</v>
      </c>
      <c r="C219" s="15" t="s">
        <v>872</v>
      </c>
      <c r="D219" s="15" t="s">
        <v>873</v>
      </c>
      <c r="E219" s="15" t="s">
        <v>874</v>
      </c>
      <c r="F219" s="15" t="s">
        <v>875</v>
      </c>
      <c r="G219" s="15" t="s">
        <v>876</v>
      </c>
      <c r="H219" s="15" t="s">
        <v>877</v>
      </c>
      <c r="I219" s="15" t="s">
        <v>878</v>
      </c>
      <c r="J219" s="15" t="s">
        <v>872</v>
      </c>
      <c r="K219" s="15" t="s">
        <v>879</v>
      </c>
      <c r="L219" s="15" t="s">
        <v>872</v>
      </c>
      <c r="M219" s="15"/>
      <c r="N219" s="15" t="s">
        <v>880</v>
      </c>
      <c r="O219" s="15"/>
      <c r="P219" s="15"/>
      <c r="Q219" s="15" t="s">
        <v>55</v>
      </c>
      <c r="R219" s="15"/>
      <c r="S219" s="15"/>
      <c r="T219" s="15"/>
      <c r="U219" s="15"/>
      <c r="V219" s="15"/>
      <c r="W219" s="15"/>
      <c r="X219" s="15"/>
      <c r="Y219" s="15"/>
      <c r="Z219" s="15"/>
    </row>
    <row r="220" spans="1:26" ht="117.6" hidden="1">
      <c r="A220" s="5" t="s">
        <v>79</v>
      </c>
      <c r="B220" s="15" t="s">
        <v>881</v>
      </c>
      <c r="C220" s="15" t="s">
        <v>882</v>
      </c>
      <c r="D220" s="15" t="s">
        <v>883</v>
      </c>
      <c r="E220" s="15" t="s">
        <v>884</v>
      </c>
      <c r="F220" s="15" t="s">
        <v>885</v>
      </c>
      <c r="G220" s="15" t="s">
        <v>886</v>
      </c>
      <c r="H220" s="15" t="s">
        <v>887</v>
      </c>
      <c r="I220" s="15" t="s">
        <v>888</v>
      </c>
      <c r="J220" s="15" t="s">
        <v>889</v>
      </c>
      <c r="K220" s="15" t="s">
        <v>890</v>
      </c>
      <c r="L220" s="15" t="s">
        <v>891</v>
      </c>
      <c r="M220" s="15" t="s">
        <v>892</v>
      </c>
      <c r="N220" s="15">
        <v>0</v>
      </c>
      <c r="O220" s="5" t="s">
        <v>893</v>
      </c>
      <c r="P220" s="15"/>
      <c r="Q220" s="15" t="s">
        <v>55</v>
      </c>
      <c r="R220" s="15"/>
      <c r="S220" s="15"/>
      <c r="T220" s="15"/>
      <c r="U220" s="15"/>
      <c r="V220" s="15"/>
      <c r="W220" s="15"/>
      <c r="X220" s="15"/>
      <c r="Y220" s="15"/>
      <c r="Z220" s="15">
        <v>2</v>
      </c>
    </row>
    <row r="221" spans="1:26" ht="78.599999999999994">
      <c r="A221" s="15" t="s">
        <v>894</v>
      </c>
      <c r="B221" s="15" t="s">
        <v>895</v>
      </c>
      <c r="C221" s="15" t="s">
        <v>896</v>
      </c>
      <c r="D221" s="15" t="s">
        <v>897</v>
      </c>
      <c r="E221" s="15" t="s">
        <v>898</v>
      </c>
      <c r="F221" s="15" t="s">
        <v>899</v>
      </c>
      <c r="G221" s="15" t="s">
        <v>900</v>
      </c>
      <c r="H221" s="15" t="s">
        <v>901</v>
      </c>
      <c r="I221" s="15" t="s">
        <v>902</v>
      </c>
      <c r="J221" s="15" t="s">
        <v>903</v>
      </c>
      <c r="K221" s="15" t="s">
        <v>904</v>
      </c>
      <c r="L221" s="15" t="s">
        <v>905</v>
      </c>
      <c r="M221" s="15"/>
      <c r="N221" s="15">
        <v>0</v>
      </c>
      <c r="O221" s="15"/>
      <c r="P221" s="15"/>
      <c r="Q221" s="15" t="s">
        <v>55</v>
      </c>
      <c r="R221" s="15" t="s">
        <v>906</v>
      </c>
      <c r="S221" s="15" t="s">
        <v>907</v>
      </c>
      <c r="T221" s="15"/>
      <c r="U221" s="15"/>
      <c r="V221" s="15"/>
      <c r="W221" s="15"/>
      <c r="X221" s="15"/>
      <c r="Y221" s="15"/>
      <c r="Z221" s="15">
        <v>2</v>
      </c>
    </row>
    <row r="222" spans="1:26" ht="26.45">
      <c r="A222" s="15" t="s">
        <v>537</v>
      </c>
      <c r="B222" s="15" t="s">
        <v>792</v>
      </c>
      <c r="C222" s="15" t="s">
        <v>793</v>
      </c>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spans="1:26" ht="26.45">
      <c r="A223" s="5" t="s">
        <v>537</v>
      </c>
      <c r="B223" s="4" t="s">
        <v>741</v>
      </c>
      <c r="C223" s="6" t="s">
        <v>908</v>
      </c>
      <c r="D223" s="5"/>
      <c r="E223" s="5"/>
      <c r="F223" s="5"/>
      <c r="G223" s="5"/>
      <c r="H223" s="5"/>
      <c r="I223" s="5"/>
      <c r="J223" s="5"/>
      <c r="K223" s="5"/>
      <c r="L223" s="5"/>
      <c r="M223" s="5"/>
      <c r="N223" s="4"/>
      <c r="O223" s="5"/>
      <c r="P223" s="5"/>
      <c r="Q223" s="5"/>
      <c r="R223" s="5"/>
      <c r="S223" s="5"/>
      <c r="T223" s="5"/>
      <c r="U223" s="5"/>
      <c r="V223" s="4"/>
      <c r="W223" s="4"/>
      <c r="X223" s="4"/>
      <c r="Y223" s="4"/>
      <c r="Z223" s="4"/>
    </row>
    <row r="224" spans="1:26" ht="65.45">
      <c r="A224" s="4" t="s">
        <v>79</v>
      </c>
      <c r="B224" s="4" t="s">
        <v>909</v>
      </c>
      <c r="C224" s="9" t="s">
        <v>910</v>
      </c>
      <c r="D224" s="4" t="s">
        <v>911</v>
      </c>
      <c r="E224" s="4" t="s">
        <v>912</v>
      </c>
      <c r="F224" s="4" t="s">
        <v>913</v>
      </c>
      <c r="G224" s="4" t="s">
        <v>914</v>
      </c>
      <c r="H224" s="4" t="s">
        <v>915</v>
      </c>
      <c r="I224" s="4" t="s">
        <v>916</v>
      </c>
      <c r="J224" s="4" t="s">
        <v>917</v>
      </c>
      <c r="K224" s="4" t="s">
        <v>918</v>
      </c>
      <c r="L224" s="43" t="s">
        <v>919</v>
      </c>
      <c r="M224" s="5"/>
      <c r="N224" s="5" t="s">
        <v>920</v>
      </c>
      <c r="O224" s="4" t="s">
        <v>921</v>
      </c>
      <c r="P224" s="5"/>
      <c r="Q224" s="5" t="s">
        <v>55</v>
      </c>
      <c r="R224" s="5"/>
      <c r="S224" s="5"/>
      <c r="T224" s="5"/>
      <c r="U224" s="5"/>
      <c r="V224" s="4"/>
      <c r="W224" s="4"/>
      <c r="X224" s="4"/>
      <c r="Y224" s="4" t="s">
        <v>55</v>
      </c>
      <c r="Z224" s="4">
        <v>5</v>
      </c>
    </row>
    <row r="225" spans="1:26" ht="52.5">
      <c r="A225" s="5" t="s">
        <v>98</v>
      </c>
      <c r="B225" s="4" t="s">
        <v>922</v>
      </c>
      <c r="C225" s="6" t="s">
        <v>923</v>
      </c>
      <c r="D225" s="5" t="s">
        <v>924</v>
      </c>
      <c r="E225" s="5" t="s">
        <v>925</v>
      </c>
      <c r="F225" s="5" t="s">
        <v>926</v>
      </c>
      <c r="G225" s="5" t="s">
        <v>927</v>
      </c>
      <c r="H225" s="5" t="s">
        <v>928</v>
      </c>
      <c r="I225" s="5" t="s">
        <v>929</v>
      </c>
      <c r="J225" s="5" t="s">
        <v>930</v>
      </c>
      <c r="K225" s="5" t="s">
        <v>931</v>
      </c>
      <c r="L225" s="5" t="s">
        <v>932</v>
      </c>
      <c r="M225" s="5"/>
      <c r="N225" s="5" t="s">
        <v>933</v>
      </c>
      <c r="O225" s="5"/>
      <c r="P225" s="5"/>
      <c r="Q225" s="5" t="s">
        <v>55</v>
      </c>
      <c r="R225" s="5"/>
      <c r="S225" s="5"/>
      <c r="T225" s="5"/>
      <c r="U225" s="5"/>
      <c r="V225" s="4"/>
      <c r="W225" s="4"/>
      <c r="X225" s="4"/>
      <c r="Y225" s="4"/>
      <c r="Z225" s="4">
        <v>2</v>
      </c>
    </row>
    <row r="226" spans="1:26" ht="30" customHeight="1">
      <c r="A226" s="5" t="s">
        <v>934</v>
      </c>
      <c r="B226" s="5" t="s">
        <v>935</v>
      </c>
      <c r="C226" s="6" t="s">
        <v>936</v>
      </c>
      <c r="D226" s="6" t="s">
        <v>936</v>
      </c>
      <c r="E226" s="5" t="s">
        <v>937</v>
      </c>
      <c r="F226" s="5" t="s">
        <v>938</v>
      </c>
      <c r="G226" s="5" t="s">
        <v>939</v>
      </c>
      <c r="H226" s="5" t="s">
        <v>940</v>
      </c>
      <c r="I226" s="5" t="s">
        <v>941</v>
      </c>
      <c r="J226" s="5" t="s">
        <v>942</v>
      </c>
      <c r="K226" s="5" t="s">
        <v>943</v>
      </c>
      <c r="L226" s="5" t="s">
        <v>944</v>
      </c>
      <c r="M226" s="5" t="s">
        <v>945</v>
      </c>
      <c r="N226" s="5" t="s">
        <v>946</v>
      </c>
      <c r="O226" s="5" t="s">
        <v>947</v>
      </c>
      <c r="P226" s="5"/>
      <c r="Q226" s="5" t="s">
        <v>55</v>
      </c>
      <c r="R226" s="5"/>
      <c r="S226" s="5"/>
      <c r="T226" s="5"/>
      <c r="U226" s="5"/>
      <c r="V226" s="4"/>
      <c r="W226" s="4"/>
      <c r="X226" s="4"/>
      <c r="Y226" s="4"/>
      <c r="Z226" s="4">
        <v>5</v>
      </c>
    </row>
    <row r="227" spans="1:26" ht="78.599999999999994">
      <c r="A227" s="5" t="s">
        <v>98</v>
      </c>
      <c r="B227" s="5" t="s">
        <v>948</v>
      </c>
      <c r="C227" s="6" t="s">
        <v>949</v>
      </c>
      <c r="D227" s="5" t="s">
        <v>924</v>
      </c>
      <c r="E227" s="5" t="s">
        <v>950</v>
      </c>
      <c r="F227" s="5" t="s">
        <v>951</v>
      </c>
      <c r="G227" s="5" t="s">
        <v>927</v>
      </c>
      <c r="H227" s="5" t="s">
        <v>952</v>
      </c>
      <c r="I227" s="5" t="s">
        <v>953</v>
      </c>
      <c r="J227" s="5" t="s">
        <v>954</v>
      </c>
      <c r="K227" s="5" t="s">
        <v>955</v>
      </c>
      <c r="L227" s="5" t="s">
        <v>932</v>
      </c>
      <c r="M227" s="5"/>
      <c r="N227" s="5" t="s">
        <v>956</v>
      </c>
      <c r="O227" s="5"/>
      <c r="P227" s="5"/>
      <c r="Q227" s="5" t="s">
        <v>55</v>
      </c>
      <c r="R227" s="5"/>
      <c r="S227" s="5"/>
      <c r="T227" s="5"/>
      <c r="U227" s="5"/>
      <c r="V227" s="4"/>
      <c r="W227" s="4"/>
      <c r="X227" s="4"/>
      <c r="Y227" s="4"/>
      <c r="Z227" s="4">
        <v>2</v>
      </c>
    </row>
    <row r="228" spans="1:26" ht="78.599999999999994">
      <c r="A228" s="4" t="s">
        <v>79</v>
      </c>
      <c r="B228" s="5" t="s">
        <v>957</v>
      </c>
      <c r="C228" s="6" t="s">
        <v>958</v>
      </c>
      <c r="D228" s="5" t="s">
        <v>959</v>
      </c>
      <c r="E228" s="5" t="s">
        <v>960</v>
      </c>
      <c r="F228" s="5" t="s">
        <v>961</v>
      </c>
      <c r="G228" s="5" t="s">
        <v>962</v>
      </c>
      <c r="H228" s="5" t="s">
        <v>963</v>
      </c>
      <c r="I228" s="5" t="s">
        <v>964</v>
      </c>
      <c r="J228" s="5" t="s">
        <v>965</v>
      </c>
      <c r="K228" s="5" t="s">
        <v>966</v>
      </c>
      <c r="L228" s="5" t="s">
        <v>967</v>
      </c>
      <c r="M228" s="5"/>
      <c r="N228" s="5" t="s">
        <v>968</v>
      </c>
      <c r="O228" s="5" t="s">
        <v>129</v>
      </c>
      <c r="P228" s="5"/>
      <c r="Q228" s="5" t="s">
        <v>55</v>
      </c>
      <c r="R228" s="5"/>
      <c r="S228" s="5"/>
      <c r="T228" s="5"/>
      <c r="U228" s="5"/>
      <c r="V228" s="4"/>
      <c r="W228" s="4"/>
      <c r="X228" s="4"/>
      <c r="Y228" s="4"/>
      <c r="Z228" s="4">
        <v>2</v>
      </c>
    </row>
    <row r="229" spans="1:26" ht="39.75" customHeight="1">
      <c r="A229" s="4" t="s">
        <v>69</v>
      </c>
      <c r="B229" s="4" t="s">
        <v>969</v>
      </c>
      <c r="C229" s="9" t="s">
        <v>970</v>
      </c>
      <c r="D229" s="9" t="s">
        <v>971</v>
      </c>
      <c r="E229" s="4" t="s">
        <v>972</v>
      </c>
      <c r="F229" s="4" t="s">
        <v>973</v>
      </c>
      <c r="G229" s="4" t="s">
        <v>974</v>
      </c>
      <c r="H229" s="4" t="s">
        <v>975</v>
      </c>
      <c r="I229" s="4" t="s">
        <v>976</v>
      </c>
      <c r="J229" s="4" t="s">
        <v>977</v>
      </c>
      <c r="K229" s="4" t="s">
        <v>978</v>
      </c>
      <c r="L229" s="4" t="s">
        <v>979</v>
      </c>
      <c r="M229" s="5"/>
      <c r="N229" s="5" t="s">
        <v>980</v>
      </c>
      <c r="O229" s="5"/>
      <c r="P229" s="5"/>
      <c r="Q229" s="5"/>
      <c r="R229" s="5"/>
      <c r="S229" s="5"/>
      <c r="T229" s="5"/>
      <c r="U229" s="5"/>
      <c r="V229" s="4"/>
      <c r="W229" s="4"/>
      <c r="X229" s="4"/>
      <c r="Y229" s="4"/>
      <c r="Z229" s="4">
        <v>10</v>
      </c>
    </row>
    <row r="230" spans="1:26" ht="26.45">
      <c r="A230" s="5" t="s">
        <v>62</v>
      </c>
      <c r="B230" s="4" t="s">
        <v>981</v>
      </c>
      <c r="C230" s="6"/>
      <c r="D230" s="5"/>
      <c r="E230" s="5"/>
      <c r="F230" s="5"/>
      <c r="G230" s="5"/>
      <c r="H230" s="5"/>
      <c r="I230" s="5"/>
      <c r="J230" s="5"/>
      <c r="K230" s="5"/>
      <c r="L230" s="5"/>
      <c r="M230" s="5"/>
      <c r="N230" s="5"/>
      <c r="O230" s="5"/>
      <c r="P230" s="5"/>
      <c r="Q230" s="5"/>
      <c r="R230" s="5"/>
      <c r="S230" s="5"/>
      <c r="T230" s="5"/>
      <c r="U230" s="5"/>
      <c r="V230" s="4" t="s">
        <v>64</v>
      </c>
      <c r="W230" s="4"/>
      <c r="X230" s="4"/>
      <c r="Y230" s="4"/>
      <c r="Z230" s="4"/>
    </row>
    <row r="231" spans="1:26" ht="26.45">
      <c r="A231" s="4" t="s">
        <v>537</v>
      </c>
      <c r="B231" s="4" t="s">
        <v>565</v>
      </c>
      <c r="C231" s="9"/>
      <c r="D231" s="9"/>
      <c r="E231" s="4"/>
      <c r="F231" s="4"/>
      <c r="G231" s="4"/>
      <c r="H231" s="4"/>
      <c r="I231" s="4"/>
      <c r="J231" s="4"/>
      <c r="K231" s="4"/>
      <c r="L231" s="4"/>
      <c r="M231" s="5"/>
      <c r="N231" s="5"/>
      <c r="O231" s="5"/>
      <c r="P231" s="5"/>
      <c r="Q231" s="5"/>
      <c r="R231" s="5"/>
      <c r="S231" s="5"/>
      <c r="T231" s="5"/>
      <c r="U231" s="5"/>
      <c r="V231" s="4"/>
      <c r="W231" s="4"/>
      <c r="X231" s="4"/>
      <c r="Y231" s="4"/>
      <c r="Z231" s="4"/>
    </row>
    <row r="232" spans="1:26" ht="102">
      <c r="A232" s="4" t="s">
        <v>69</v>
      </c>
      <c r="B232" s="4" t="s">
        <v>982</v>
      </c>
      <c r="C232" s="9" t="s">
        <v>527</v>
      </c>
      <c r="D232" s="9" t="s">
        <v>983</v>
      </c>
      <c r="E232" s="4" t="s">
        <v>984</v>
      </c>
      <c r="F232" s="4" t="s">
        <v>985</v>
      </c>
      <c r="G232" s="4" t="s">
        <v>746</v>
      </c>
      <c r="H232" s="4" t="s">
        <v>532</v>
      </c>
      <c r="I232" s="4" t="s">
        <v>986</v>
      </c>
      <c r="J232" s="4" t="s">
        <v>987</v>
      </c>
      <c r="K232" s="4" t="s">
        <v>988</v>
      </c>
      <c r="L232" s="4" t="s">
        <v>989</v>
      </c>
      <c r="M232" s="5"/>
      <c r="N232" s="5" t="s">
        <v>990</v>
      </c>
      <c r="O232" s="5"/>
      <c r="P232" s="5"/>
      <c r="Q232" s="5"/>
      <c r="R232" s="5"/>
      <c r="S232" s="5"/>
      <c r="T232" s="5"/>
      <c r="U232" s="5"/>
      <c r="V232" s="4"/>
      <c r="W232" s="4"/>
      <c r="X232" s="4"/>
      <c r="Y232" s="4"/>
      <c r="Z232" s="4">
        <v>5</v>
      </c>
    </row>
    <row r="233" spans="1:26" ht="26.45">
      <c r="A233" s="4" t="s">
        <v>537</v>
      </c>
      <c r="B233" s="4" t="s">
        <v>73</v>
      </c>
      <c r="C233" s="9"/>
      <c r="D233" s="4"/>
      <c r="E233" s="4"/>
      <c r="F233" s="4"/>
      <c r="G233" s="4"/>
      <c r="H233" s="4"/>
      <c r="I233" s="4"/>
      <c r="J233" s="4"/>
      <c r="K233" s="4"/>
      <c r="L233" s="4"/>
      <c r="M233" s="5"/>
      <c r="N233" s="5"/>
      <c r="O233" s="5"/>
      <c r="P233" s="5"/>
      <c r="Q233" s="5"/>
      <c r="R233" s="5"/>
      <c r="S233" s="5"/>
      <c r="T233" s="5"/>
      <c r="U233" s="5"/>
      <c r="V233" s="4"/>
      <c r="W233" s="4"/>
      <c r="X233" s="4"/>
      <c r="Y233" s="4"/>
      <c r="Z233" s="4"/>
    </row>
    <row r="234" spans="1:26" ht="26.45">
      <c r="A234" s="5" t="s">
        <v>62</v>
      </c>
      <c r="B234" s="5" t="s">
        <v>991</v>
      </c>
      <c r="C234" s="6"/>
      <c r="D234" s="5"/>
      <c r="E234" s="5"/>
      <c r="F234" s="5"/>
      <c r="G234" s="5"/>
      <c r="H234" s="5"/>
      <c r="I234" s="5"/>
      <c r="J234" s="5"/>
      <c r="K234" s="5"/>
      <c r="L234" s="5"/>
      <c r="M234" s="5"/>
      <c r="N234" s="5"/>
      <c r="O234" s="5"/>
      <c r="P234" s="5"/>
      <c r="Q234" s="5"/>
      <c r="R234" s="5"/>
      <c r="S234" s="5"/>
      <c r="T234" s="5"/>
      <c r="U234" s="5"/>
      <c r="V234" s="4" t="s">
        <v>64</v>
      </c>
      <c r="W234" s="4"/>
      <c r="X234" s="4"/>
      <c r="Y234" s="4"/>
      <c r="Z234" s="4"/>
    </row>
    <row r="235" spans="1:26" ht="15.6">
      <c r="A235" s="35"/>
      <c r="B235" s="35"/>
      <c r="C235" s="33"/>
      <c r="D235" s="34"/>
      <c r="E235" s="34"/>
      <c r="F235" s="34"/>
      <c r="G235" s="34"/>
      <c r="H235" s="34"/>
      <c r="I235" s="34"/>
      <c r="J235" s="34"/>
      <c r="K235" s="34"/>
      <c r="L235" s="34"/>
      <c r="M235" s="34"/>
      <c r="N235" s="35"/>
      <c r="O235" s="35"/>
      <c r="P235" s="35"/>
      <c r="Q235" s="35"/>
      <c r="R235" s="35"/>
      <c r="S235" s="35"/>
      <c r="T235" s="35"/>
      <c r="U235" s="35"/>
      <c r="V235" s="4"/>
      <c r="W235" s="4"/>
      <c r="X235" s="4"/>
      <c r="Y235" s="4"/>
      <c r="Z235" s="4"/>
    </row>
    <row r="236" spans="1:26" ht="26.45">
      <c r="A236" s="5" t="s">
        <v>72</v>
      </c>
      <c r="B236" s="5" t="s">
        <v>992</v>
      </c>
      <c r="C236" s="58" t="s">
        <v>993</v>
      </c>
      <c r="D236" s="4"/>
      <c r="E236" s="4"/>
      <c r="F236" s="4"/>
      <c r="G236" s="4"/>
      <c r="H236" s="4"/>
      <c r="I236" s="4"/>
      <c r="J236" s="4"/>
      <c r="K236" s="4"/>
      <c r="L236" s="4"/>
      <c r="M236" s="4"/>
      <c r="N236" s="5" t="s">
        <v>994</v>
      </c>
      <c r="O236" s="5"/>
      <c r="P236" s="5"/>
      <c r="Q236" s="5"/>
      <c r="R236" s="5"/>
      <c r="S236" s="5"/>
      <c r="T236" s="5"/>
      <c r="U236" s="5"/>
      <c r="V236" s="4"/>
      <c r="W236" s="4"/>
      <c r="X236" s="4"/>
      <c r="Y236" s="4"/>
      <c r="Z236" s="4"/>
    </row>
    <row r="237" spans="1:26" ht="26.45">
      <c r="A237" s="4" t="s">
        <v>62</v>
      </c>
      <c r="B237" s="4" t="s">
        <v>995</v>
      </c>
      <c r="C237" s="4"/>
      <c r="D237" s="4"/>
      <c r="E237" s="4"/>
      <c r="F237" s="4"/>
      <c r="G237" s="4"/>
      <c r="H237" s="4"/>
      <c r="I237" s="4"/>
      <c r="J237" s="4"/>
      <c r="K237" s="4"/>
      <c r="L237" s="4"/>
      <c r="M237" s="4"/>
      <c r="N237" s="4"/>
      <c r="O237" s="4"/>
      <c r="P237" s="4"/>
      <c r="Q237" s="4"/>
      <c r="R237" s="4"/>
      <c r="S237" s="4"/>
      <c r="T237" s="4"/>
      <c r="U237" s="4"/>
      <c r="V237" s="4" t="s">
        <v>76</v>
      </c>
      <c r="W237" s="4"/>
      <c r="X237" s="4"/>
      <c r="Y237" s="4"/>
      <c r="Z237" s="4"/>
    </row>
    <row r="238" spans="1:26" ht="26.45">
      <c r="A238" s="4" t="s">
        <v>72</v>
      </c>
      <c r="B238" s="4" t="s">
        <v>996</v>
      </c>
      <c r="C238" s="59" t="s">
        <v>997</v>
      </c>
      <c r="D238" s="4"/>
      <c r="E238" s="4"/>
      <c r="F238" s="4"/>
      <c r="G238" s="4"/>
      <c r="H238" s="4"/>
      <c r="I238" s="4"/>
      <c r="J238" s="4"/>
      <c r="K238" s="4"/>
      <c r="L238" s="4"/>
      <c r="M238" s="4"/>
      <c r="N238" s="5" t="s">
        <v>994</v>
      </c>
      <c r="O238" s="4"/>
      <c r="P238" s="4"/>
      <c r="Q238" s="4"/>
      <c r="R238" s="4"/>
      <c r="S238" s="4"/>
      <c r="T238" s="4"/>
      <c r="U238" s="4"/>
      <c r="V238" s="4"/>
      <c r="W238" s="4"/>
      <c r="X238" s="4"/>
      <c r="Y238" s="4"/>
      <c r="Z238" s="4"/>
    </row>
    <row r="239" spans="1:26" ht="26.45">
      <c r="A239" s="5" t="s">
        <v>72</v>
      </c>
      <c r="B239" s="5" t="s">
        <v>998</v>
      </c>
      <c r="C239" s="60"/>
      <c r="D239" s="4"/>
      <c r="E239" s="4"/>
      <c r="F239" s="4"/>
      <c r="G239" s="4"/>
      <c r="H239" s="4"/>
      <c r="I239" s="4"/>
      <c r="J239" s="4"/>
      <c r="K239" s="4"/>
      <c r="L239" s="4"/>
      <c r="M239" s="5"/>
      <c r="N239" s="5"/>
      <c r="O239" s="5"/>
      <c r="P239" s="5"/>
      <c r="Q239" s="5"/>
      <c r="R239" s="5"/>
      <c r="S239" s="5"/>
      <c r="T239" s="5"/>
      <c r="U239" s="5"/>
      <c r="V239" s="4"/>
      <c r="W239" s="4"/>
      <c r="X239" s="4"/>
      <c r="Y239" s="4"/>
      <c r="Z239" s="4"/>
    </row>
    <row r="240" spans="1:26" ht="26.45">
      <c r="A240" s="5" t="s">
        <v>72</v>
      </c>
      <c r="B240" s="5" t="s">
        <v>999</v>
      </c>
      <c r="C240" s="60" t="s">
        <v>1000</v>
      </c>
      <c r="D240" s="60"/>
      <c r="E240" s="5"/>
      <c r="F240" s="4"/>
      <c r="G240" s="4"/>
      <c r="H240" s="4"/>
      <c r="I240" s="4"/>
      <c r="J240" s="4"/>
      <c r="K240" s="4"/>
      <c r="L240" s="4"/>
      <c r="M240" s="5"/>
      <c r="N240" s="5"/>
      <c r="O240" s="5"/>
      <c r="P240" s="5"/>
      <c r="Q240" s="5"/>
      <c r="R240" s="5"/>
      <c r="S240" s="5"/>
      <c r="T240" s="5"/>
      <c r="U240" s="5"/>
      <c r="V240" s="4"/>
      <c r="W240" s="4"/>
      <c r="X240" s="4"/>
      <c r="Y240" s="4"/>
      <c r="Z240" s="4"/>
    </row>
    <row r="241" spans="1:26" ht="26.45">
      <c r="A241" s="5" t="s">
        <v>69</v>
      </c>
      <c r="B241" s="5" t="s">
        <v>1001</v>
      </c>
      <c r="C241" s="10" t="s">
        <v>1002</v>
      </c>
      <c r="D241" s="10"/>
      <c r="E241" s="10"/>
      <c r="F241" s="5"/>
      <c r="G241" s="5"/>
      <c r="H241" s="10"/>
      <c r="I241" s="10"/>
      <c r="J241" s="5"/>
      <c r="K241" s="5"/>
      <c r="L241" s="5"/>
      <c r="M241" s="5"/>
      <c r="N241" s="5"/>
      <c r="O241" s="5"/>
      <c r="P241" s="5"/>
      <c r="Q241" s="5"/>
      <c r="R241" s="5"/>
      <c r="S241" s="5"/>
      <c r="T241" s="5"/>
      <c r="U241" s="5"/>
      <c r="V241" s="4"/>
      <c r="W241" s="4"/>
      <c r="X241" s="4"/>
      <c r="Y241" s="4"/>
      <c r="Z241" s="4"/>
    </row>
    <row r="242" spans="1:26" ht="156.6">
      <c r="A242" s="4" t="s">
        <v>79</v>
      </c>
      <c r="B242" s="5" t="s">
        <v>1003</v>
      </c>
      <c r="C242" s="6" t="s">
        <v>1004</v>
      </c>
      <c r="D242" s="6" t="s">
        <v>1004</v>
      </c>
      <c r="E242" s="6" t="s">
        <v>1004</v>
      </c>
      <c r="F242" s="6" t="s">
        <v>1004</v>
      </c>
      <c r="G242" s="6" t="s">
        <v>1004</v>
      </c>
      <c r="H242" s="6" t="s">
        <v>1004</v>
      </c>
      <c r="I242" s="36" t="s">
        <v>1005</v>
      </c>
      <c r="J242" s="6" t="s">
        <v>1004</v>
      </c>
      <c r="K242" s="6" t="s">
        <v>1004</v>
      </c>
      <c r="L242" s="6" t="s">
        <v>1004</v>
      </c>
      <c r="M242" s="5" t="s">
        <v>1006</v>
      </c>
      <c r="N242" s="5" t="s">
        <v>549</v>
      </c>
      <c r="O242" s="5" t="s">
        <v>129</v>
      </c>
      <c r="P242" s="5"/>
      <c r="Q242" s="61" t="s">
        <v>1007</v>
      </c>
      <c r="R242" s="41"/>
      <c r="S242" s="5"/>
      <c r="T242" s="5"/>
      <c r="U242" s="5"/>
      <c r="V242" s="4"/>
      <c r="W242" s="4"/>
      <c r="X242" s="4"/>
      <c r="Y242" s="4"/>
      <c r="Z242" s="4">
        <v>2</v>
      </c>
    </row>
    <row r="243" spans="1:26" ht="78.599999999999994">
      <c r="A243" s="5" t="s">
        <v>1008</v>
      </c>
      <c r="B243" s="5" t="s">
        <v>1009</v>
      </c>
      <c r="C243" s="6" t="s">
        <v>1004</v>
      </c>
      <c r="D243" s="6" t="s">
        <v>1004</v>
      </c>
      <c r="E243" s="6" t="s">
        <v>1004</v>
      </c>
      <c r="F243" s="6" t="s">
        <v>1004</v>
      </c>
      <c r="G243" s="6" t="s">
        <v>1004</v>
      </c>
      <c r="H243" s="6" t="s">
        <v>1004</v>
      </c>
      <c r="I243" s="36" t="s">
        <v>1005</v>
      </c>
      <c r="J243" s="6" t="s">
        <v>1004</v>
      </c>
      <c r="K243" s="6" t="s">
        <v>1004</v>
      </c>
      <c r="L243" s="6" t="s">
        <v>1004</v>
      </c>
      <c r="M243" s="5" t="s">
        <v>1010</v>
      </c>
      <c r="N243" s="5" t="s">
        <v>1011</v>
      </c>
      <c r="O243" s="5"/>
      <c r="P243" s="5"/>
      <c r="Q243" s="61" t="s">
        <v>1007</v>
      </c>
      <c r="R243" s="41"/>
      <c r="S243" s="5"/>
      <c r="T243" s="5"/>
      <c r="U243" s="5" t="s">
        <v>1012</v>
      </c>
      <c r="V243" s="4"/>
      <c r="W243" s="4"/>
      <c r="X243" s="4"/>
      <c r="Y243" s="4"/>
      <c r="Z243" s="4">
        <v>2</v>
      </c>
    </row>
    <row r="244" spans="1:26" ht="117.6">
      <c r="A244" s="4" t="s">
        <v>79</v>
      </c>
      <c r="B244" s="5" t="s">
        <v>1013</v>
      </c>
      <c r="C244" s="6" t="s">
        <v>1014</v>
      </c>
      <c r="D244" s="6" t="s">
        <v>1015</v>
      </c>
      <c r="E244" s="6" t="s">
        <v>1016</v>
      </c>
      <c r="F244" s="5" t="s">
        <v>1017</v>
      </c>
      <c r="G244" s="62" t="s">
        <v>1018</v>
      </c>
      <c r="H244" s="5" t="s">
        <v>1019</v>
      </c>
      <c r="I244" s="63" t="s">
        <v>1020</v>
      </c>
      <c r="J244" s="5" t="s">
        <v>1021</v>
      </c>
      <c r="K244" s="5"/>
      <c r="L244" s="5"/>
      <c r="M244" s="5" t="s">
        <v>1022</v>
      </c>
      <c r="N244" s="5" t="s">
        <v>1023</v>
      </c>
      <c r="O244" s="5" t="s">
        <v>129</v>
      </c>
      <c r="P244" s="5"/>
      <c r="Q244" s="61" t="s">
        <v>1007</v>
      </c>
      <c r="R244" s="41"/>
      <c r="S244" s="5"/>
      <c r="T244" s="5"/>
      <c r="U244" s="5"/>
      <c r="V244" s="4"/>
      <c r="W244" s="4"/>
      <c r="X244" s="4"/>
      <c r="Y244" s="4"/>
      <c r="Z244" s="4">
        <v>3</v>
      </c>
    </row>
    <row r="245" spans="1:26" ht="117.6">
      <c r="A245" s="5" t="s">
        <v>98</v>
      </c>
      <c r="B245" s="5" t="s">
        <v>1024</v>
      </c>
      <c r="C245" s="6" t="s">
        <v>1025</v>
      </c>
      <c r="D245" s="5" t="s">
        <v>1026</v>
      </c>
      <c r="E245" s="4" t="s">
        <v>1027</v>
      </c>
      <c r="F245" s="5" t="s">
        <v>1028</v>
      </c>
      <c r="G245" s="5" t="s">
        <v>1029</v>
      </c>
      <c r="H245" s="5" t="s">
        <v>1030</v>
      </c>
      <c r="I245" s="5" t="s">
        <v>1031</v>
      </c>
      <c r="J245" s="5" t="s">
        <v>1032</v>
      </c>
      <c r="K245" s="5" t="s">
        <v>1033</v>
      </c>
      <c r="L245" s="5" t="s">
        <v>1034</v>
      </c>
      <c r="M245" s="5" t="s">
        <v>1035</v>
      </c>
      <c r="N245" s="5" t="s">
        <v>1036</v>
      </c>
      <c r="O245" s="5"/>
      <c r="P245" s="5"/>
      <c r="Q245" s="61" t="s">
        <v>1007</v>
      </c>
      <c r="R245" s="41" t="s">
        <v>1037</v>
      </c>
      <c r="S245" s="5" t="s">
        <v>1038</v>
      </c>
      <c r="T245" s="5"/>
      <c r="U245" s="5"/>
      <c r="V245" s="4"/>
      <c r="W245" s="4"/>
      <c r="X245" s="4"/>
      <c r="Y245" s="4"/>
      <c r="Z245" s="4">
        <v>5</v>
      </c>
    </row>
    <row r="246" spans="1:26" ht="117.6">
      <c r="A246" s="5" t="s">
        <v>98</v>
      </c>
      <c r="B246" s="5" t="s">
        <v>1039</v>
      </c>
      <c r="C246" s="6" t="s">
        <v>1040</v>
      </c>
      <c r="D246" s="5" t="s">
        <v>1026</v>
      </c>
      <c r="E246" s="5" t="s">
        <v>1041</v>
      </c>
      <c r="F246" s="5" t="s">
        <v>1042</v>
      </c>
      <c r="G246" s="5" t="s">
        <v>1043</v>
      </c>
      <c r="H246" s="5" t="s">
        <v>1044</v>
      </c>
      <c r="I246" s="5" t="s">
        <v>1045</v>
      </c>
      <c r="J246" s="5" t="s">
        <v>1046</v>
      </c>
      <c r="K246" s="5" t="s">
        <v>1047</v>
      </c>
      <c r="L246" s="5" t="s">
        <v>1048</v>
      </c>
      <c r="M246" s="5" t="s">
        <v>1049</v>
      </c>
      <c r="N246" s="5" t="s">
        <v>1036</v>
      </c>
      <c r="O246" s="5"/>
      <c r="P246" s="5"/>
      <c r="Q246" s="61" t="s">
        <v>1007</v>
      </c>
      <c r="R246" s="5" t="s">
        <v>1037</v>
      </c>
      <c r="S246" s="5" t="s">
        <v>1038</v>
      </c>
      <c r="T246" s="5"/>
      <c r="U246" s="5"/>
      <c r="V246" s="4"/>
      <c r="W246" s="4"/>
      <c r="X246" s="4"/>
      <c r="Y246" s="4"/>
      <c r="Z246" s="4"/>
    </row>
    <row r="247" spans="1:26" ht="195.6">
      <c r="A247" s="5" t="s">
        <v>894</v>
      </c>
      <c r="B247" s="5" t="s">
        <v>1050</v>
      </c>
      <c r="C247" s="6" t="s">
        <v>1051</v>
      </c>
      <c r="D247" s="5" t="s">
        <v>1052</v>
      </c>
      <c r="E247" s="5" t="s">
        <v>1053</v>
      </c>
      <c r="F247" s="5" t="s">
        <v>1054</v>
      </c>
      <c r="G247" s="5" t="s">
        <v>1055</v>
      </c>
      <c r="H247" s="5" t="s">
        <v>1056</v>
      </c>
      <c r="I247" s="5" t="s">
        <v>1057</v>
      </c>
      <c r="J247" s="5" t="s">
        <v>1058</v>
      </c>
      <c r="K247" s="5" t="s">
        <v>1059</v>
      </c>
      <c r="L247" s="5" t="s">
        <v>1060</v>
      </c>
      <c r="M247" s="5" t="s">
        <v>1061</v>
      </c>
      <c r="N247" s="5"/>
      <c r="O247" s="5"/>
      <c r="P247" s="5"/>
      <c r="Q247" s="38" t="s">
        <v>1007</v>
      </c>
      <c r="R247" s="5" t="s">
        <v>1062</v>
      </c>
      <c r="S247" s="5" t="s">
        <v>1063</v>
      </c>
      <c r="T247" s="5"/>
      <c r="U247" s="5"/>
      <c r="V247" s="4"/>
      <c r="W247" s="4"/>
      <c r="X247" s="4"/>
      <c r="Y247" s="4" t="s">
        <v>55</v>
      </c>
      <c r="Z247" s="4">
        <v>3</v>
      </c>
    </row>
    <row r="248" spans="1:26" ht="221.45">
      <c r="A248" s="4" t="s">
        <v>1064</v>
      </c>
      <c r="B248" s="5" t="s">
        <v>1065</v>
      </c>
      <c r="C248" s="6" t="s">
        <v>1066</v>
      </c>
      <c r="D248" s="6" t="s">
        <v>1067</v>
      </c>
      <c r="E248" s="5" t="s">
        <v>1068</v>
      </c>
      <c r="F248" s="5" t="s">
        <v>1069</v>
      </c>
      <c r="G248" s="5" t="s">
        <v>1070</v>
      </c>
      <c r="H248" s="5" t="s">
        <v>1071</v>
      </c>
      <c r="I248" s="5" t="s">
        <v>1072</v>
      </c>
      <c r="J248" s="5" t="s">
        <v>1073</v>
      </c>
      <c r="K248" s="5" t="s">
        <v>1074</v>
      </c>
      <c r="L248" s="5" t="s">
        <v>1075</v>
      </c>
      <c r="M248" s="5" t="s">
        <v>1076</v>
      </c>
      <c r="N248" s="5"/>
      <c r="O248" s="5"/>
      <c r="P248" s="5"/>
      <c r="Q248" s="64" t="s">
        <v>1007</v>
      </c>
      <c r="R248" s="5"/>
      <c r="S248" s="5"/>
      <c r="T248" s="5"/>
      <c r="U248" s="5"/>
      <c r="V248" s="4"/>
      <c r="W248" s="4"/>
      <c r="X248" s="4"/>
      <c r="Y248" s="4" t="s">
        <v>55</v>
      </c>
      <c r="Z248" s="4">
        <v>2</v>
      </c>
    </row>
    <row r="249" spans="1:26" ht="65.45">
      <c r="A249" s="4" t="s">
        <v>79</v>
      </c>
      <c r="B249" s="5" t="s">
        <v>1077</v>
      </c>
      <c r="C249" s="6" t="s">
        <v>1078</v>
      </c>
      <c r="D249" s="5" t="s">
        <v>1079</v>
      </c>
      <c r="E249" s="5" t="s">
        <v>1080</v>
      </c>
      <c r="F249" s="5" t="s">
        <v>1081</v>
      </c>
      <c r="G249" s="5" t="s">
        <v>1082</v>
      </c>
      <c r="H249" s="5" t="s">
        <v>1083</v>
      </c>
      <c r="I249" s="5" t="s">
        <v>1084</v>
      </c>
      <c r="J249" s="5" t="s">
        <v>1085</v>
      </c>
      <c r="K249" s="5" t="s">
        <v>1086</v>
      </c>
      <c r="L249" s="5" t="s">
        <v>1087</v>
      </c>
      <c r="M249" s="5"/>
      <c r="N249" s="5" t="s">
        <v>1088</v>
      </c>
      <c r="O249" s="65" t="s">
        <v>1089</v>
      </c>
      <c r="P249" s="5"/>
      <c r="Q249" s="64" t="s">
        <v>1007</v>
      </c>
      <c r="R249" s="5"/>
      <c r="S249" s="5"/>
      <c r="T249" s="5"/>
      <c r="U249" s="5"/>
      <c r="V249" s="4"/>
      <c r="W249" s="4"/>
      <c r="X249" s="4"/>
      <c r="Y249" s="4" t="s">
        <v>55</v>
      </c>
      <c r="Z249" s="4">
        <v>3</v>
      </c>
    </row>
    <row r="250" spans="1:26" ht="52.5">
      <c r="A250" s="5" t="s">
        <v>98</v>
      </c>
      <c r="B250" s="5" t="s">
        <v>1090</v>
      </c>
      <c r="C250" s="6" t="s">
        <v>1091</v>
      </c>
      <c r="D250" s="6" t="s">
        <v>1092</v>
      </c>
      <c r="E250" s="5" t="s">
        <v>1093</v>
      </c>
      <c r="F250" s="5" t="s">
        <v>1094</v>
      </c>
      <c r="G250" s="5" t="s">
        <v>1095</v>
      </c>
      <c r="H250" s="5" t="s">
        <v>1096</v>
      </c>
      <c r="I250" s="5" t="s">
        <v>1097</v>
      </c>
      <c r="J250" s="5" t="s">
        <v>1098</v>
      </c>
      <c r="K250" s="5" t="s">
        <v>1099</v>
      </c>
      <c r="L250" s="5" t="s">
        <v>1100</v>
      </c>
      <c r="M250" s="5"/>
      <c r="N250" s="5" t="s">
        <v>1101</v>
      </c>
      <c r="O250" s="5"/>
      <c r="P250" s="5"/>
      <c r="Q250" s="61" t="s">
        <v>1007</v>
      </c>
      <c r="R250" s="5"/>
      <c r="S250" s="5"/>
      <c r="T250" s="5"/>
      <c r="U250" s="5"/>
      <c r="V250" s="4"/>
      <c r="W250" s="4"/>
      <c r="X250" s="4"/>
      <c r="Y250" s="4"/>
      <c r="Z250" s="4">
        <v>2</v>
      </c>
    </row>
    <row r="251" spans="1:26" ht="52.5">
      <c r="A251" s="5" t="s">
        <v>79</v>
      </c>
      <c r="B251" s="5" t="s">
        <v>1102</v>
      </c>
      <c r="C251" s="6" t="s">
        <v>1103</v>
      </c>
      <c r="D251" s="5" t="s">
        <v>1104</v>
      </c>
      <c r="E251" s="5" t="s">
        <v>1105</v>
      </c>
      <c r="F251" s="5" t="s">
        <v>1106</v>
      </c>
      <c r="G251" s="5" t="s">
        <v>1107</v>
      </c>
      <c r="H251" s="5" t="s">
        <v>1108</v>
      </c>
      <c r="I251" s="5" t="s">
        <v>1109</v>
      </c>
      <c r="J251" s="5" t="s">
        <v>1110</v>
      </c>
      <c r="K251" s="5" t="s">
        <v>1111</v>
      </c>
      <c r="L251" s="5" t="s">
        <v>1112</v>
      </c>
      <c r="M251" s="5"/>
      <c r="N251" s="5" t="s">
        <v>1088</v>
      </c>
      <c r="O251" s="65" t="s">
        <v>1113</v>
      </c>
      <c r="P251" s="5"/>
      <c r="Q251" s="64" t="s">
        <v>1007</v>
      </c>
      <c r="R251" s="5"/>
      <c r="S251" s="5"/>
      <c r="T251" s="5"/>
      <c r="U251" s="5"/>
      <c r="V251" s="4"/>
      <c r="W251" s="4"/>
      <c r="X251" s="4"/>
      <c r="Y251" s="4" t="s">
        <v>55</v>
      </c>
      <c r="Z251" s="4">
        <v>2</v>
      </c>
    </row>
    <row r="252" spans="1:26" ht="52.5">
      <c r="A252" s="5" t="s">
        <v>98</v>
      </c>
      <c r="B252" s="5" t="s">
        <v>1114</v>
      </c>
      <c r="C252" s="6" t="s">
        <v>1115</v>
      </c>
      <c r="D252" s="6" t="s">
        <v>1116</v>
      </c>
      <c r="E252" s="5" t="s">
        <v>1117</v>
      </c>
      <c r="F252" s="5" t="s">
        <v>1118</v>
      </c>
      <c r="G252" s="5" t="s">
        <v>1119</v>
      </c>
      <c r="H252" s="5" t="s">
        <v>1120</v>
      </c>
      <c r="I252" s="6" t="s">
        <v>1121</v>
      </c>
      <c r="J252" s="6" t="s">
        <v>1122</v>
      </c>
      <c r="K252" s="6" t="s">
        <v>1123</v>
      </c>
      <c r="L252" s="6" t="s">
        <v>1124</v>
      </c>
      <c r="M252" s="6"/>
      <c r="N252" s="5" t="s">
        <v>1125</v>
      </c>
      <c r="O252" s="5"/>
      <c r="P252" s="5"/>
      <c r="Q252" s="61" t="s">
        <v>1007</v>
      </c>
      <c r="R252" s="5"/>
      <c r="S252" s="5"/>
      <c r="T252" s="5"/>
      <c r="U252" s="5"/>
      <c r="V252" s="4"/>
      <c r="W252" s="4"/>
      <c r="X252" s="4"/>
      <c r="Y252" s="4"/>
      <c r="Z252" s="4">
        <v>2</v>
      </c>
    </row>
    <row r="253" spans="1:26" ht="52.5">
      <c r="A253" s="5" t="s">
        <v>894</v>
      </c>
      <c r="B253" s="5" t="s">
        <v>1126</v>
      </c>
      <c r="C253" s="6" t="s">
        <v>1127</v>
      </c>
      <c r="D253" s="5" t="s">
        <v>1128</v>
      </c>
      <c r="E253" s="5" t="s">
        <v>1129</v>
      </c>
      <c r="F253" s="5" t="s">
        <v>1130</v>
      </c>
      <c r="G253" s="5" t="s">
        <v>1131</v>
      </c>
      <c r="H253" s="5" t="s">
        <v>1132</v>
      </c>
      <c r="I253" s="5" t="s">
        <v>1133</v>
      </c>
      <c r="J253" s="5" t="s">
        <v>1134</v>
      </c>
      <c r="K253" s="5" t="s">
        <v>1135</v>
      </c>
      <c r="L253" s="5" t="s">
        <v>1136</v>
      </c>
      <c r="M253" s="5" t="s">
        <v>1137</v>
      </c>
      <c r="N253" s="66" t="s">
        <v>1138</v>
      </c>
      <c r="O253" s="5"/>
      <c r="P253" s="5"/>
      <c r="Q253" s="38" t="s">
        <v>1007</v>
      </c>
      <c r="R253" s="5" t="s">
        <v>1139</v>
      </c>
      <c r="S253" s="5" t="s">
        <v>1140</v>
      </c>
      <c r="T253" s="5"/>
      <c r="U253" s="5"/>
      <c r="V253" s="4"/>
      <c r="W253" s="4"/>
      <c r="X253" s="4"/>
      <c r="Y253" s="4"/>
      <c r="Z253" s="4">
        <v>5</v>
      </c>
    </row>
    <row r="254" spans="1:26" ht="52.5">
      <c r="A254" s="5" t="s">
        <v>79</v>
      </c>
      <c r="B254" s="5" t="s">
        <v>1141</v>
      </c>
      <c r="C254" s="6" t="s">
        <v>1142</v>
      </c>
      <c r="D254" s="5" t="s">
        <v>1143</v>
      </c>
      <c r="E254" s="5" t="s">
        <v>1144</v>
      </c>
      <c r="F254" s="5" t="s">
        <v>1145</v>
      </c>
      <c r="G254" s="5" t="s">
        <v>1146</v>
      </c>
      <c r="H254" s="5" t="s">
        <v>1147</v>
      </c>
      <c r="I254" s="5" t="s">
        <v>1148</v>
      </c>
      <c r="J254" s="5" t="s">
        <v>1149</v>
      </c>
      <c r="K254" s="5" t="s">
        <v>1150</v>
      </c>
      <c r="L254" s="5" t="s">
        <v>1151</v>
      </c>
      <c r="M254" s="5" t="s">
        <v>1152</v>
      </c>
      <c r="N254" s="66" t="s">
        <v>1138</v>
      </c>
      <c r="O254" s="65" t="s">
        <v>1153</v>
      </c>
      <c r="P254" s="5"/>
      <c r="Q254" s="64" t="s">
        <v>1007</v>
      </c>
      <c r="R254" s="5"/>
      <c r="S254" s="5"/>
      <c r="T254" s="5"/>
      <c r="U254" s="5"/>
      <c r="V254" s="4"/>
      <c r="W254" s="4"/>
      <c r="X254" s="4"/>
      <c r="Y254" s="4" t="s">
        <v>55</v>
      </c>
      <c r="Z254" s="4">
        <v>5</v>
      </c>
    </row>
    <row r="255" spans="1:26" ht="52.5">
      <c r="A255" s="5" t="s">
        <v>98</v>
      </c>
      <c r="B255" s="5" t="s">
        <v>1154</v>
      </c>
      <c r="C255" s="6" t="s">
        <v>1155</v>
      </c>
      <c r="D255" s="6" t="s">
        <v>1156</v>
      </c>
      <c r="E255" s="5" t="s">
        <v>1157</v>
      </c>
      <c r="F255" s="5" t="s">
        <v>1158</v>
      </c>
      <c r="G255" s="5" t="s">
        <v>1159</v>
      </c>
      <c r="H255" s="5" t="s">
        <v>1160</v>
      </c>
      <c r="I255" s="6" t="s">
        <v>1161</v>
      </c>
      <c r="J255" s="6" t="s">
        <v>1162</v>
      </c>
      <c r="K255" s="6" t="s">
        <v>1163</v>
      </c>
      <c r="L255" s="6" t="s">
        <v>1164</v>
      </c>
      <c r="M255" s="6"/>
      <c r="N255" s="5" t="s">
        <v>1165</v>
      </c>
      <c r="O255" s="5"/>
      <c r="P255" s="5"/>
      <c r="Q255" s="61" t="s">
        <v>1007</v>
      </c>
      <c r="R255" s="5"/>
      <c r="S255" s="5"/>
      <c r="T255" s="5"/>
      <c r="U255" s="5"/>
      <c r="V255" s="4"/>
      <c r="W255" s="4"/>
      <c r="X255" s="4"/>
      <c r="Y255" s="4"/>
      <c r="Z255" s="4">
        <v>2</v>
      </c>
    </row>
    <row r="256" spans="1:26" ht="117.6">
      <c r="A256" s="4" t="s">
        <v>79</v>
      </c>
      <c r="B256" s="4" t="s">
        <v>1166</v>
      </c>
      <c r="C256" s="4" t="s">
        <v>1167</v>
      </c>
      <c r="D256" s="4" t="s">
        <v>1168</v>
      </c>
      <c r="E256" s="4" t="s">
        <v>1169</v>
      </c>
      <c r="F256" s="4" t="s">
        <v>1170</v>
      </c>
      <c r="G256" s="4" t="s">
        <v>1171</v>
      </c>
      <c r="H256" s="4" t="s">
        <v>1172</v>
      </c>
      <c r="I256" s="63" t="s">
        <v>1173</v>
      </c>
      <c r="J256" s="4" t="s">
        <v>1174</v>
      </c>
      <c r="K256" s="4"/>
      <c r="L256" s="4"/>
      <c r="M256" s="4"/>
      <c r="N256" s="5" t="s">
        <v>549</v>
      </c>
      <c r="O256" s="5" t="s">
        <v>129</v>
      </c>
      <c r="P256" s="4"/>
      <c r="Q256" s="64" t="s">
        <v>1007</v>
      </c>
      <c r="R256" s="4"/>
      <c r="S256" s="4"/>
      <c r="T256" s="4"/>
      <c r="U256" s="4"/>
      <c r="V256" s="4"/>
      <c r="W256" s="4"/>
      <c r="X256" s="4"/>
      <c r="Y256" s="4"/>
      <c r="Z256" s="4">
        <v>2</v>
      </c>
    </row>
    <row r="257" spans="1:26" ht="52.5">
      <c r="A257" s="5" t="s">
        <v>1175</v>
      </c>
      <c r="B257" s="5" t="s">
        <v>1176</v>
      </c>
      <c r="C257" s="6" t="s">
        <v>1177</v>
      </c>
      <c r="D257" s="5" t="s">
        <v>1178</v>
      </c>
      <c r="E257" s="5" t="s">
        <v>1179</v>
      </c>
      <c r="F257" s="5" t="s">
        <v>1180</v>
      </c>
      <c r="G257" s="5" t="s">
        <v>1181</v>
      </c>
      <c r="H257" s="5" t="s">
        <v>1182</v>
      </c>
      <c r="I257" s="5" t="s">
        <v>1183</v>
      </c>
      <c r="J257" s="5" t="s">
        <v>1184</v>
      </c>
      <c r="K257" s="5" t="s">
        <v>1185</v>
      </c>
      <c r="L257" s="5" t="s">
        <v>1186</v>
      </c>
      <c r="M257" s="5" t="s">
        <v>1187</v>
      </c>
      <c r="N257" s="5" t="s">
        <v>1188</v>
      </c>
      <c r="O257" s="5"/>
      <c r="P257" s="5"/>
      <c r="Q257" s="64" t="s">
        <v>1007</v>
      </c>
      <c r="R257" s="5"/>
      <c r="S257" s="5"/>
      <c r="T257" s="5"/>
      <c r="U257" s="5"/>
      <c r="V257" s="4"/>
      <c r="W257" s="4"/>
      <c r="X257" s="4"/>
      <c r="Y257" s="4" t="s">
        <v>55</v>
      </c>
      <c r="Z257" s="4">
        <v>5</v>
      </c>
    </row>
    <row r="258" spans="1:26" ht="91.5">
      <c r="A258" s="4" t="s">
        <v>813</v>
      </c>
      <c r="B258" s="4" t="s">
        <v>1189</v>
      </c>
      <c r="C258" s="4" t="s">
        <v>1190</v>
      </c>
      <c r="D258" s="4" t="s">
        <v>1191</v>
      </c>
      <c r="E258" s="4" t="s">
        <v>1192</v>
      </c>
      <c r="F258" s="4" t="s">
        <v>1193</v>
      </c>
      <c r="G258" s="4" t="s">
        <v>1194</v>
      </c>
      <c r="H258" s="4" t="s">
        <v>1195</v>
      </c>
      <c r="I258" s="4" t="s">
        <v>1196</v>
      </c>
      <c r="J258" s="4" t="s">
        <v>1197</v>
      </c>
      <c r="K258" s="4" t="s">
        <v>1198</v>
      </c>
      <c r="L258" s="4" t="s">
        <v>1199</v>
      </c>
      <c r="M258" s="4"/>
      <c r="N258" s="5" t="s">
        <v>1200</v>
      </c>
      <c r="O258" s="66" t="s">
        <v>825</v>
      </c>
      <c r="P258" s="4"/>
      <c r="Q258" s="64" t="s">
        <v>1007</v>
      </c>
      <c r="R258" s="4"/>
      <c r="S258" s="4"/>
      <c r="T258" s="4"/>
      <c r="U258" s="4"/>
      <c r="V258" s="4"/>
      <c r="W258" s="4"/>
      <c r="X258" s="4"/>
      <c r="Y258" s="4" t="s">
        <v>55</v>
      </c>
      <c r="Z258" s="4">
        <v>3</v>
      </c>
    </row>
    <row r="259" spans="1:26" ht="91.5">
      <c r="A259" s="4" t="s">
        <v>826</v>
      </c>
      <c r="B259" s="4" t="s">
        <v>1201</v>
      </c>
      <c r="C259" s="4" t="s">
        <v>1202</v>
      </c>
      <c r="D259" s="4" t="s">
        <v>1203</v>
      </c>
      <c r="E259" s="4" t="s">
        <v>1204</v>
      </c>
      <c r="F259" s="4" t="s">
        <v>1205</v>
      </c>
      <c r="G259" s="4" t="s">
        <v>1206</v>
      </c>
      <c r="H259" s="4" t="s">
        <v>1207</v>
      </c>
      <c r="I259" s="4" t="s">
        <v>1208</v>
      </c>
      <c r="J259" s="4" t="s">
        <v>1209</v>
      </c>
      <c r="K259" s="4" t="s">
        <v>1210</v>
      </c>
      <c r="L259" s="4" t="s">
        <v>1211</v>
      </c>
      <c r="M259" s="4"/>
      <c r="N259" s="5" t="s">
        <v>1200</v>
      </c>
      <c r="O259" s="66" t="s">
        <v>1212</v>
      </c>
      <c r="P259" s="4"/>
      <c r="Q259" s="64" t="s">
        <v>1007</v>
      </c>
      <c r="R259" s="4"/>
      <c r="S259" s="4"/>
      <c r="T259" s="4"/>
      <c r="U259" s="4"/>
      <c r="V259" s="4"/>
      <c r="W259" s="4"/>
      <c r="X259" s="4"/>
      <c r="Y259" s="4" t="s">
        <v>55</v>
      </c>
      <c r="Z259" s="4">
        <v>5</v>
      </c>
    </row>
    <row r="260" spans="1:26" ht="52.5">
      <c r="A260" s="4" t="s">
        <v>98</v>
      </c>
      <c r="B260" s="4" t="s">
        <v>1213</v>
      </c>
      <c r="C260" s="6" t="s">
        <v>1214</v>
      </c>
      <c r="D260" s="4" t="s">
        <v>1215</v>
      </c>
      <c r="E260" s="6" t="s">
        <v>1214</v>
      </c>
      <c r="F260" s="4" t="s">
        <v>1216</v>
      </c>
      <c r="G260" s="4" t="s">
        <v>1217</v>
      </c>
      <c r="H260" s="4" t="s">
        <v>1218</v>
      </c>
      <c r="I260" s="9" t="s">
        <v>1219</v>
      </c>
      <c r="J260" s="9" t="s">
        <v>1220</v>
      </c>
      <c r="K260" s="9" t="s">
        <v>1221</v>
      </c>
      <c r="L260" s="9" t="s">
        <v>1222</v>
      </c>
      <c r="M260" s="6"/>
      <c r="N260" s="4" t="s">
        <v>1223</v>
      </c>
      <c r="O260" s="5"/>
      <c r="P260" s="4"/>
      <c r="Q260" s="61" t="s">
        <v>1007</v>
      </c>
      <c r="R260" s="4"/>
      <c r="S260" s="4"/>
      <c r="T260" s="4"/>
      <c r="U260" s="4"/>
      <c r="V260" s="4"/>
      <c r="W260" s="4"/>
      <c r="X260" s="4"/>
      <c r="Y260" s="4"/>
      <c r="Z260" s="4">
        <v>2</v>
      </c>
    </row>
    <row r="261" spans="1:26" ht="78.599999999999994">
      <c r="A261" s="5" t="s">
        <v>848</v>
      </c>
      <c r="B261" s="5" t="s">
        <v>1224</v>
      </c>
      <c r="C261" s="4" t="s">
        <v>1225</v>
      </c>
      <c r="D261" s="4" t="s">
        <v>1226</v>
      </c>
      <c r="E261" s="4" t="s">
        <v>1227</v>
      </c>
      <c r="F261" s="4" t="s">
        <v>1228</v>
      </c>
      <c r="G261" s="4" t="s">
        <v>1229</v>
      </c>
      <c r="H261" s="4" t="s">
        <v>1230</v>
      </c>
      <c r="I261" s="4" t="s">
        <v>1231</v>
      </c>
      <c r="J261" s="4" t="s">
        <v>1232</v>
      </c>
      <c r="K261" s="4" t="s">
        <v>1233</v>
      </c>
      <c r="L261" s="4" t="s">
        <v>1234</v>
      </c>
      <c r="M261" s="5"/>
      <c r="N261" s="5" t="s">
        <v>1235</v>
      </c>
      <c r="O261" s="5"/>
      <c r="P261" s="5"/>
      <c r="Q261" s="64" t="s">
        <v>1007</v>
      </c>
      <c r="R261" s="5"/>
      <c r="S261" s="5"/>
      <c r="T261" s="5"/>
      <c r="U261" s="5"/>
      <c r="V261" s="4"/>
      <c r="W261" s="4"/>
      <c r="X261" s="4"/>
      <c r="Y261" s="4" t="s">
        <v>55</v>
      </c>
      <c r="Z261" s="4">
        <v>5</v>
      </c>
    </row>
    <row r="262" spans="1:26" ht="52.5">
      <c r="A262" s="5" t="s">
        <v>858</v>
      </c>
      <c r="B262" s="5" t="s">
        <v>1236</v>
      </c>
      <c r="C262" s="4" t="s">
        <v>1237</v>
      </c>
      <c r="D262" s="4" t="s">
        <v>1238</v>
      </c>
      <c r="E262" s="4" t="s">
        <v>1239</v>
      </c>
      <c r="F262" s="4" t="s">
        <v>1240</v>
      </c>
      <c r="G262" s="4" t="s">
        <v>1241</v>
      </c>
      <c r="H262" s="4" t="s">
        <v>1242</v>
      </c>
      <c r="I262" s="4" t="s">
        <v>1243</v>
      </c>
      <c r="J262" s="4" t="s">
        <v>1244</v>
      </c>
      <c r="K262" s="4" t="s">
        <v>1245</v>
      </c>
      <c r="L262" s="4" t="s">
        <v>1246</v>
      </c>
      <c r="M262" s="5"/>
      <c r="N262" s="5" t="s">
        <v>1247</v>
      </c>
      <c r="O262" s="66" t="s">
        <v>1248</v>
      </c>
      <c r="P262" s="5"/>
      <c r="Q262" s="64" t="s">
        <v>1007</v>
      </c>
      <c r="R262" s="5"/>
      <c r="S262" s="5"/>
      <c r="T262" s="5"/>
      <c r="U262" s="5"/>
      <c r="V262" s="4"/>
      <c r="W262" s="4"/>
      <c r="X262" s="4"/>
      <c r="Y262" s="4" t="s">
        <v>55</v>
      </c>
      <c r="Z262" s="4">
        <v>5</v>
      </c>
    </row>
    <row r="263" spans="1:26" ht="52.5">
      <c r="A263" s="4" t="s">
        <v>98</v>
      </c>
      <c r="B263" s="5" t="s">
        <v>1249</v>
      </c>
      <c r="C263" s="6" t="s">
        <v>1250</v>
      </c>
      <c r="D263" s="4" t="s">
        <v>1251</v>
      </c>
      <c r="E263" s="4" t="s">
        <v>1252</v>
      </c>
      <c r="F263" s="4" t="s">
        <v>1253</v>
      </c>
      <c r="G263" s="4" t="s">
        <v>1254</v>
      </c>
      <c r="H263" s="4" t="s">
        <v>1255</v>
      </c>
      <c r="I263" s="9" t="s">
        <v>1256</v>
      </c>
      <c r="J263" s="9" t="s">
        <v>1257</v>
      </c>
      <c r="K263" s="9" t="s">
        <v>1258</v>
      </c>
      <c r="L263" s="9" t="s">
        <v>1259</v>
      </c>
      <c r="M263" s="6"/>
      <c r="N263" s="4" t="s">
        <v>1260</v>
      </c>
      <c r="O263" s="5"/>
      <c r="P263" s="4"/>
      <c r="Q263" s="61" t="s">
        <v>1007</v>
      </c>
      <c r="R263" s="4"/>
      <c r="S263" s="4"/>
      <c r="T263" s="4"/>
      <c r="U263" s="4"/>
      <c r="V263" s="4"/>
      <c r="W263" s="4"/>
      <c r="X263" s="4"/>
      <c r="Y263" s="4"/>
      <c r="Z263" s="4">
        <v>2</v>
      </c>
    </row>
    <row r="264" spans="1:26" ht="26.45">
      <c r="A264" s="4" t="s">
        <v>48</v>
      </c>
      <c r="B264" s="4" t="s">
        <v>1261</v>
      </c>
      <c r="C264" s="4"/>
      <c r="D264" s="4"/>
      <c r="E264" s="4"/>
      <c r="F264" s="4"/>
      <c r="G264" s="4"/>
      <c r="H264" s="4"/>
      <c r="I264" s="4"/>
      <c r="J264" s="4"/>
      <c r="K264" s="4"/>
      <c r="L264" s="4"/>
      <c r="M264" s="4"/>
      <c r="N264" s="4"/>
      <c r="O264" s="4"/>
      <c r="P264" s="4"/>
      <c r="Q264" s="4"/>
      <c r="R264" s="4"/>
      <c r="S264" s="4"/>
      <c r="T264" s="4"/>
      <c r="U264" s="4"/>
      <c r="V264" s="4" t="s">
        <v>1262</v>
      </c>
      <c r="W264" s="4"/>
      <c r="X264" s="4"/>
      <c r="Y264" s="4" t="s">
        <v>55</v>
      </c>
      <c r="Z264" s="4"/>
    </row>
    <row r="265" spans="1:26" ht="26.45">
      <c r="A265" s="4" t="s">
        <v>48</v>
      </c>
      <c r="B265" s="4" t="s">
        <v>1263</v>
      </c>
      <c r="C265" s="4"/>
      <c r="D265" s="4"/>
      <c r="E265" s="4"/>
      <c r="F265" s="4"/>
      <c r="G265" s="4"/>
      <c r="H265" s="4"/>
      <c r="I265" s="4"/>
      <c r="J265" s="4"/>
      <c r="K265" s="4"/>
      <c r="L265" s="4"/>
      <c r="M265" s="4"/>
      <c r="N265" s="4" t="s">
        <v>1264</v>
      </c>
      <c r="O265" s="4"/>
      <c r="P265" s="4"/>
      <c r="Q265" s="4"/>
      <c r="R265" s="4"/>
      <c r="S265" s="4"/>
      <c r="T265" s="4"/>
      <c r="U265" s="4"/>
      <c r="V265" s="4" t="s">
        <v>1265</v>
      </c>
      <c r="W265" s="4"/>
      <c r="X265" s="4"/>
      <c r="Y265" s="4"/>
      <c r="Z265" s="4"/>
    </row>
    <row r="266" spans="1:26" ht="26.45">
      <c r="A266" s="4" t="s">
        <v>48</v>
      </c>
      <c r="B266" s="4" t="s">
        <v>1266</v>
      </c>
      <c r="C266" s="4"/>
      <c r="D266" s="4"/>
      <c r="E266" s="4"/>
      <c r="F266" s="4"/>
      <c r="G266" s="4"/>
      <c r="H266" s="4"/>
      <c r="I266" s="4"/>
      <c r="J266" s="4"/>
      <c r="K266" s="4"/>
      <c r="L266" s="4"/>
      <c r="M266" s="4"/>
      <c r="N266" s="4"/>
      <c r="O266" s="4"/>
      <c r="P266" s="4"/>
      <c r="Q266" s="4"/>
      <c r="R266" s="4"/>
      <c r="S266" s="4"/>
      <c r="T266" s="4"/>
      <c r="U266" s="4"/>
      <c r="V266" s="4" t="s">
        <v>1267</v>
      </c>
      <c r="W266" s="4"/>
      <c r="X266" s="4"/>
      <c r="Y266" s="4"/>
      <c r="Z266" s="4"/>
    </row>
    <row r="267" spans="1:26" ht="26.45">
      <c r="A267" s="4" t="s">
        <v>48</v>
      </c>
      <c r="B267" s="4" t="s">
        <v>1268</v>
      </c>
      <c r="C267" s="4"/>
      <c r="D267" s="4"/>
      <c r="E267" s="4"/>
      <c r="F267" s="4"/>
      <c r="G267" s="4"/>
      <c r="H267" s="4"/>
      <c r="I267" s="4"/>
      <c r="J267" s="4"/>
      <c r="K267" s="4"/>
      <c r="L267" s="4"/>
      <c r="M267" s="4"/>
      <c r="N267" s="4"/>
      <c r="O267" s="4"/>
      <c r="P267" s="4"/>
      <c r="Q267" s="4"/>
      <c r="R267" s="4"/>
      <c r="S267" s="4"/>
      <c r="T267" s="4"/>
      <c r="U267" s="4"/>
      <c r="V267" s="4" t="s">
        <v>1269</v>
      </c>
      <c r="W267" s="4"/>
      <c r="X267" s="4"/>
      <c r="Y267" s="4"/>
      <c r="Z267" s="4"/>
    </row>
    <row r="268" spans="1:26" ht="26.45">
      <c r="A268" s="5" t="s">
        <v>62</v>
      </c>
      <c r="B268" s="4" t="s">
        <v>1270</v>
      </c>
      <c r="C268" s="6"/>
      <c r="D268" s="5"/>
      <c r="E268" s="5"/>
      <c r="F268" s="5"/>
      <c r="G268" s="5"/>
      <c r="H268" s="5"/>
      <c r="I268" s="5"/>
      <c r="J268" s="5"/>
      <c r="K268" s="5"/>
      <c r="L268" s="5"/>
      <c r="M268" s="5"/>
      <c r="N268" s="5"/>
      <c r="O268" s="5"/>
      <c r="P268" s="5"/>
      <c r="Q268" s="5"/>
      <c r="R268" s="5"/>
      <c r="S268" s="5"/>
      <c r="T268" s="5"/>
      <c r="U268" s="5"/>
      <c r="V268" s="4" t="s">
        <v>64</v>
      </c>
      <c r="W268" s="4"/>
      <c r="X268" s="4"/>
      <c r="Y268" s="4"/>
      <c r="Z268" s="4"/>
    </row>
    <row r="269" spans="1:26" ht="15" customHeight="1">
      <c r="A269" s="4" t="s">
        <v>79</v>
      </c>
      <c r="B269" s="5" t="s">
        <v>1271</v>
      </c>
      <c r="C269" s="4" t="s">
        <v>1272</v>
      </c>
      <c r="D269" s="4" t="s">
        <v>1273</v>
      </c>
      <c r="E269" s="4" t="s">
        <v>1274</v>
      </c>
      <c r="F269" s="4" t="s">
        <v>1275</v>
      </c>
      <c r="G269" s="4" t="s">
        <v>1276</v>
      </c>
      <c r="H269" s="4" t="s">
        <v>1277</v>
      </c>
      <c r="I269" s="4" t="s">
        <v>1278</v>
      </c>
      <c r="J269" s="4" t="s">
        <v>1279</v>
      </c>
      <c r="K269" s="4" t="s">
        <v>1280</v>
      </c>
      <c r="L269" s="4" t="s">
        <v>1281</v>
      </c>
      <c r="M269" s="5"/>
      <c r="N269" s="4" t="s">
        <v>1282</v>
      </c>
      <c r="O269" s="5" t="s">
        <v>129</v>
      </c>
      <c r="P269" s="5"/>
      <c r="Q269" s="64" t="s">
        <v>1007</v>
      </c>
      <c r="R269" s="5"/>
      <c r="S269" s="5"/>
      <c r="T269" s="5"/>
      <c r="U269" s="5"/>
      <c r="V269" s="4"/>
      <c r="W269" s="4"/>
      <c r="X269" s="4"/>
      <c r="Y269" s="4"/>
      <c r="Z269" s="4">
        <v>2</v>
      </c>
    </row>
    <row r="270" spans="1:26" ht="15" customHeight="1">
      <c r="A270" s="4" t="s">
        <v>79</v>
      </c>
      <c r="B270" s="5" t="s">
        <v>1283</v>
      </c>
      <c r="C270" s="4" t="s">
        <v>1284</v>
      </c>
      <c r="D270" s="4" t="s">
        <v>1285</v>
      </c>
      <c r="E270" s="4" t="s">
        <v>1286</v>
      </c>
      <c r="F270" s="4" t="s">
        <v>1287</v>
      </c>
      <c r="G270" s="4" t="s">
        <v>1288</v>
      </c>
      <c r="H270" s="4" t="s">
        <v>1289</v>
      </c>
      <c r="I270" s="4" t="s">
        <v>1290</v>
      </c>
      <c r="J270" s="4" t="s">
        <v>1291</v>
      </c>
      <c r="K270" s="4" t="s">
        <v>1292</v>
      </c>
      <c r="L270" s="4" t="s">
        <v>1293</v>
      </c>
      <c r="M270" s="5"/>
      <c r="N270" s="5">
        <v>0</v>
      </c>
      <c r="O270" s="5" t="s">
        <v>129</v>
      </c>
      <c r="P270" s="5"/>
      <c r="Q270" s="64" t="s">
        <v>1007</v>
      </c>
      <c r="R270" s="5"/>
      <c r="S270" s="5"/>
      <c r="T270" s="5"/>
      <c r="U270" s="5"/>
      <c r="V270" s="4"/>
      <c r="W270" s="4"/>
      <c r="X270" s="4"/>
      <c r="Y270" s="4"/>
      <c r="Z270" s="4">
        <v>3</v>
      </c>
    </row>
    <row r="271" spans="1:26" ht="15" customHeight="1">
      <c r="A271" s="5" t="s">
        <v>79</v>
      </c>
      <c r="B271" s="5" t="s">
        <v>1294</v>
      </c>
      <c r="C271" s="4" t="s">
        <v>1295</v>
      </c>
      <c r="D271" s="4" t="s">
        <v>1296</v>
      </c>
      <c r="E271" s="4" t="s">
        <v>1297</v>
      </c>
      <c r="F271" s="4" t="s">
        <v>1298</v>
      </c>
      <c r="G271" s="4" t="s">
        <v>1299</v>
      </c>
      <c r="H271" s="4" t="s">
        <v>1295</v>
      </c>
      <c r="I271" s="4" t="s">
        <v>1300</v>
      </c>
      <c r="J271" s="4" t="s">
        <v>1301</v>
      </c>
      <c r="K271" s="4" t="s">
        <v>1302</v>
      </c>
      <c r="L271" s="4" t="s">
        <v>1303</v>
      </c>
      <c r="M271" s="4" t="s">
        <v>1304</v>
      </c>
      <c r="N271" s="4" t="s">
        <v>1305</v>
      </c>
      <c r="O271" s="5" t="s">
        <v>1306</v>
      </c>
      <c r="P271" s="5"/>
      <c r="Q271" s="64" t="s">
        <v>1007</v>
      </c>
      <c r="R271" s="5"/>
      <c r="S271" s="5"/>
      <c r="T271" s="5"/>
      <c r="U271" s="5"/>
      <c r="V271" s="4"/>
      <c r="W271" s="4"/>
      <c r="X271" s="4"/>
      <c r="Y271" s="4"/>
      <c r="Z271" s="4">
        <v>2</v>
      </c>
    </row>
    <row r="272" spans="1:26" ht="15" customHeight="1">
      <c r="A272" s="5" t="s">
        <v>79</v>
      </c>
      <c r="B272" s="5" t="s">
        <v>1307</v>
      </c>
      <c r="C272" s="4" t="s">
        <v>1308</v>
      </c>
      <c r="D272" s="4" t="s">
        <v>1309</v>
      </c>
      <c r="E272" s="4" t="s">
        <v>1310</v>
      </c>
      <c r="F272" s="4" t="s">
        <v>1311</v>
      </c>
      <c r="G272" s="4" t="s">
        <v>1312</v>
      </c>
      <c r="H272" s="4" t="s">
        <v>1313</v>
      </c>
      <c r="I272" s="4" t="s">
        <v>1314</v>
      </c>
      <c r="J272" s="4" t="s">
        <v>1315</v>
      </c>
      <c r="K272" s="4" t="s">
        <v>1316</v>
      </c>
      <c r="L272" s="4" t="s">
        <v>1317</v>
      </c>
      <c r="M272" s="4" t="s">
        <v>1318</v>
      </c>
      <c r="N272" s="4" t="s">
        <v>1319</v>
      </c>
      <c r="O272" s="5" t="s">
        <v>1320</v>
      </c>
      <c r="P272" s="5"/>
      <c r="Q272" s="64" t="s">
        <v>1007</v>
      </c>
      <c r="R272" s="5"/>
      <c r="S272" s="5"/>
      <c r="T272" s="5"/>
      <c r="U272" s="5"/>
      <c r="V272" s="4"/>
      <c r="W272" s="4"/>
      <c r="X272" s="4"/>
      <c r="Y272" s="4"/>
      <c r="Z272" s="4">
        <v>2</v>
      </c>
    </row>
    <row r="273" spans="1:26" ht="15" customHeight="1">
      <c r="A273" s="4" t="s">
        <v>98</v>
      </c>
      <c r="B273" s="5" t="s">
        <v>1321</v>
      </c>
      <c r="C273" s="6" t="s">
        <v>1322</v>
      </c>
      <c r="D273" s="4" t="s">
        <v>1323</v>
      </c>
      <c r="E273" s="4" t="s">
        <v>1324</v>
      </c>
      <c r="F273" s="4" t="s">
        <v>1325</v>
      </c>
      <c r="G273" s="4" t="s">
        <v>1326</v>
      </c>
      <c r="H273" s="4" t="s">
        <v>1327</v>
      </c>
      <c r="I273" s="9" t="s">
        <v>1328</v>
      </c>
      <c r="J273" s="9" t="s">
        <v>1329</v>
      </c>
      <c r="K273" s="9" t="s">
        <v>1330</v>
      </c>
      <c r="L273" s="9" t="s">
        <v>1331</v>
      </c>
      <c r="M273" s="6"/>
      <c r="N273" s="4" t="s">
        <v>1332</v>
      </c>
      <c r="O273" s="5"/>
      <c r="P273" s="4"/>
      <c r="Q273" s="61" t="s">
        <v>1007</v>
      </c>
      <c r="R273" s="4"/>
      <c r="S273" s="4"/>
      <c r="T273" s="4"/>
      <c r="U273" s="4"/>
      <c r="V273" s="4"/>
      <c r="W273" s="4"/>
      <c r="X273" s="4"/>
      <c r="Y273" s="4"/>
      <c r="Z273" s="4">
        <v>2</v>
      </c>
    </row>
    <row r="274" spans="1:26" ht="15" customHeight="1">
      <c r="A274" s="5" t="s">
        <v>79</v>
      </c>
      <c r="B274" s="4" t="s">
        <v>1333</v>
      </c>
      <c r="C274" s="9" t="s">
        <v>1334</v>
      </c>
      <c r="D274" s="4" t="s">
        <v>1335</v>
      </c>
      <c r="E274" s="9" t="s">
        <v>1334</v>
      </c>
      <c r="F274" s="4" t="s">
        <v>1336</v>
      </c>
      <c r="G274" s="4" t="s">
        <v>1337</v>
      </c>
      <c r="H274" s="4" t="s">
        <v>1338</v>
      </c>
      <c r="I274" s="4" t="s">
        <v>1339</v>
      </c>
      <c r="J274" s="4" t="s">
        <v>1340</v>
      </c>
      <c r="K274" s="4" t="s">
        <v>1341</v>
      </c>
      <c r="L274" s="4" t="s">
        <v>1342</v>
      </c>
      <c r="M274" s="4" t="s">
        <v>1318</v>
      </c>
      <c r="N274" s="5" t="s">
        <v>1343</v>
      </c>
      <c r="O274" s="5" t="s">
        <v>1344</v>
      </c>
      <c r="P274" s="4"/>
      <c r="Q274" s="64" t="s">
        <v>1007</v>
      </c>
      <c r="R274" s="4"/>
      <c r="S274" s="4"/>
      <c r="T274" s="4"/>
      <c r="U274" s="4"/>
      <c r="V274" s="4"/>
      <c r="W274" s="4"/>
      <c r="X274" s="4"/>
      <c r="Y274" s="4" t="s">
        <v>55</v>
      </c>
      <c r="Z274" s="4">
        <v>2</v>
      </c>
    </row>
    <row r="275" spans="1:26" ht="15" customHeight="1">
      <c r="A275" s="4" t="s">
        <v>79</v>
      </c>
      <c r="B275" s="4" t="s">
        <v>1345</v>
      </c>
      <c r="C275" s="9" t="s">
        <v>1346</v>
      </c>
      <c r="D275" s="4" t="s">
        <v>1347</v>
      </c>
      <c r="E275" s="4" t="s">
        <v>1348</v>
      </c>
      <c r="F275" s="4" t="s">
        <v>1349</v>
      </c>
      <c r="G275" s="4" t="s">
        <v>1350</v>
      </c>
      <c r="H275" s="4" t="s">
        <v>1351</v>
      </c>
      <c r="I275" s="4" t="s">
        <v>1352</v>
      </c>
      <c r="J275" s="4" t="s">
        <v>1353</v>
      </c>
      <c r="K275" s="4" t="s">
        <v>1354</v>
      </c>
      <c r="L275" s="4" t="s">
        <v>1355</v>
      </c>
      <c r="M275" s="4"/>
      <c r="N275" s="5" t="s">
        <v>1343</v>
      </c>
      <c r="O275" s="5" t="s">
        <v>129</v>
      </c>
      <c r="P275" s="4"/>
      <c r="Q275" s="64" t="s">
        <v>1007</v>
      </c>
      <c r="R275" s="4"/>
      <c r="S275" s="4"/>
      <c r="T275" s="4"/>
      <c r="U275" s="4"/>
      <c r="V275" s="4"/>
      <c r="W275" s="4"/>
      <c r="X275" s="4"/>
      <c r="Y275" s="4"/>
      <c r="Z275" s="4">
        <v>2</v>
      </c>
    </row>
    <row r="276" spans="1:26" ht="15" customHeight="1">
      <c r="A276" s="5" t="s">
        <v>894</v>
      </c>
      <c r="B276" s="4" t="s">
        <v>1356</v>
      </c>
      <c r="C276" s="9" t="s">
        <v>1357</v>
      </c>
      <c r="D276" s="4" t="s">
        <v>1358</v>
      </c>
      <c r="E276" s="4" t="s">
        <v>1359</v>
      </c>
      <c r="F276" s="4" t="s">
        <v>1360</v>
      </c>
      <c r="G276" s="4" t="s">
        <v>1361</v>
      </c>
      <c r="H276" s="4" t="s">
        <v>1362</v>
      </c>
      <c r="I276" s="4" t="s">
        <v>1363</v>
      </c>
      <c r="J276" s="4" t="s">
        <v>1364</v>
      </c>
      <c r="K276" s="4" t="s">
        <v>1365</v>
      </c>
      <c r="L276" s="4" t="s">
        <v>1366</v>
      </c>
      <c r="M276" s="4"/>
      <c r="N276" s="5" t="s">
        <v>1367</v>
      </c>
      <c r="O276" s="5"/>
      <c r="P276" s="4"/>
      <c r="Q276" s="38" t="s">
        <v>1007</v>
      </c>
      <c r="R276" s="64" t="s">
        <v>1368</v>
      </c>
      <c r="S276" s="4" t="s">
        <v>1369</v>
      </c>
      <c r="T276" s="4"/>
      <c r="U276" s="4"/>
      <c r="V276" s="4"/>
      <c r="W276" s="4"/>
      <c r="X276" s="4"/>
      <c r="Y276" s="4"/>
      <c r="Z276" s="4">
        <v>2</v>
      </c>
    </row>
    <row r="277" spans="1:26" ht="15" customHeight="1">
      <c r="A277" s="5" t="s">
        <v>1370</v>
      </c>
      <c r="B277" s="4" t="s">
        <v>1371</v>
      </c>
      <c r="C277" s="9" t="s">
        <v>1372</v>
      </c>
      <c r="D277" s="4"/>
      <c r="E277" s="9"/>
      <c r="F277" s="9"/>
      <c r="G277" s="9"/>
      <c r="H277" s="9"/>
      <c r="I277" s="9"/>
      <c r="J277" s="9"/>
      <c r="K277" s="9"/>
      <c r="L277" s="9"/>
      <c r="M277" s="9"/>
      <c r="N277" s="5" t="s">
        <v>1373</v>
      </c>
      <c r="O277" s="5"/>
      <c r="P277" s="4"/>
      <c r="Q277" s="5"/>
      <c r="R277" s="16"/>
      <c r="S277" s="4"/>
      <c r="T277" s="4" t="s">
        <v>1374</v>
      </c>
      <c r="U277" s="4"/>
      <c r="V277" s="4"/>
      <c r="W277" s="4"/>
      <c r="X277" s="4"/>
      <c r="Y277" s="4"/>
      <c r="Z277" s="4"/>
    </row>
    <row r="278" spans="1:26" ht="15" customHeight="1">
      <c r="A278" s="5" t="s">
        <v>98</v>
      </c>
      <c r="B278" s="4" t="s">
        <v>1375</v>
      </c>
      <c r="C278" s="9" t="s">
        <v>1376</v>
      </c>
      <c r="D278" s="4" t="s">
        <v>1377</v>
      </c>
      <c r="E278" s="9" t="s">
        <v>1376</v>
      </c>
      <c r="F278" s="9" t="s">
        <v>1378</v>
      </c>
      <c r="G278" s="9" t="s">
        <v>1379</v>
      </c>
      <c r="H278" s="9" t="s">
        <v>1380</v>
      </c>
      <c r="I278" s="9" t="s">
        <v>1381</v>
      </c>
      <c r="J278" s="9" t="s">
        <v>1382</v>
      </c>
      <c r="K278" s="9" t="s">
        <v>1383</v>
      </c>
      <c r="L278" s="9" t="s">
        <v>1384</v>
      </c>
      <c r="M278" s="9" t="s">
        <v>475</v>
      </c>
      <c r="N278" s="5"/>
      <c r="O278" s="5"/>
      <c r="P278" s="4"/>
      <c r="Q278" s="61" t="s">
        <v>1007</v>
      </c>
      <c r="R278" s="16" t="s">
        <v>477</v>
      </c>
      <c r="S278" s="4"/>
      <c r="T278" s="4"/>
      <c r="U278" s="4"/>
      <c r="V278" s="4"/>
      <c r="W278" s="4"/>
      <c r="X278" s="4"/>
      <c r="Y278" s="4"/>
      <c r="Z278" s="4">
        <v>5</v>
      </c>
    </row>
    <row r="279" spans="1:26" ht="15" customHeight="1">
      <c r="A279" s="5" t="s">
        <v>98</v>
      </c>
      <c r="B279" s="4" t="s">
        <v>1385</v>
      </c>
      <c r="C279" s="9" t="s">
        <v>480</v>
      </c>
      <c r="D279" s="9" t="s">
        <v>1386</v>
      </c>
      <c r="E279" s="9" t="s">
        <v>480</v>
      </c>
      <c r="F279" s="9" t="s">
        <v>512</v>
      </c>
      <c r="G279" s="9" t="s">
        <v>1387</v>
      </c>
      <c r="H279" s="9" t="s">
        <v>1388</v>
      </c>
      <c r="I279" s="9" t="s">
        <v>1389</v>
      </c>
      <c r="J279" s="9" t="s">
        <v>1390</v>
      </c>
      <c r="K279" s="9" t="s">
        <v>1391</v>
      </c>
      <c r="L279" s="9" t="s">
        <v>1392</v>
      </c>
      <c r="M279" s="9"/>
      <c r="N279" s="5"/>
      <c r="O279" s="5"/>
      <c r="P279" s="4"/>
      <c r="Q279" s="61" t="s">
        <v>1007</v>
      </c>
      <c r="R279" s="4" t="s">
        <v>1393</v>
      </c>
      <c r="S279" s="4" t="s">
        <v>1394</v>
      </c>
      <c r="T279" s="4"/>
      <c r="U279" s="4"/>
      <c r="V279" s="4"/>
      <c r="W279" s="4"/>
      <c r="X279" s="4"/>
      <c r="Y279" s="4"/>
      <c r="Z279" s="4">
        <v>3</v>
      </c>
    </row>
    <row r="280" spans="1:26" ht="15" customHeight="1">
      <c r="A280" s="5" t="s">
        <v>79</v>
      </c>
      <c r="B280" s="4" t="s">
        <v>1395</v>
      </c>
      <c r="C280" s="9" t="s">
        <v>1396</v>
      </c>
      <c r="D280" s="4" t="s">
        <v>1397</v>
      </c>
      <c r="E280" s="4" t="s">
        <v>1398</v>
      </c>
      <c r="F280" s="4" t="s">
        <v>1399</v>
      </c>
      <c r="G280" s="4" t="s">
        <v>1400</v>
      </c>
      <c r="H280" s="4" t="s">
        <v>1401</v>
      </c>
      <c r="I280" s="4" t="s">
        <v>1402</v>
      </c>
      <c r="J280" s="4" t="s">
        <v>1403</v>
      </c>
      <c r="K280" s="4" t="s">
        <v>1404</v>
      </c>
      <c r="L280" s="4" t="s">
        <v>1405</v>
      </c>
      <c r="M280" s="4"/>
      <c r="N280" s="5"/>
      <c r="O280" s="5" t="s">
        <v>1406</v>
      </c>
      <c r="P280" s="5"/>
      <c r="Q280" s="64" t="s">
        <v>1007</v>
      </c>
      <c r="R280" s="4"/>
      <c r="S280" s="5"/>
      <c r="T280" s="5"/>
      <c r="U280" s="5"/>
      <c r="V280" s="4"/>
      <c r="W280" s="4"/>
      <c r="X280" s="4"/>
      <c r="Y280" s="4"/>
      <c r="Z280" s="4">
        <v>5</v>
      </c>
    </row>
    <row r="281" spans="1:26" ht="15" customHeight="1">
      <c r="A281" s="5" t="s">
        <v>1407</v>
      </c>
      <c r="B281" s="4" t="s">
        <v>1371</v>
      </c>
      <c r="C281" s="9"/>
      <c r="D281" s="4"/>
      <c r="E281" s="9"/>
      <c r="F281" s="9"/>
      <c r="G281" s="9"/>
      <c r="H281" s="9"/>
      <c r="I281" s="9"/>
      <c r="J281" s="9"/>
      <c r="K281" s="9"/>
      <c r="L281" s="9"/>
      <c r="M281" s="9"/>
      <c r="N281" s="5"/>
      <c r="O281" s="5"/>
      <c r="P281" s="4"/>
      <c r="Q281" s="5"/>
      <c r="R281" s="16"/>
      <c r="S281" s="4"/>
      <c r="T281" s="4"/>
      <c r="U281" s="4"/>
      <c r="V281" s="4"/>
      <c r="W281" s="4"/>
      <c r="X281" s="4"/>
      <c r="Y281" s="4"/>
      <c r="Z281" s="4"/>
    </row>
    <row r="282" spans="1:26" ht="15" customHeight="1">
      <c r="A282" s="5" t="s">
        <v>537</v>
      </c>
      <c r="B282" s="5" t="s">
        <v>999</v>
      </c>
      <c r="C282" s="60" t="s">
        <v>1000</v>
      </c>
      <c r="D282" s="60"/>
      <c r="E282" s="4"/>
      <c r="F282" s="4"/>
      <c r="G282" s="4"/>
      <c r="H282" s="4"/>
      <c r="I282" s="4"/>
      <c r="J282" s="59"/>
      <c r="K282" s="4"/>
      <c r="L282" s="4"/>
      <c r="M282" s="5"/>
      <c r="N282" s="5"/>
      <c r="O282" s="5"/>
      <c r="P282" s="5"/>
      <c r="Q282" s="5"/>
      <c r="R282" s="5"/>
      <c r="S282" s="5"/>
      <c r="T282" s="5"/>
      <c r="U282" s="5"/>
      <c r="V282" s="4"/>
      <c r="W282" s="4"/>
      <c r="X282" s="4"/>
      <c r="Y282" s="4"/>
      <c r="Z282" s="4"/>
    </row>
    <row r="283" spans="1:26" ht="15" customHeight="1">
      <c r="A283" s="5" t="s">
        <v>48</v>
      </c>
      <c r="B283" s="4" t="s">
        <v>1408</v>
      </c>
      <c r="C283" s="9"/>
      <c r="D283" s="4"/>
      <c r="E283" s="4"/>
      <c r="F283" s="4"/>
      <c r="G283" s="4"/>
      <c r="H283" s="4"/>
      <c r="I283" s="4"/>
      <c r="J283" s="4"/>
      <c r="K283" s="4"/>
      <c r="L283" s="4"/>
      <c r="M283" s="5"/>
      <c r="N283" s="5"/>
      <c r="O283" s="5"/>
      <c r="P283" s="5"/>
      <c r="Q283" s="5"/>
      <c r="R283" s="5"/>
      <c r="S283" s="5"/>
      <c r="T283" s="5"/>
      <c r="U283" s="5"/>
      <c r="V283" s="4" t="s">
        <v>1409</v>
      </c>
      <c r="W283" s="4"/>
      <c r="X283" s="4"/>
      <c r="Y283" s="4"/>
      <c r="Z283" s="4"/>
    </row>
    <row r="284" spans="1:26" ht="15" customHeight="1">
      <c r="A284" s="5" t="s">
        <v>48</v>
      </c>
      <c r="B284" s="4" t="s">
        <v>1410</v>
      </c>
      <c r="C284" s="9"/>
      <c r="D284" s="4"/>
      <c r="E284" s="4"/>
      <c r="F284" s="4"/>
      <c r="G284" s="4"/>
      <c r="H284" s="4"/>
      <c r="I284" s="4"/>
      <c r="J284" s="4"/>
      <c r="K284" s="4"/>
      <c r="L284" s="4"/>
      <c r="M284" s="5"/>
      <c r="N284" s="5"/>
      <c r="O284" s="5"/>
      <c r="P284" s="5"/>
      <c r="Q284" s="5"/>
      <c r="R284" s="5"/>
      <c r="S284" s="5"/>
      <c r="T284" s="5"/>
      <c r="U284" s="5"/>
      <c r="V284" s="4" t="s">
        <v>1411</v>
      </c>
      <c r="W284" s="4"/>
      <c r="X284" s="4"/>
      <c r="Y284" s="4"/>
      <c r="Z284" s="4"/>
    </row>
    <row r="285" spans="1:26" ht="15" customHeight="1">
      <c r="A285" s="5" t="s">
        <v>48</v>
      </c>
      <c r="B285" s="4" t="s">
        <v>1412</v>
      </c>
      <c r="C285" s="9"/>
      <c r="D285" s="4"/>
      <c r="E285" s="4"/>
      <c r="F285" s="4"/>
      <c r="G285" s="4"/>
      <c r="H285" s="4"/>
      <c r="I285" s="4"/>
      <c r="J285" s="4"/>
      <c r="K285" s="4"/>
      <c r="L285" s="4"/>
      <c r="M285" s="5"/>
      <c r="N285" s="5"/>
      <c r="O285" s="5"/>
      <c r="P285" s="5"/>
      <c r="Q285" s="5"/>
      <c r="R285" s="5"/>
      <c r="S285" s="5"/>
      <c r="T285" s="5"/>
      <c r="U285" s="5"/>
      <c r="V285" s="4" t="s">
        <v>1413</v>
      </c>
      <c r="W285" s="4"/>
      <c r="X285" s="4"/>
      <c r="Y285" s="4"/>
      <c r="Z285" s="4"/>
    </row>
    <row r="286" spans="1:26" ht="15" customHeight="1">
      <c r="A286" s="5" t="s">
        <v>48</v>
      </c>
      <c r="B286" s="4" t="s">
        <v>1414</v>
      </c>
      <c r="C286" s="9"/>
      <c r="D286" s="4"/>
      <c r="E286" s="4"/>
      <c r="F286" s="4"/>
      <c r="G286" s="4"/>
      <c r="H286" s="4"/>
      <c r="I286" s="4"/>
      <c r="J286" s="4"/>
      <c r="K286" s="4"/>
      <c r="L286" s="4"/>
      <c r="M286" s="5"/>
      <c r="N286" s="5"/>
      <c r="O286" s="5"/>
      <c r="P286" s="5"/>
      <c r="Q286" s="5"/>
      <c r="R286" s="5"/>
      <c r="S286" s="5"/>
      <c r="T286" s="5"/>
      <c r="U286" s="5"/>
      <c r="V286" s="4" t="s">
        <v>1415</v>
      </c>
      <c r="W286" s="4"/>
      <c r="X286" s="4"/>
      <c r="Y286" s="4"/>
      <c r="Z286" s="4"/>
    </row>
    <row r="287" spans="1:26" ht="15" customHeight="1">
      <c r="A287" s="5" t="s">
        <v>48</v>
      </c>
      <c r="B287" s="4" t="s">
        <v>1416</v>
      </c>
      <c r="C287" s="9"/>
      <c r="D287" s="4"/>
      <c r="E287" s="4"/>
      <c r="F287" s="4"/>
      <c r="G287" s="4"/>
      <c r="H287" s="4"/>
      <c r="I287" s="4"/>
      <c r="J287" s="4"/>
      <c r="K287" s="4"/>
      <c r="L287" s="4"/>
      <c r="M287" s="5"/>
      <c r="N287" s="5"/>
      <c r="O287" s="5"/>
      <c r="P287" s="5"/>
      <c r="Q287" s="5"/>
      <c r="R287" s="5"/>
      <c r="S287" s="5"/>
      <c r="T287" s="5"/>
      <c r="U287" s="5"/>
      <c r="V287" s="4" t="s">
        <v>1417</v>
      </c>
      <c r="W287" s="4"/>
      <c r="X287" s="4"/>
      <c r="Y287" s="4"/>
      <c r="Z287" s="4"/>
    </row>
    <row r="288" spans="1:26" ht="15" customHeight="1">
      <c r="A288" s="5" t="s">
        <v>62</v>
      </c>
      <c r="B288" s="4" t="s">
        <v>1418</v>
      </c>
      <c r="C288" s="6"/>
      <c r="D288" s="5"/>
      <c r="E288" s="5"/>
      <c r="F288" s="5"/>
      <c r="G288" s="5"/>
      <c r="H288" s="5"/>
      <c r="I288" s="5"/>
      <c r="J288" s="5"/>
      <c r="K288" s="5"/>
      <c r="L288" s="5"/>
      <c r="M288" s="5"/>
      <c r="N288" s="5"/>
      <c r="O288" s="5"/>
      <c r="P288" s="5"/>
      <c r="Q288" s="5"/>
      <c r="R288" s="5"/>
      <c r="S288" s="5"/>
      <c r="T288" s="5"/>
      <c r="U288" s="5"/>
      <c r="V288" s="4" t="s">
        <v>64</v>
      </c>
      <c r="W288" s="4"/>
      <c r="X288" s="4"/>
      <c r="Y288" s="4"/>
      <c r="Z288" s="4"/>
    </row>
    <row r="289" spans="1:26" ht="15" customHeight="1">
      <c r="A289" s="5" t="s">
        <v>72</v>
      </c>
      <c r="B289" s="5" t="s">
        <v>1419</v>
      </c>
      <c r="C289" s="60" t="s">
        <v>1420</v>
      </c>
      <c r="D289" s="60" t="s">
        <v>1420</v>
      </c>
      <c r="E289" s="4"/>
      <c r="F289" s="4"/>
      <c r="G289" s="4"/>
      <c r="H289" s="4"/>
      <c r="I289" s="4"/>
      <c r="J289" s="59"/>
      <c r="K289" s="4"/>
      <c r="L289" s="4"/>
      <c r="M289" s="5"/>
      <c r="N289" s="5"/>
      <c r="O289" s="5"/>
      <c r="P289" s="5"/>
      <c r="Q289" s="5"/>
      <c r="R289" s="5"/>
      <c r="S289" s="5"/>
      <c r="T289" s="5"/>
      <c r="U289" s="5"/>
      <c r="V289" s="4"/>
      <c r="W289" s="4"/>
      <c r="X289" s="4"/>
      <c r="Y289" s="4"/>
      <c r="Z289" s="4"/>
    </row>
    <row r="290" spans="1:26" ht="15" customHeight="1">
      <c r="A290" s="5" t="s">
        <v>69</v>
      </c>
      <c r="B290" s="5" t="s">
        <v>1421</v>
      </c>
      <c r="C290" s="9" t="s">
        <v>1422</v>
      </c>
      <c r="D290" s="4" t="s">
        <v>1423</v>
      </c>
      <c r="E290" s="4" t="s">
        <v>1424</v>
      </c>
      <c r="F290" s="4" t="s">
        <v>1425</v>
      </c>
      <c r="G290" s="4" t="s">
        <v>1426</v>
      </c>
      <c r="H290" s="4" t="s">
        <v>1427</v>
      </c>
      <c r="I290" s="4" t="s">
        <v>1428</v>
      </c>
      <c r="J290" s="4" t="s">
        <v>1429</v>
      </c>
      <c r="K290" s="9" t="s">
        <v>1422</v>
      </c>
      <c r="L290" s="4" t="s">
        <v>1430</v>
      </c>
      <c r="M290" s="4"/>
      <c r="N290" s="5"/>
      <c r="O290" s="4"/>
      <c r="P290" s="4"/>
      <c r="Q290" s="5"/>
      <c r="R290" s="4"/>
      <c r="S290" s="4"/>
      <c r="T290" s="4"/>
      <c r="U290" s="4"/>
      <c r="V290" s="4"/>
      <c r="W290" s="4"/>
      <c r="X290" s="4"/>
      <c r="Y290" s="4"/>
      <c r="Z290" s="4"/>
    </row>
    <row r="291" spans="1:26" ht="15" customHeight="1">
      <c r="A291" s="5" t="s">
        <v>79</v>
      </c>
      <c r="B291" s="4" t="s">
        <v>1431</v>
      </c>
      <c r="C291" s="9" t="s">
        <v>1432</v>
      </c>
      <c r="D291" s="4" t="s">
        <v>1433</v>
      </c>
      <c r="E291" s="4" t="s">
        <v>1434</v>
      </c>
      <c r="F291" s="4" t="s">
        <v>1435</v>
      </c>
      <c r="G291" s="4" t="s">
        <v>1436</v>
      </c>
      <c r="H291" s="4" t="s">
        <v>1437</v>
      </c>
      <c r="I291" s="4" t="s">
        <v>1438</v>
      </c>
      <c r="J291" s="4" t="s">
        <v>1439</v>
      </c>
      <c r="K291" s="4" t="s">
        <v>1440</v>
      </c>
      <c r="L291" s="4" t="s">
        <v>1441</v>
      </c>
      <c r="M291" s="4" t="s">
        <v>1442</v>
      </c>
      <c r="N291" s="5" t="s">
        <v>1443</v>
      </c>
      <c r="O291" s="5" t="s">
        <v>1444</v>
      </c>
      <c r="P291" s="4"/>
      <c r="Q291" s="64" t="s">
        <v>1007</v>
      </c>
      <c r="R291" s="4"/>
      <c r="S291" s="4"/>
      <c r="T291" s="4"/>
      <c r="U291" s="4"/>
      <c r="V291" s="4"/>
      <c r="W291" s="4"/>
      <c r="X291" s="4"/>
      <c r="Y291" s="4" t="s">
        <v>55</v>
      </c>
      <c r="Z291" s="4">
        <v>2</v>
      </c>
    </row>
    <row r="292" spans="1:26" ht="15" customHeight="1">
      <c r="A292" s="65" t="s">
        <v>72</v>
      </c>
      <c r="B292" s="67" t="s">
        <v>1445</v>
      </c>
      <c r="C292" s="59" t="s">
        <v>1446</v>
      </c>
      <c r="D292" s="59"/>
      <c r="E292" s="68"/>
      <c r="F292" s="68"/>
      <c r="G292" s="68"/>
      <c r="H292" s="68"/>
      <c r="I292" s="68"/>
      <c r="J292" s="59"/>
      <c r="K292" s="68"/>
      <c r="L292" s="68"/>
      <c r="M292" s="68"/>
      <c r="N292" s="5" t="s">
        <v>549</v>
      </c>
      <c r="O292" s="65"/>
      <c r="P292" s="65"/>
      <c r="Q292" s="65"/>
      <c r="R292" s="65"/>
      <c r="S292" s="65"/>
      <c r="T292" s="4"/>
      <c r="U292" s="4"/>
      <c r="V292" s="4"/>
      <c r="W292" s="4"/>
      <c r="X292" s="4"/>
      <c r="Y292" s="4"/>
      <c r="Z292" s="4"/>
    </row>
    <row r="293" spans="1:26" ht="30" customHeight="1">
      <c r="A293" s="65" t="s">
        <v>69</v>
      </c>
      <c r="B293" s="67" t="s">
        <v>1447</v>
      </c>
      <c r="C293" s="59" t="s">
        <v>1448</v>
      </c>
      <c r="D293" s="59" t="s">
        <v>1448</v>
      </c>
      <c r="E293" s="69" t="s">
        <v>1449</v>
      </c>
      <c r="F293" s="59" t="s">
        <v>1448</v>
      </c>
      <c r="G293" s="59" t="s">
        <v>1448</v>
      </c>
      <c r="H293" s="59" t="s">
        <v>1448</v>
      </c>
      <c r="I293" s="70" t="s">
        <v>1450</v>
      </c>
      <c r="J293" s="59" t="s">
        <v>1451</v>
      </c>
      <c r="K293" s="68"/>
      <c r="L293" s="68"/>
      <c r="M293" s="68"/>
      <c r="N293" s="5"/>
      <c r="O293" s="65"/>
      <c r="P293" s="65"/>
      <c r="Q293" s="65"/>
      <c r="R293" s="65"/>
      <c r="S293" s="65"/>
      <c r="T293" s="4"/>
      <c r="U293" s="4"/>
      <c r="V293" s="4"/>
      <c r="W293" s="4"/>
      <c r="X293" s="4"/>
      <c r="Y293" s="4"/>
      <c r="Z293" s="4"/>
    </row>
    <row r="294" spans="1:26" ht="26.25" customHeight="1">
      <c r="A294" s="65" t="s">
        <v>79</v>
      </c>
      <c r="B294" s="67" t="s">
        <v>1452</v>
      </c>
      <c r="C294" s="59" t="s">
        <v>1453</v>
      </c>
      <c r="D294" s="4" t="s">
        <v>1454</v>
      </c>
      <c r="E294" s="36" t="s">
        <v>1455</v>
      </c>
      <c r="F294" s="71" t="s">
        <v>1456</v>
      </c>
      <c r="G294" s="71" t="s">
        <v>1457</v>
      </c>
      <c r="H294" s="4" t="s">
        <v>1458</v>
      </c>
      <c r="I294" s="36" t="s">
        <v>1459</v>
      </c>
      <c r="J294" s="59" t="s">
        <v>1460</v>
      </c>
      <c r="K294" s="68"/>
      <c r="L294" s="68"/>
      <c r="M294" s="68"/>
      <c r="N294" s="5" t="s">
        <v>1461</v>
      </c>
      <c r="O294" s="42" t="s">
        <v>1462</v>
      </c>
      <c r="P294" s="65"/>
      <c r="Q294" s="65" t="s">
        <v>1007</v>
      </c>
      <c r="R294" s="65"/>
      <c r="S294" s="65"/>
      <c r="T294" s="4"/>
      <c r="U294" s="4"/>
      <c r="V294" s="4"/>
      <c r="W294" s="4"/>
      <c r="X294" s="4"/>
      <c r="Y294" s="4"/>
      <c r="Z294" s="4">
        <v>2</v>
      </c>
    </row>
    <row r="295" spans="1:26" ht="15" customHeight="1">
      <c r="A295" s="5" t="s">
        <v>79</v>
      </c>
      <c r="B295" s="67" t="s">
        <v>1463</v>
      </c>
      <c r="C295" s="59" t="s">
        <v>1464</v>
      </c>
      <c r="D295" s="4" t="s">
        <v>1465</v>
      </c>
      <c r="E295" s="36" t="s">
        <v>1466</v>
      </c>
      <c r="F295" s="68" t="s">
        <v>1467</v>
      </c>
      <c r="G295" s="72" t="s">
        <v>1468</v>
      </c>
      <c r="H295" s="71" t="s">
        <v>1469</v>
      </c>
      <c r="I295" s="36" t="s">
        <v>1470</v>
      </c>
      <c r="J295" s="59" t="s">
        <v>1471</v>
      </c>
      <c r="K295" s="68"/>
      <c r="L295" s="68"/>
      <c r="M295" s="68" t="s">
        <v>1472</v>
      </c>
      <c r="N295" s="5" t="s">
        <v>1473</v>
      </c>
      <c r="O295" s="65" t="s">
        <v>1320</v>
      </c>
      <c r="P295" s="65"/>
      <c r="Q295" s="65" t="s">
        <v>1007</v>
      </c>
      <c r="R295" s="65"/>
      <c r="S295" s="65"/>
      <c r="T295" s="4"/>
      <c r="U295" s="4"/>
      <c r="V295" s="4"/>
      <c r="W295" s="4"/>
      <c r="X295" s="4"/>
      <c r="Y295" s="4"/>
      <c r="Z295" s="4">
        <v>3</v>
      </c>
    </row>
    <row r="296" spans="1:26" ht="15" customHeight="1">
      <c r="A296" s="65" t="s">
        <v>69</v>
      </c>
      <c r="B296" s="67" t="s">
        <v>1474</v>
      </c>
      <c r="C296" s="59" t="s">
        <v>1475</v>
      </c>
      <c r="D296" s="59" t="s">
        <v>1475</v>
      </c>
      <c r="E296" s="59" t="s">
        <v>1475</v>
      </c>
      <c r="F296" s="59" t="s">
        <v>1475</v>
      </c>
      <c r="G296" s="59" t="s">
        <v>1475</v>
      </c>
      <c r="H296" s="59" t="s">
        <v>1476</v>
      </c>
      <c r="I296" s="70" t="s">
        <v>1450</v>
      </c>
      <c r="J296" s="59" t="s">
        <v>1477</v>
      </c>
      <c r="K296" s="68"/>
      <c r="L296" s="68"/>
      <c r="M296" s="68"/>
      <c r="N296" s="5" t="s">
        <v>1473</v>
      </c>
      <c r="O296" s="65"/>
      <c r="P296" s="65"/>
      <c r="Q296" s="65"/>
      <c r="R296" s="65"/>
      <c r="S296" s="65"/>
      <c r="T296" s="4"/>
      <c r="U296" s="4"/>
      <c r="V296" s="4"/>
      <c r="W296" s="4"/>
      <c r="X296" s="4"/>
      <c r="Y296" s="4"/>
      <c r="Z296" s="4"/>
    </row>
    <row r="297" spans="1:26" ht="15" customHeight="1">
      <c r="A297" s="73" t="s">
        <v>1478</v>
      </c>
      <c r="B297" s="74" t="s">
        <v>1479</v>
      </c>
      <c r="C297" s="75" t="s">
        <v>1480</v>
      </c>
      <c r="D297" s="4"/>
      <c r="E297" s="36"/>
      <c r="F297" s="36"/>
      <c r="G297" s="36"/>
      <c r="H297" s="36"/>
      <c r="I297" s="36"/>
      <c r="J297" s="75"/>
      <c r="K297" s="76"/>
      <c r="L297" s="76"/>
      <c r="M297" s="76" t="s">
        <v>1481</v>
      </c>
      <c r="N297" s="73"/>
      <c r="O297" s="73"/>
      <c r="P297" s="73" t="s">
        <v>1482</v>
      </c>
      <c r="Q297" s="73"/>
      <c r="R297" s="73"/>
      <c r="S297" s="73"/>
      <c r="T297" s="73"/>
      <c r="U297" s="5" t="s">
        <v>1483</v>
      </c>
      <c r="V297" s="4"/>
      <c r="W297" s="4"/>
      <c r="X297" s="4" t="s">
        <v>55</v>
      </c>
      <c r="Y297" s="4"/>
      <c r="Z297" s="4">
        <v>2</v>
      </c>
    </row>
    <row r="298" spans="1:26" ht="15" customHeight="1">
      <c r="A298" s="73" t="s">
        <v>48</v>
      </c>
      <c r="B298" s="74" t="s">
        <v>1484</v>
      </c>
      <c r="C298" s="75"/>
      <c r="D298" s="76"/>
      <c r="E298" s="76"/>
      <c r="F298" s="76"/>
      <c r="G298" s="76"/>
      <c r="H298" s="76"/>
      <c r="I298" s="76"/>
      <c r="J298" s="75"/>
      <c r="K298" s="76"/>
      <c r="L298" s="76"/>
      <c r="M298" s="76"/>
      <c r="N298" s="73"/>
      <c r="O298" s="73"/>
      <c r="P298" s="73"/>
      <c r="Q298" s="73"/>
      <c r="R298" s="73"/>
      <c r="S298" s="73"/>
      <c r="T298" s="73"/>
      <c r="U298" s="4"/>
      <c r="V298" s="4" t="s">
        <v>1485</v>
      </c>
      <c r="W298" s="4"/>
      <c r="X298" s="4"/>
      <c r="Y298" s="4"/>
      <c r="Z298" s="4"/>
    </row>
    <row r="299" spans="1:26" ht="15" customHeight="1">
      <c r="A299" s="77" t="s">
        <v>1370</v>
      </c>
      <c r="B299" s="78" t="s">
        <v>1486</v>
      </c>
      <c r="C299" s="79" t="s">
        <v>1487</v>
      </c>
      <c r="D299" s="80"/>
      <c r="E299" s="80"/>
      <c r="F299" s="80"/>
      <c r="G299" s="80"/>
      <c r="H299" s="80"/>
      <c r="I299" s="80"/>
      <c r="J299" s="79"/>
      <c r="K299" s="80"/>
      <c r="L299" s="80"/>
      <c r="M299" s="80"/>
      <c r="N299" s="5" t="s">
        <v>549</v>
      </c>
      <c r="O299" s="77"/>
      <c r="P299" s="77"/>
      <c r="Q299" s="77"/>
      <c r="R299" s="77"/>
      <c r="S299" s="77"/>
      <c r="T299" s="77" t="s">
        <v>1488</v>
      </c>
      <c r="U299" s="5"/>
      <c r="V299" s="4"/>
      <c r="W299" s="4"/>
      <c r="X299" s="4"/>
      <c r="Y299" s="4"/>
      <c r="Z299" s="4"/>
    </row>
    <row r="300" spans="1:26" ht="26.45">
      <c r="A300" s="17" t="s">
        <v>48</v>
      </c>
      <c r="B300" s="18" t="s">
        <v>1489</v>
      </c>
      <c r="C300" s="19"/>
      <c r="D300" s="19"/>
      <c r="E300" s="19"/>
      <c r="F300" s="19"/>
      <c r="G300" s="19"/>
      <c r="H300" s="19"/>
      <c r="I300" s="19"/>
      <c r="J300" s="19"/>
      <c r="K300" s="19"/>
      <c r="L300" s="19"/>
      <c r="M300" s="19"/>
      <c r="N300" s="17"/>
      <c r="O300" s="17"/>
      <c r="P300" s="18"/>
      <c r="Q300" s="17"/>
      <c r="R300" s="17"/>
      <c r="S300" s="17"/>
      <c r="T300" s="4"/>
      <c r="U300" s="4"/>
      <c r="V300" s="81" t="s">
        <v>1490</v>
      </c>
      <c r="W300" s="4"/>
      <c r="X300" s="4"/>
      <c r="Y300" s="4"/>
      <c r="Z300" s="4"/>
    </row>
    <row r="301" spans="1:26" ht="27.75" customHeight="1">
      <c r="A301" s="4" t="s">
        <v>62</v>
      </c>
      <c r="B301" s="67" t="str">
        <f>B300&amp;"_i"</f>
        <v>s2_q19_hhmem_i</v>
      </c>
      <c r="C301" s="67"/>
      <c r="D301" s="4"/>
      <c r="E301" s="36"/>
      <c r="F301" s="68"/>
      <c r="G301" s="72"/>
      <c r="H301" s="71"/>
      <c r="I301" s="36"/>
      <c r="J301" s="59"/>
      <c r="K301" s="68"/>
      <c r="L301" s="68"/>
      <c r="M301" s="68"/>
      <c r="N301" s="4"/>
      <c r="O301" s="4"/>
      <c r="P301" s="65"/>
      <c r="Q301" s="65"/>
      <c r="R301" s="65"/>
      <c r="S301" s="65"/>
      <c r="T301" s="4"/>
      <c r="U301" s="4"/>
      <c r="V301" s="81" t="s">
        <v>1491</v>
      </c>
      <c r="W301" s="4"/>
      <c r="X301" s="4"/>
      <c r="Y301" s="4"/>
      <c r="Z301" s="4"/>
    </row>
    <row r="302" spans="1:26" ht="27.75" customHeight="1">
      <c r="A302" s="4" t="s">
        <v>62</v>
      </c>
      <c r="B302" s="67" t="str">
        <f>B300&amp;"_id"</f>
        <v>s2_q19_hhmem_id</v>
      </c>
      <c r="C302" s="67"/>
      <c r="D302" s="4"/>
      <c r="E302" s="36"/>
      <c r="F302" s="68"/>
      <c r="G302" s="72"/>
      <c r="H302" s="71"/>
      <c r="I302" s="36"/>
      <c r="J302" s="59"/>
      <c r="K302" s="68"/>
      <c r="L302" s="68"/>
      <c r="M302" s="68"/>
      <c r="N302" s="4"/>
      <c r="O302" s="4"/>
      <c r="P302" s="65"/>
      <c r="Q302" s="65"/>
      <c r="R302" s="65"/>
      <c r="S302" s="65"/>
      <c r="T302" s="4"/>
      <c r="U302" s="4"/>
      <c r="V302" s="81" t="s">
        <v>1492</v>
      </c>
      <c r="W302" s="4"/>
      <c r="X302" s="4"/>
      <c r="Y302" s="4"/>
      <c r="Z302" s="4"/>
    </row>
    <row r="303" spans="1:26" ht="27.75" customHeight="1">
      <c r="A303" s="4" t="s">
        <v>79</v>
      </c>
      <c r="B303" s="67" t="s">
        <v>1493</v>
      </c>
      <c r="C303" s="67" t="s">
        <v>1494</v>
      </c>
      <c r="D303" s="4" t="s">
        <v>1495</v>
      </c>
      <c r="E303" s="36" t="s">
        <v>1496</v>
      </c>
      <c r="F303" s="68" t="s">
        <v>1497</v>
      </c>
      <c r="G303" s="72" t="s">
        <v>1498</v>
      </c>
      <c r="H303" s="71" t="s">
        <v>1499</v>
      </c>
      <c r="I303" s="36" t="s">
        <v>1500</v>
      </c>
      <c r="J303" s="59" t="s">
        <v>1501</v>
      </c>
      <c r="K303" s="68"/>
      <c r="L303" s="68"/>
      <c r="M303" s="68"/>
      <c r="N303" s="5"/>
      <c r="O303" s="5" t="s">
        <v>129</v>
      </c>
      <c r="P303" s="65"/>
      <c r="Q303" s="65" t="s">
        <v>1007</v>
      </c>
      <c r="R303" s="65"/>
      <c r="S303" s="65"/>
      <c r="T303" s="4"/>
      <c r="U303" s="4"/>
      <c r="V303" s="82"/>
      <c r="W303" s="4"/>
      <c r="X303" s="4"/>
      <c r="Y303" s="4"/>
      <c r="Z303" s="4">
        <v>2</v>
      </c>
    </row>
    <row r="304" spans="1:26" ht="26.45">
      <c r="A304" s="65" t="s">
        <v>48</v>
      </c>
      <c r="B304" s="83" t="s">
        <v>1502</v>
      </c>
      <c r="C304" s="67"/>
      <c r="D304" s="4"/>
      <c r="E304" s="68"/>
      <c r="F304" s="68"/>
      <c r="G304" s="68"/>
      <c r="H304" s="68"/>
      <c r="I304" s="68"/>
      <c r="J304" s="59"/>
      <c r="K304" s="68"/>
      <c r="L304" s="68"/>
      <c r="M304" s="68"/>
      <c r="N304" s="5"/>
      <c r="O304" s="65"/>
      <c r="P304" s="65"/>
      <c r="Q304" s="65"/>
      <c r="R304" s="65"/>
      <c r="S304" s="65"/>
      <c r="T304" s="4"/>
      <c r="U304" s="4"/>
      <c r="V304" s="81" t="s">
        <v>1503</v>
      </c>
      <c r="W304" s="4"/>
      <c r="X304" s="4"/>
      <c r="Y304" s="4"/>
      <c r="Z304" s="4"/>
    </row>
    <row r="305" spans="1:26" ht="39.6">
      <c r="A305" s="65" t="s">
        <v>48</v>
      </c>
      <c r="B305" s="67" t="s">
        <v>1504</v>
      </c>
      <c r="C305" s="83"/>
      <c r="D305" s="4"/>
      <c r="E305" s="68"/>
      <c r="F305" s="68"/>
      <c r="G305" s="68"/>
      <c r="H305" s="68"/>
      <c r="I305" s="68"/>
      <c r="J305" s="59"/>
      <c r="K305" s="68"/>
      <c r="L305" s="68"/>
      <c r="M305" s="68"/>
      <c r="N305" s="5"/>
      <c r="O305" s="65"/>
      <c r="P305" s="65"/>
      <c r="Q305" s="65"/>
      <c r="R305" s="65"/>
      <c r="S305" s="65"/>
      <c r="T305" s="4"/>
      <c r="U305" s="4"/>
      <c r="V305" s="81" t="s">
        <v>1505</v>
      </c>
      <c r="W305" s="4"/>
      <c r="X305" s="4"/>
      <c r="Y305" s="4"/>
      <c r="Z305" s="4"/>
    </row>
    <row r="306" spans="1:26" ht="26.45">
      <c r="A306" s="65" t="s">
        <v>48</v>
      </c>
      <c r="B306" s="67" t="s">
        <v>1506</v>
      </c>
      <c r="C306" s="83"/>
      <c r="D306" s="4"/>
      <c r="E306" s="68"/>
      <c r="F306" s="68"/>
      <c r="G306" s="68"/>
      <c r="H306" s="68"/>
      <c r="I306" s="68"/>
      <c r="J306" s="59"/>
      <c r="K306" s="68"/>
      <c r="L306" s="68"/>
      <c r="M306" s="68"/>
      <c r="N306" s="5"/>
      <c r="O306" s="65"/>
      <c r="P306" s="65"/>
      <c r="Q306" s="65"/>
      <c r="R306" s="65"/>
      <c r="S306" s="65"/>
      <c r="T306" s="4"/>
      <c r="U306" s="4"/>
      <c r="V306" s="81" t="s">
        <v>1507</v>
      </c>
      <c r="W306" s="4"/>
      <c r="X306" s="4"/>
      <c r="Y306" s="4"/>
      <c r="Z306" s="4"/>
    </row>
    <row r="307" spans="1:26" ht="104.45">
      <c r="A307" s="65" t="s">
        <v>79</v>
      </c>
      <c r="B307" s="67" t="s">
        <v>1508</v>
      </c>
      <c r="C307" s="67" t="s">
        <v>1509</v>
      </c>
      <c r="D307" s="4" t="s">
        <v>1510</v>
      </c>
      <c r="E307" s="36" t="s">
        <v>1511</v>
      </c>
      <c r="F307" s="68" t="s">
        <v>1512</v>
      </c>
      <c r="G307" s="72" t="s">
        <v>1513</v>
      </c>
      <c r="H307" s="71" t="s">
        <v>1514</v>
      </c>
      <c r="I307" s="36" t="s">
        <v>1515</v>
      </c>
      <c r="J307" s="59" t="s">
        <v>1516</v>
      </c>
      <c r="K307" s="68"/>
      <c r="L307" s="68"/>
      <c r="M307" s="68" t="s">
        <v>1517</v>
      </c>
      <c r="N307" s="5" t="s">
        <v>1518</v>
      </c>
      <c r="O307" s="65" t="s">
        <v>1519</v>
      </c>
      <c r="P307" s="65"/>
      <c r="Q307" s="65" t="s">
        <v>1007</v>
      </c>
      <c r="R307" s="65"/>
      <c r="S307" s="65"/>
      <c r="T307" s="4"/>
      <c r="U307" s="4"/>
      <c r="V307" s="4" t="s">
        <v>1520</v>
      </c>
      <c r="W307" s="4"/>
      <c r="X307" s="4"/>
      <c r="Y307" s="4"/>
      <c r="Z307" s="4">
        <v>3</v>
      </c>
    </row>
    <row r="308" spans="1:26" ht="104.45">
      <c r="A308" s="5" t="s">
        <v>79</v>
      </c>
      <c r="B308" s="67" t="s">
        <v>1521</v>
      </c>
      <c r="C308" s="59" t="s">
        <v>1522</v>
      </c>
      <c r="D308" s="4" t="s">
        <v>1523</v>
      </c>
      <c r="E308" s="36" t="s">
        <v>1524</v>
      </c>
      <c r="F308" s="68" t="s">
        <v>1525</v>
      </c>
      <c r="G308" s="72" t="s">
        <v>1526</v>
      </c>
      <c r="H308" s="71" t="s">
        <v>1527</v>
      </c>
      <c r="I308" s="68"/>
      <c r="J308" s="59" t="s">
        <v>1528</v>
      </c>
      <c r="K308" s="68"/>
      <c r="L308" s="68"/>
      <c r="M308" s="68"/>
      <c r="N308" s="5" t="s">
        <v>1529</v>
      </c>
      <c r="O308" s="65" t="s">
        <v>1530</v>
      </c>
      <c r="P308" s="65"/>
      <c r="Q308" s="65" t="s">
        <v>1007</v>
      </c>
      <c r="R308" s="65"/>
      <c r="S308" s="65"/>
      <c r="T308" s="4"/>
      <c r="U308" s="4"/>
      <c r="V308" s="4"/>
      <c r="W308" s="4"/>
      <c r="X308" s="4"/>
      <c r="Y308" s="4"/>
      <c r="Z308" s="4">
        <v>2</v>
      </c>
    </row>
    <row r="309" spans="1:26" ht="52.5">
      <c r="A309" s="65" t="s">
        <v>98</v>
      </c>
      <c r="B309" s="67" t="s">
        <v>1531</v>
      </c>
      <c r="C309" s="59" t="s">
        <v>1532</v>
      </c>
      <c r="D309" s="59" t="s">
        <v>1533</v>
      </c>
      <c r="E309" s="59" t="s">
        <v>1532</v>
      </c>
      <c r="F309" s="68" t="s">
        <v>1534</v>
      </c>
      <c r="G309" s="84" t="s">
        <v>1535</v>
      </c>
      <c r="H309" s="85" t="s">
        <v>1536</v>
      </c>
      <c r="I309" s="86" t="s">
        <v>1537</v>
      </c>
      <c r="J309" s="59" t="s">
        <v>1538</v>
      </c>
      <c r="K309" s="68"/>
      <c r="L309" s="68"/>
      <c r="M309" s="68"/>
      <c r="N309" s="5" t="s">
        <v>1539</v>
      </c>
      <c r="O309" s="65"/>
      <c r="P309" s="65"/>
      <c r="Q309" s="65" t="s">
        <v>1007</v>
      </c>
      <c r="R309" s="65"/>
      <c r="S309" s="65"/>
      <c r="T309" s="4"/>
      <c r="U309" s="4"/>
      <c r="V309" s="4"/>
      <c r="W309" s="4"/>
      <c r="X309" s="4"/>
      <c r="Y309" s="4"/>
      <c r="Z309" s="4">
        <v>2</v>
      </c>
    </row>
    <row r="310" spans="1:26" ht="104.45">
      <c r="A310" s="65" t="s">
        <v>1540</v>
      </c>
      <c r="B310" s="67" t="s">
        <v>1541</v>
      </c>
      <c r="C310" s="59" t="s">
        <v>1542</v>
      </c>
      <c r="D310" s="4" t="s">
        <v>1543</v>
      </c>
      <c r="E310" s="36" t="s">
        <v>1544</v>
      </c>
      <c r="F310" s="68" t="s">
        <v>1545</v>
      </c>
      <c r="G310" s="72" t="s">
        <v>1546</v>
      </c>
      <c r="H310" s="71" t="s">
        <v>1547</v>
      </c>
      <c r="I310" s="36" t="s">
        <v>1548</v>
      </c>
      <c r="J310" s="59" t="s">
        <v>1549</v>
      </c>
      <c r="K310" s="68"/>
      <c r="L310" s="68"/>
      <c r="M310" s="68"/>
      <c r="N310" s="5" t="s">
        <v>1518</v>
      </c>
      <c r="O310" s="65"/>
      <c r="P310" s="65"/>
      <c r="Q310" s="65" t="s">
        <v>1007</v>
      </c>
      <c r="R310" s="65"/>
      <c r="S310" s="65"/>
      <c r="T310" s="4"/>
      <c r="U310" s="4"/>
      <c r="V310" s="4"/>
      <c r="W310" s="4"/>
      <c r="X310" s="4"/>
      <c r="Y310" s="4"/>
      <c r="Z310" s="4">
        <v>3</v>
      </c>
    </row>
    <row r="311" spans="1:26" ht="104.45">
      <c r="A311" s="5" t="s">
        <v>79</v>
      </c>
      <c r="B311" s="67" t="s">
        <v>1550</v>
      </c>
      <c r="C311" s="59" t="s">
        <v>1551</v>
      </c>
      <c r="D311" s="4" t="s">
        <v>1552</v>
      </c>
      <c r="E311" s="36" t="s">
        <v>1553</v>
      </c>
      <c r="F311" s="68" t="s">
        <v>1554</v>
      </c>
      <c r="G311" s="59" t="s">
        <v>1555</v>
      </c>
      <c r="H311" s="71" t="s">
        <v>1556</v>
      </c>
      <c r="I311" s="36" t="s">
        <v>1557</v>
      </c>
      <c r="J311" s="59" t="s">
        <v>1558</v>
      </c>
      <c r="K311" s="68"/>
      <c r="L311" s="68"/>
      <c r="M311" s="68" t="s">
        <v>1517</v>
      </c>
      <c r="N311" s="5" t="s">
        <v>1559</v>
      </c>
      <c r="O311" s="65" t="s">
        <v>1320</v>
      </c>
      <c r="P311" s="65"/>
      <c r="Q311" s="65" t="s">
        <v>1007</v>
      </c>
      <c r="R311" s="65"/>
      <c r="S311" s="65"/>
      <c r="T311" s="4"/>
      <c r="U311" s="4"/>
      <c r="V311" s="4"/>
      <c r="W311" s="4"/>
      <c r="X311" s="4"/>
      <c r="Y311" s="4"/>
      <c r="Z311" s="4">
        <v>3</v>
      </c>
    </row>
    <row r="312" spans="1:26" ht="78.599999999999994">
      <c r="A312" s="65" t="s">
        <v>98</v>
      </c>
      <c r="B312" s="67" t="s">
        <v>1560</v>
      </c>
      <c r="C312" s="59" t="s">
        <v>1561</v>
      </c>
      <c r="D312" s="59" t="s">
        <v>924</v>
      </c>
      <c r="E312" s="86" t="s">
        <v>1562</v>
      </c>
      <c r="F312" s="68" t="s">
        <v>1563</v>
      </c>
      <c r="G312" s="59" t="s">
        <v>1564</v>
      </c>
      <c r="H312" s="85" t="s">
        <v>1565</v>
      </c>
      <c r="I312" s="86" t="s">
        <v>1566</v>
      </c>
      <c r="J312" s="59" t="s">
        <v>1567</v>
      </c>
      <c r="K312" s="68"/>
      <c r="L312" s="68"/>
      <c r="M312" s="68"/>
      <c r="N312" s="5" t="s">
        <v>1568</v>
      </c>
      <c r="O312" s="65"/>
      <c r="P312" s="65"/>
      <c r="Q312" s="65" t="s">
        <v>1007</v>
      </c>
      <c r="R312" s="65"/>
      <c r="S312" s="65"/>
      <c r="T312" s="4"/>
      <c r="U312" s="4"/>
      <c r="V312" s="4"/>
      <c r="W312" s="4"/>
      <c r="X312" s="4"/>
      <c r="Y312" s="4"/>
      <c r="Z312" s="4">
        <v>2</v>
      </c>
    </row>
    <row r="313" spans="1:26" ht="65.45">
      <c r="A313" s="65" t="s">
        <v>813</v>
      </c>
      <c r="B313" s="67" t="s">
        <v>1569</v>
      </c>
      <c r="C313" s="59" t="s">
        <v>1570</v>
      </c>
      <c r="D313" s="59" t="s">
        <v>1571</v>
      </c>
      <c r="E313" s="36" t="s">
        <v>1572</v>
      </c>
      <c r="F313" s="68" t="s">
        <v>1573</v>
      </c>
      <c r="G313" s="59" t="s">
        <v>1574</v>
      </c>
      <c r="H313" s="71" t="s">
        <v>1575</v>
      </c>
      <c r="I313" s="36" t="s">
        <v>1576</v>
      </c>
      <c r="J313" s="59" t="s">
        <v>1577</v>
      </c>
      <c r="K313" s="68"/>
      <c r="L313" s="68"/>
      <c r="M313" s="68"/>
      <c r="N313" s="5" t="s">
        <v>1559</v>
      </c>
      <c r="O313" s="65" t="s">
        <v>825</v>
      </c>
      <c r="P313" s="65"/>
      <c r="Q313" s="65" t="s">
        <v>1007</v>
      </c>
      <c r="R313" s="65"/>
      <c r="S313" s="65"/>
      <c r="T313" s="4"/>
      <c r="U313" s="4"/>
      <c r="V313" s="4"/>
      <c r="W313" s="4"/>
      <c r="X313" s="4"/>
      <c r="Y313" s="4"/>
      <c r="Z313" s="4">
        <v>2</v>
      </c>
    </row>
    <row r="314" spans="1:26" ht="65.45">
      <c r="A314" s="65" t="s">
        <v>826</v>
      </c>
      <c r="B314" s="67" t="s">
        <v>1578</v>
      </c>
      <c r="C314" s="59" t="s">
        <v>1579</v>
      </c>
      <c r="D314" s="59" t="s">
        <v>1580</v>
      </c>
      <c r="E314" s="36" t="s">
        <v>1581</v>
      </c>
      <c r="F314" s="68" t="s">
        <v>1582</v>
      </c>
      <c r="G314" s="59" t="s">
        <v>1583</v>
      </c>
      <c r="H314" s="71" t="s">
        <v>1584</v>
      </c>
      <c r="I314" s="36" t="s">
        <v>1585</v>
      </c>
      <c r="J314" s="59" t="s">
        <v>1586</v>
      </c>
      <c r="K314" s="68"/>
      <c r="L314" s="68"/>
      <c r="M314" s="68"/>
      <c r="N314" s="5" t="s">
        <v>1559</v>
      </c>
      <c r="O314" s="65" t="s">
        <v>1587</v>
      </c>
      <c r="P314" s="65"/>
      <c r="Q314" s="65" t="s">
        <v>1007</v>
      </c>
      <c r="R314" s="65"/>
      <c r="S314" s="65"/>
      <c r="T314" s="4"/>
      <c r="U314" s="4"/>
      <c r="V314" s="4"/>
      <c r="W314" s="4"/>
      <c r="X314" s="4"/>
      <c r="Y314" s="4"/>
      <c r="Z314" s="4">
        <v>2</v>
      </c>
    </row>
    <row r="315" spans="1:26" ht="26.45">
      <c r="A315" s="65" t="s">
        <v>1407</v>
      </c>
      <c r="B315" s="67" t="s">
        <v>1486</v>
      </c>
      <c r="C315" s="59"/>
      <c r="D315" s="59"/>
      <c r="E315" s="68"/>
      <c r="F315" s="68"/>
      <c r="G315" s="59"/>
      <c r="H315" s="68"/>
      <c r="I315" s="68"/>
      <c r="J315" s="59"/>
      <c r="K315" s="68"/>
      <c r="L315" s="68"/>
      <c r="M315" s="68"/>
      <c r="N315" s="5"/>
      <c r="O315" s="65"/>
      <c r="P315" s="65"/>
      <c r="Q315" s="65"/>
      <c r="R315" s="65"/>
      <c r="S315" s="65"/>
      <c r="T315" s="4"/>
      <c r="U315" s="4"/>
      <c r="V315" s="4"/>
      <c r="W315" s="4"/>
      <c r="X315" s="4"/>
      <c r="Y315" s="4"/>
      <c r="Z315" s="4"/>
    </row>
    <row r="316" spans="1:26" ht="15" customHeight="1">
      <c r="A316" s="65" t="s">
        <v>48</v>
      </c>
      <c r="B316" s="67" t="s">
        <v>1588</v>
      </c>
      <c r="C316" s="83"/>
      <c r="D316" s="4"/>
      <c r="E316" s="68"/>
      <c r="F316" s="68"/>
      <c r="G316" s="59"/>
      <c r="H316" s="68"/>
      <c r="I316" s="68"/>
      <c r="J316" s="59"/>
      <c r="K316" s="68"/>
      <c r="L316" s="68"/>
      <c r="M316" s="68"/>
      <c r="N316" s="5"/>
      <c r="O316" s="65"/>
      <c r="P316" s="65"/>
      <c r="Q316" s="65"/>
      <c r="R316" s="65"/>
      <c r="S316" s="65"/>
      <c r="T316" s="4"/>
      <c r="U316" s="4"/>
      <c r="V316" s="81" t="s">
        <v>1589</v>
      </c>
      <c r="W316" s="4"/>
      <c r="X316" s="4"/>
      <c r="Y316" s="4"/>
      <c r="Z316" s="4"/>
    </row>
    <row r="317" spans="1:26" ht="15" customHeight="1">
      <c r="A317" s="65" t="s">
        <v>48</v>
      </c>
      <c r="B317" s="67" t="s">
        <v>1590</v>
      </c>
      <c r="C317" s="59"/>
      <c r="D317" s="59"/>
      <c r="E317" s="68"/>
      <c r="F317" s="68"/>
      <c r="G317" s="59"/>
      <c r="H317" s="68"/>
      <c r="I317" s="68"/>
      <c r="J317" s="59"/>
      <c r="K317" s="68"/>
      <c r="L317" s="68"/>
      <c r="M317" s="68"/>
      <c r="N317" s="5"/>
      <c r="O317" s="65"/>
      <c r="P317" s="65"/>
      <c r="Q317" s="65"/>
      <c r="R317" s="65"/>
      <c r="S317" s="65"/>
      <c r="T317" s="4"/>
      <c r="U317" s="4"/>
      <c r="V317" s="81" t="s">
        <v>1591</v>
      </c>
      <c r="W317" s="4"/>
      <c r="X317" s="4"/>
      <c r="Y317" s="4"/>
      <c r="Z317" s="4"/>
    </row>
    <row r="318" spans="1:26" ht="15" customHeight="1">
      <c r="A318" s="65" t="s">
        <v>48</v>
      </c>
      <c r="B318" s="87" t="s">
        <v>1592</v>
      </c>
      <c r="C318" s="59"/>
      <c r="D318" s="59"/>
      <c r="E318" s="68"/>
      <c r="F318" s="68"/>
      <c r="G318" s="59"/>
      <c r="H318" s="68"/>
      <c r="I318" s="68"/>
      <c r="J318" s="59"/>
      <c r="K318" s="68"/>
      <c r="L318" s="68"/>
      <c r="M318" s="68"/>
      <c r="N318" s="5"/>
      <c r="O318" s="65"/>
      <c r="P318" s="65"/>
      <c r="Q318" s="65"/>
      <c r="R318" s="65"/>
      <c r="S318" s="65"/>
      <c r="T318" s="4"/>
      <c r="U318" s="4"/>
      <c r="V318" s="87" t="s">
        <v>1593</v>
      </c>
      <c r="W318" s="4"/>
      <c r="X318" s="4"/>
      <c r="Y318" s="4"/>
      <c r="Z318" s="4"/>
    </row>
    <row r="319" spans="1:26" ht="130.5">
      <c r="A319" s="65" t="s">
        <v>894</v>
      </c>
      <c r="B319" s="67" t="s">
        <v>1594</v>
      </c>
      <c r="C319" s="59" t="s">
        <v>1595</v>
      </c>
      <c r="D319" s="59" t="s">
        <v>1596</v>
      </c>
      <c r="E319" s="88" t="s">
        <v>1597</v>
      </c>
      <c r="F319" s="68" t="s">
        <v>1598</v>
      </c>
      <c r="G319" s="59" t="s">
        <v>1599</v>
      </c>
      <c r="H319" s="89" t="s">
        <v>1600</v>
      </c>
      <c r="I319" s="88" t="s">
        <v>1601</v>
      </c>
      <c r="J319" s="59" t="s">
        <v>1602</v>
      </c>
      <c r="K319" s="68"/>
      <c r="L319" s="68"/>
      <c r="M319" s="68" t="s">
        <v>1603</v>
      </c>
      <c r="N319" s="5" t="s">
        <v>549</v>
      </c>
      <c r="O319" s="65"/>
      <c r="P319" s="65"/>
      <c r="Q319" s="65" t="s">
        <v>1007</v>
      </c>
      <c r="R319" s="65"/>
      <c r="S319" s="65"/>
      <c r="T319" s="4"/>
      <c r="U319" s="4"/>
      <c r="V319" s="4"/>
      <c r="W319" s="4"/>
      <c r="X319" s="4"/>
      <c r="Y319" s="4"/>
      <c r="Z319" s="4">
        <v>2</v>
      </c>
    </row>
    <row r="320" spans="1:26" ht="15" customHeight="1">
      <c r="A320" s="65" t="s">
        <v>1370</v>
      </c>
      <c r="B320" s="67" t="s">
        <v>1604</v>
      </c>
      <c r="C320" s="59" t="s">
        <v>1605</v>
      </c>
      <c r="D320" s="59"/>
      <c r="E320" s="68"/>
      <c r="F320" s="68"/>
      <c r="G320" s="59"/>
      <c r="H320" s="68"/>
      <c r="I320" s="68"/>
      <c r="J320" s="59"/>
      <c r="K320" s="68"/>
      <c r="L320" s="68"/>
      <c r="M320" s="68"/>
      <c r="N320" s="5" t="s">
        <v>1606</v>
      </c>
      <c r="O320" s="65"/>
      <c r="P320" s="65"/>
      <c r="Q320" s="65"/>
      <c r="R320" s="65"/>
      <c r="S320" s="65"/>
      <c r="T320" s="4" t="s">
        <v>1607</v>
      </c>
      <c r="U320" s="4"/>
      <c r="V320" s="4"/>
      <c r="W320" s="4"/>
      <c r="X320" s="4"/>
      <c r="Y320" s="4"/>
      <c r="Z320" s="4"/>
    </row>
    <row r="321" spans="1:26" ht="15" customHeight="1">
      <c r="A321" s="65" t="s">
        <v>48</v>
      </c>
      <c r="B321" s="67" t="s">
        <v>1608</v>
      </c>
      <c r="C321" s="59"/>
      <c r="D321" s="59"/>
      <c r="E321" s="68"/>
      <c r="F321" s="68"/>
      <c r="G321" s="59"/>
      <c r="H321" s="68"/>
      <c r="I321" s="68"/>
      <c r="J321" s="59"/>
      <c r="K321" s="68"/>
      <c r="L321" s="68"/>
      <c r="M321" s="68"/>
      <c r="N321" s="5"/>
      <c r="O321" s="65"/>
      <c r="P321" s="65"/>
      <c r="Q321" s="65"/>
      <c r="R321" s="65"/>
      <c r="S321" s="65"/>
      <c r="T321" s="4"/>
      <c r="U321" s="4"/>
      <c r="V321" s="4" t="s">
        <v>1609</v>
      </c>
      <c r="W321" s="4"/>
      <c r="X321" s="4"/>
      <c r="Y321" s="4"/>
      <c r="Z321" s="4"/>
    </row>
    <row r="322" spans="1:26" ht="15" customHeight="1">
      <c r="A322" s="65" t="s">
        <v>72</v>
      </c>
      <c r="B322" s="67" t="s">
        <v>1610</v>
      </c>
      <c r="C322" s="59"/>
      <c r="D322" s="59"/>
      <c r="E322" s="68"/>
      <c r="F322" s="68"/>
      <c r="G322" s="59"/>
      <c r="H322" s="68"/>
      <c r="I322" s="68"/>
      <c r="J322" s="59"/>
      <c r="K322" s="68"/>
      <c r="L322" s="68"/>
      <c r="M322" s="68"/>
      <c r="N322" s="5" t="s">
        <v>549</v>
      </c>
      <c r="O322" s="65"/>
      <c r="P322" s="65"/>
      <c r="Q322" s="65"/>
      <c r="R322" s="65"/>
      <c r="S322" s="65"/>
      <c r="T322" s="4"/>
      <c r="U322" s="4"/>
      <c r="V322" s="4"/>
      <c r="W322" s="4"/>
      <c r="X322" s="4"/>
      <c r="Y322" s="4"/>
      <c r="Z322" s="4"/>
    </row>
    <row r="323" spans="1:26" ht="15" customHeight="1">
      <c r="A323" s="65" t="s">
        <v>98</v>
      </c>
      <c r="B323" s="67" t="s">
        <v>1611</v>
      </c>
      <c r="C323" s="59" t="s">
        <v>1612</v>
      </c>
      <c r="D323" s="59" t="s">
        <v>1613</v>
      </c>
      <c r="E323" s="68" t="s">
        <v>1614</v>
      </c>
      <c r="F323" s="68" t="s">
        <v>1615</v>
      </c>
      <c r="G323" s="59" t="s">
        <v>1616</v>
      </c>
      <c r="H323" s="68" t="s">
        <v>1617</v>
      </c>
      <c r="I323" s="68" t="s">
        <v>1618</v>
      </c>
      <c r="J323" s="59" t="s">
        <v>1619</v>
      </c>
      <c r="K323" s="68" t="s">
        <v>1620</v>
      </c>
      <c r="L323" s="68" t="s">
        <v>1621</v>
      </c>
      <c r="M323" s="68" t="s">
        <v>1622</v>
      </c>
      <c r="N323" s="5"/>
      <c r="O323" s="65"/>
      <c r="P323" s="65"/>
      <c r="Q323" s="65" t="s">
        <v>1007</v>
      </c>
      <c r="R323" s="65"/>
      <c r="S323" s="65"/>
      <c r="T323" s="4"/>
      <c r="U323" s="4"/>
      <c r="V323" s="4"/>
      <c r="W323" s="4"/>
      <c r="X323" s="4"/>
      <c r="Y323" s="4"/>
      <c r="Z323" s="4">
        <v>2</v>
      </c>
    </row>
    <row r="324" spans="1:26" ht="15" customHeight="1">
      <c r="A324" s="65" t="s">
        <v>894</v>
      </c>
      <c r="B324" s="67" t="s">
        <v>1623</v>
      </c>
      <c r="C324" s="59" t="s">
        <v>1624</v>
      </c>
      <c r="D324" s="59" t="s">
        <v>1625</v>
      </c>
      <c r="E324" s="68" t="s">
        <v>1626</v>
      </c>
      <c r="F324" s="68" t="s">
        <v>1627</v>
      </c>
      <c r="G324" s="59" t="s">
        <v>1628</v>
      </c>
      <c r="H324" s="68" t="s">
        <v>1629</v>
      </c>
      <c r="I324" s="68" t="s">
        <v>1630</v>
      </c>
      <c r="J324" s="59" t="s">
        <v>1631</v>
      </c>
      <c r="K324" s="68" t="s">
        <v>1632</v>
      </c>
      <c r="L324" s="68" t="s">
        <v>1633</v>
      </c>
      <c r="M324" s="68" t="s">
        <v>1634</v>
      </c>
      <c r="N324" s="5"/>
      <c r="O324" s="65"/>
      <c r="P324" s="65"/>
      <c r="Q324" s="65" t="s">
        <v>1007</v>
      </c>
      <c r="R324" s="65" t="s">
        <v>1635</v>
      </c>
      <c r="S324" s="65" t="s">
        <v>1636</v>
      </c>
      <c r="T324" s="4"/>
      <c r="U324" s="4"/>
      <c r="V324" s="4"/>
      <c r="W324" s="4"/>
      <c r="X324" s="4"/>
      <c r="Y324" s="4"/>
      <c r="Z324" s="4">
        <v>3</v>
      </c>
    </row>
    <row r="325" spans="1:26" ht="15" customHeight="1">
      <c r="A325" s="65" t="s">
        <v>1064</v>
      </c>
      <c r="B325" s="67" t="s">
        <v>1637</v>
      </c>
      <c r="C325" s="59" t="s">
        <v>1638</v>
      </c>
      <c r="D325" s="59" t="s">
        <v>1639</v>
      </c>
      <c r="E325" s="68" t="s">
        <v>1640</v>
      </c>
      <c r="F325" s="68" t="s">
        <v>1641</v>
      </c>
      <c r="G325" s="59" t="s">
        <v>1642</v>
      </c>
      <c r="H325" s="68" t="s">
        <v>1643</v>
      </c>
      <c r="I325" s="68" t="s">
        <v>1644</v>
      </c>
      <c r="J325" s="59" t="s">
        <v>1645</v>
      </c>
      <c r="K325" s="68" t="s">
        <v>1646</v>
      </c>
      <c r="L325" s="68" t="s">
        <v>1647</v>
      </c>
      <c r="M325" s="68" t="s">
        <v>1622</v>
      </c>
      <c r="N325" s="5"/>
      <c r="O325" s="65"/>
      <c r="P325" s="65"/>
      <c r="Q325" s="65" t="s">
        <v>1007</v>
      </c>
      <c r="R325" s="65"/>
      <c r="S325" s="65"/>
      <c r="T325" s="4"/>
      <c r="U325" s="4"/>
      <c r="V325" s="4"/>
      <c r="W325" s="4"/>
      <c r="X325" s="4"/>
      <c r="Y325" s="4"/>
      <c r="Z325" s="4">
        <v>2</v>
      </c>
    </row>
    <row r="326" spans="1:26" ht="15" customHeight="1">
      <c r="A326" s="65" t="s">
        <v>72</v>
      </c>
      <c r="B326" s="67" t="s">
        <v>1648</v>
      </c>
      <c r="C326" s="59"/>
      <c r="D326" s="59"/>
      <c r="E326" s="68"/>
      <c r="F326" s="68"/>
      <c r="G326" s="59"/>
      <c r="H326" s="68"/>
      <c r="I326" s="68"/>
      <c r="J326" s="59"/>
      <c r="K326" s="68"/>
      <c r="L326" s="68"/>
      <c r="M326" s="68"/>
      <c r="N326" s="5" t="s">
        <v>549</v>
      </c>
      <c r="O326" s="65"/>
      <c r="P326" s="65"/>
      <c r="Q326" s="65"/>
      <c r="R326" s="65"/>
      <c r="S326" s="65"/>
      <c r="T326" s="4"/>
      <c r="U326" s="4"/>
      <c r="V326" s="4"/>
      <c r="W326" s="4"/>
      <c r="X326" s="4"/>
      <c r="Y326" s="4"/>
      <c r="Z326" s="4"/>
    </row>
    <row r="327" spans="1:26" ht="15" customHeight="1">
      <c r="A327" s="5" t="s">
        <v>79</v>
      </c>
      <c r="B327" s="67" t="s">
        <v>1649</v>
      </c>
      <c r="C327" s="59" t="s">
        <v>1650</v>
      </c>
      <c r="D327" s="59" t="s">
        <v>1651</v>
      </c>
      <c r="E327" s="68" t="s">
        <v>1652</v>
      </c>
      <c r="F327" s="68" t="s">
        <v>1653</v>
      </c>
      <c r="G327" s="59" t="s">
        <v>1654</v>
      </c>
      <c r="H327" s="68" t="s">
        <v>1655</v>
      </c>
      <c r="I327" s="68" t="s">
        <v>1656</v>
      </c>
      <c r="J327" s="59" t="s">
        <v>1657</v>
      </c>
      <c r="K327" s="68" t="s">
        <v>1658</v>
      </c>
      <c r="L327" s="68" t="s">
        <v>1659</v>
      </c>
      <c r="M327" s="68" t="s">
        <v>1517</v>
      </c>
      <c r="N327" s="5"/>
      <c r="O327" s="65" t="s">
        <v>1320</v>
      </c>
      <c r="P327" s="65"/>
      <c r="Q327" s="65" t="s">
        <v>1007</v>
      </c>
      <c r="R327" s="65"/>
      <c r="S327" s="65"/>
      <c r="T327" s="4"/>
      <c r="U327" s="4"/>
      <c r="V327" s="4"/>
      <c r="W327" s="4"/>
      <c r="X327" s="4"/>
      <c r="Y327" s="4"/>
      <c r="Z327" s="4">
        <v>2</v>
      </c>
    </row>
    <row r="328" spans="1:26" ht="15" customHeight="1">
      <c r="A328" s="65" t="s">
        <v>98</v>
      </c>
      <c r="B328" s="67" t="s">
        <v>1660</v>
      </c>
      <c r="C328" s="59" t="s">
        <v>1661</v>
      </c>
      <c r="D328" s="59" t="s">
        <v>1662</v>
      </c>
      <c r="E328" s="68" t="s">
        <v>1663</v>
      </c>
      <c r="F328" s="68" t="s">
        <v>1664</v>
      </c>
      <c r="G328" s="59" t="s">
        <v>1665</v>
      </c>
      <c r="H328" s="68" t="s">
        <v>1666</v>
      </c>
      <c r="I328" s="68" t="s">
        <v>1667</v>
      </c>
      <c r="J328" s="59" t="s">
        <v>1668</v>
      </c>
      <c r="K328" s="68" t="s">
        <v>1669</v>
      </c>
      <c r="L328" s="68" t="s">
        <v>1670</v>
      </c>
      <c r="M328" s="68"/>
      <c r="N328" s="5" t="s">
        <v>1671</v>
      </c>
      <c r="O328" s="65"/>
      <c r="P328" s="65"/>
      <c r="Q328" s="65" t="s">
        <v>1007</v>
      </c>
      <c r="R328" s="65"/>
      <c r="S328" s="65"/>
      <c r="T328" s="4"/>
      <c r="U328" s="4"/>
      <c r="V328" s="4"/>
      <c r="W328" s="4"/>
      <c r="X328" s="4"/>
      <c r="Y328" s="4"/>
      <c r="Z328" s="4">
        <v>2</v>
      </c>
    </row>
    <row r="329" spans="1:26" ht="15" customHeight="1">
      <c r="A329" s="65" t="s">
        <v>1540</v>
      </c>
      <c r="B329" s="67" t="s">
        <v>1672</v>
      </c>
      <c r="C329" s="59" t="s">
        <v>1673</v>
      </c>
      <c r="D329" s="59" t="s">
        <v>1674</v>
      </c>
      <c r="E329" s="68" t="s">
        <v>1675</v>
      </c>
      <c r="F329" s="68" t="s">
        <v>1676</v>
      </c>
      <c r="G329" s="59" t="s">
        <v>1677</v>
      </c>
      <c r="H329" s="68" t="s">
        <v>1678</v>
      </c>
      <c r="I329" s="68" t="s">
        <v>1679</v>
      </c>
      <c r="J329" s="59" t="s">
        <v>1680</v>
      </c>
      <c r="K329" s="68" t="s">
        <v>1681</v>
      </c>
      <c r="L329" s="68" t="s">
        <v>1682</v>
      </c>
      <c r="M329" s="68"/>
      <c r="N329" s="5"/>
      <c r="O329" s="65"/>
      <c r="P329" s="65"/>
      <c r="Q329" s="65" t="s">
        <v>1007</v>
      </c>
      <c r="R329" s="65"/>
      <c r="S329" s="65"/>
      <c r="T329" s="4"/>
      <c r="U329" s="4"/>
      <c r="V329" s="4"/>
      <c r="W329" s="4"/>
      <c r="X329" s="4"/>
      <c r="Y329" s="4"/>
      <c r="Z329" s="4">
        <v>2</v>
      </c>
    </row>
    <row r="330" spans="1:26" ht="15" customHeight="1">
      <c r="A330" s="65" t="s">
        <v>813</v>
      </c>
      <c r="B330" s="67" t="s">
        <v>1683</v>
      </c>
      <c r="C330" s="59" t="s">
        <v>1684</v>
      </c>
      <c r="D330" s="59" t="s">
        <v>1685</v>
      </c>
      <c r="E330" s="68" t="s">
        <v>1686</v>
      </c>
      <c r="F330" s="68" t="s">
        <v>1687</v>
      </c>
      <c r="G330" s="59" t="s">
        <v>1688</v>
      </c>
      <c r="H330" s="68" t="s">
        <v>1689</v>
      </c>
      <c r="I330" s="68" t="s">
        <v>1690</v>
      </c>
      <c r="J330" s="59" t="s">
        <v>1691</v>
      </c>
      <c r="K330" s="68" t="s">
        <v>1684</v>
      </c>
      <c r="L330" s="68" t="s">
        <v>1692</v>
      </c>
      <c r="M330" s="68"/>
      <c r="N330" s="5"/>
      <c r="O330" s="65" t="s">
        <v>825</v>
      </c>
      <c r="P330" s="65"/>
      <c r="Q330" s="65" t="s">
        <v>1007</v>
      </c>
      <c r="R330" s="65"/>
      <c r="S330" s="65"/>
      <c r="T330" s="4"/>
      <c r="U330" s="4"/>
      <c r="V330" s="4"/>
      <c r="W330" s="4"/>
      <c r="X330" s="4"/>
      <c r="Y330" s="4"/>
      <c r="Z330" s="4">
        <v>2</v>
      </c>
    </row>
    <row r="331" spans="1:26" ht="15" customHeight="1">
      <c r="A331" s="65" t="s">
        <v>1693</v>
      </c>
      <c r="B331" s="67" t="s">
        <v>1694</v>
      </c>
      <c r="C331" s="59" t="s">
        <v>1695</v>
      </c>
      <c r="D331" s="59" t="s">
        <v>1696</v>
      </c>
      <c r="E331" s="68" t="s">
        <v>1697</v>
      </c>
      <c r="F331" s="68" t="s">
        <v>1698</v>
      </c>
      <c r="G331" s="68" t="s">
        <v>1699</v>
      </c>
      <c r="H331" s="68" t="s">
        <v>1700</v>
      </c>
      <c r="I331" s="68" t="s">
        <v>1701</v>
      </c>
      <c r="J331" s="59" t="s">
        <v>1702</v>
      </c>
      <c r="K331" s="68" t="s">
        <v>1695</v>
      </c>
      <c r="L331" s="68" t="s">
        <v>1703</v>
      </c>
      <c r="M331" s="68"/>
      <c r="N331" s="5">
        <v>0</v>
      </c>
      <c r="O331" s="65" t="s">
        <v>1704</v>
      </c>
      <c r="P331" s="65"/>
      <c r="Q331" s="65" t="s">
        <v>1007</v>
      </c>
      <c r="R331" s="65"/>
      <c r="S331" s="65"/>
      <c r="T331" s="4"/>
      <c r="U331" s="4"/>
      <c r="V331" s="4"/>
      <c r="W331" s="4"/>
      <c r="X331" s="4"/>
      <c r="Y331" s="4"/>
      <c r="Z331" s="4">
        <v>2</v>
      </c>
    </row>
    <row r="332" spans="1:26" ht="15" customHeight="1">
      <c r="A332" s="65" t="s">
        <v>1693</v>
      </c>
      <c r="B332" s="67" t="s">
        <v>1705</v>
      </c>
      <c r="C332" s="59" t="s">
        <v>1695</v>
      </c>
      <c r="D332" s="59" t="s">
        <v>1696</v>
      </c>
      <c r="E332" s="68" t="s">
        <v>1697</v>
      </c>
      <c r="F332" s="68" t="s">
        <v>1706</v>
      </c>
      <c r="G332" s="59" t="s">
        <v>1699</v>
      </c>
      <c r="H332" s="68" t="s">
        <v>1700</v>
      </c>
      <c r="I332" s="68" t="s">
        <v>1701</v>
      </c>
      <c r="J332" s="59" t="s">
        <v>1702</v>
      </c>
      <c r="K332" s="68" t="s">
        <v>1707</v>
      </c>
      <c r="L332" s="68" t="s">
        <v>1708</v>
      </c>
      <c r="M332" s="68"/>
      <c r="N332" s="5"/>
      <c r="O332" s="65" t="s">
        <v>1704</v>
      </c>
      <c r="P332" s="65"/>
      <c r="Q332" s="65" t="s">
        <v>1007</v>
      </c>
      <c r="R332" s="65"/>
      <c r="S332" s="65"/>
      <c r="T332" s="4"/>
      <c r="U332" s="4"/>
      <c r="V332" s="4"/>
      <c r="W332" s="4"/>
      <c r="X332" s="4"/>
      <c r="Y332" s="4"/>
      <c r="Z332" s="4">
        <v>2</v>
      </c>
    </row>
    <row r="333" spans="1:26" ht="15" customHeight="1">
      <c r="A333" s="65" t="s">
        <v>98</v>
      </c>
      <c r="B333" s="67" t="s">
        <v>1709</v>
      </c>
      <c r="C333" s="59" t="s">
        <v>1250</v>
      </c>
      <c r="D333" s="59" t="s">
        <v>1710</v>
      </c>
      <c r="E333" s="68" t="s">
        <v>1711</v>
      </c>
      <c r="F333" s="68" t="s">
        <v>1712</v>
      </c>
      <c r="G333" s="59" t="s">
        <v>1713</v>
      </c>
      <c r="H333" s="68" t="s">
        <v>1714</v>
      </c>
      <c r="I333" s="68" t="s">
        <v>1715</v>
      </c>
      <c r="J333" s="59" t="s">
        <v>1716</v>
      </c>
      <c r="K333" s="68" t="s">
        <v>1250</v>
      </c>
      <c r="L333" s="68" t="s">
        <v>1717</v>
      </c>
      <c r="M333" s="68"/>
      <c r="N333" s="5" t="s">
        <v>1718</v>
      </c>
      <c r="O333" s="65"/>
      <c r="P333" s="65"/>
      <c r="Q333" s="65" t="s">
        <v>1007</v>
      </c>
      <c r="R333" s="65" t="s">
        <v>1037</v>
      </c>
      <c r="S333" s="65" t="s">
        <v>1719</v>
      </c>
      <c r="T333" s="4"/>
      <c r="U333" s="4"/>
      <c r="V333" s="4"/>
      <c r="W333" s="4"/>
      <c r="X333" s="4"/>
      <c r="Y333" s="4"/>
      <c r="Z333" s="4">
        <v>2</v>
      </c>
    </row>
    <row r="334" spans="1:26" ht="15" customHeight="1">
      <c r="A334" s="65" t="s">
        <v>537</v>
      </c>
      <c r="B334" s="67" t="s">
        <v>1648</v>
      </c>
      <c r="C334" s="59"/>
      <c r="D334" s="59"/>
      <c r="E334" s="68"/>
      <c r="F334" s="68"/>
      <c r="G334" s="59"/>
      <c r="H334" s="68"/>
      <c r="I334" s="68"/>
      <c r="J334" s="59"/>
      <c r="K334" s="68"/>
      <c r="L334" s="68"/>
      <c r="M334" s="68"/>
      <c r="N334" s="5"/>
      <c r="O334" s="65"/>
      <c r="P334" s="65"/>
      <c r="Q334" s="65"/>
      <c r="R334" s="65"/>
      <c r="S334" s="65"/>
      <c r="T334" s="4"/>
      <c r="U334" s="4"/>
      <c r="V334" s="4"/>
      <c r="W334" s="4"/>
      <c r="X334" s="4"/>
      <c r="Y334" s="4"/>
      <c r="Z334" s="4"/>
    </row>
    <row r="335" spans="1:26" ht="15" customHeight="1">
      <c r="A335" s="65" t="s">
        <v>537</v>
      </c>
      <c r="B335" s="67" t="s">
        <v>1610</v>
      </c>
      <c r="C335" s="59"/>
      <c r="D335" s="59"/>
      <c r="E335" s="68"/>
      <c r="F335" s="68"/>
      <c r="G335" s="59"/>
      <c r="H335" s="68"/>
      <c r="I335" s="68"/>
      <c r="J335" s="59"/>
      <c r="K335" s="68"/>
      <c r="L335" s="68"/>
      <c r="M335" s="68"/>
      <c r="N335" s="5"/>
      <c r="O335" s="65"/>
      <c r="P335" s="65"/>
      <c r="Q335" s="65"/>
      <c r="R335" s="65"/>
      <c r="S335" s="65"/>
      <c r="T335" s="4"/>
      <c r="U335" s="4"/>
      <c r="V335" s="4"/>
      <c r="W335" s="4"/>
      <c r="X335" s="4"/>
      <c r="Y335" s="4"/>
      <c r="Z335" s="4"/>
    </row>
    <row r="336" spans="1:26" ht="15" customHeight="1">
      <c r="A336" s="65" t="s">
        <v>1407</v>
      </c>
      <c r="B336" s="67" t="s">
        <v>1720</v>
      </c>
      <c r="C336" s="59"/>
      <c r="D336" s="59"/>
      <c r="E336" s="68"/>
      <c r="F336" s="68"/>
      <c r="G336" s="59"/>
      <c r="H336" s="68"/>
      <c r="I336" s="68"/>
      <c r="J336" s="59"/>
      <c r="K336" s="68"/>
      <c r="L336" s="68"/>
      <c r="M336" s="68"/>
      <c r="N336" s="5"/>
      <c r="O336" s="65"/>
      <c r="P336" s="65"/>
      <c r="Q336" s="65"/>
      <c r="R336" s="65"/>
      <c r="S336" s="65"/>
      <c r="T336" s="4"/>
      <c r="U336" s="4"/>
      <c r="V336" s="4"/>
      <c r="W336" s="4"/>
      <c r="X336" s="4"/>
      <c r="Y336" s="4"/>
      <c r="Z336" s="4"/>
    </row>
    <row r="337" spans="1:26" ht="26.45">
      <c r="A337" s="65" t="s">
        <v>72</v>
      </c>
      <c r="B337" s="67" t="s">
        <v>1721</v>
      </c>
      <c r="C337" s="59" t="s">
        <v>1722</v>
      </c>
      <c r="D337" s="59"/>
      <c r="E337" s="68"/>
      <c r="F337" s="68"/>
      <c r="G337" s="59"/>
      <c r="H337" s="68"/>
      <c r="I337" s="68"/>
      <c r="J337" s="59"/>
      <c r="K337" s="68"/>
      <c r="L337" s="68"/>
      <c r="M337" s="68"/>
      <c r="N337" s="5" t="s">
        <v>549</v>
      </c>
      <c r="O337" s="65" t="s">
        <v>1723</v>
      </c>
      <c r="P337" s="65"/>
      <c r="Q337" s="65"/>
      <c r="R337" s="65"/>
      <c r="S337" s="65"/>
      <c r="T337" s="4"/>
      <c r="U337" s="4"/>
      <c r="V337" s="4"/>
      <c r="W337" s="4"/>
      <c r="X337" s="4"/>
      <c r="Y337" s="4"/>
      <c r="Z337" s="4"/>
    </row>
    <row r="338" spans="1:26" ht="91.5">
      <c r="A338" s="65" t="s">
        <v>894</v>
      </c>
      <c r="B338" s="67" t="s">
        <v>1724</v>
      </c>
      <c r="C338" s="59" t="s">
        <v>1725</v>
      </c>
      <c r="D338" s="89" t="s">
        <v>1726</v>
      </c>
      <c r="E338" s="88" t="s">
        <v>1727</v>
      </c>
      <c r="F338" s="68" t="s">
        <v>1728</v>
      </c>
      <c r="G338" s="59" t="s">
        <v>1729</v>
      </c>
      <c r="H338" s="89" t="s">
        <v>1730</v>
      </c>
      <c r="I338" s="88" t="s">
        <v>1731</v>
      </c>
      <c r="J338" s="59" t="s">
        <v>1732</v>
      </c>
      <c r="K338" s="68"/>
      <c r="L338" s="68"/>
      <c r="M338" s="68"/>
      <c r="N338" s="5"/>
      <c r="O338" s="65"/>
      <c r="P338" s="65"/>
      <c r="Q338" s="65" t="s">
        <v>1007</v>
      </c>
      <c r="R338" s="40" t="s">
        <v>1733</v>
      </c>
      <c r="S338" s="65"/>
      <c r="T338" s="4"/>
      <c r="U338" s="4"/>
      <c r="V338" s="4"/>
      <c r="W338" s="4"/>
      <c r="X338" s="4"/>
      <c r="Y338" s="4"/>
      <c r="Z338" s="4">
        <v>2</v>
      </c>
    </row>
    <row r="339" spans="1:26" ht="91.5">
      <c r="A339" s="65" t="s">
        <v>894</v>
      </c>
      <c r="B339" s="67" t="s">
        <v>1734</v>
      </c>
      <c r="C339" s="59" t="s">
        <v>1735</v>
      </c>
      <c r="D339" s="89" t="s">
        <v>1736</v>
      </c>
      <c r="E339" s="88" t="s">
        <v>1737</v>
      </c>
      <c r="F339" s="68" t="s">
        <v>1738</v>
      </c>
      <c r="G339" s="59" t="s">
        <v>1739</v>
      </c>
      <c r="H339" s="89" t="s">
        <v>1740</v>
      </c>
      <c r="I339" s="88" t="s">
        <v>1741</v>
      </c>
      <c r="J339" s="59" t="s">
        <v>1742</v>
      </c>
      <c r="K339" s="68"/>
      <c r="L339" s="68"/>
      <c r="M339" s="68"/>
      <c r="N339" s="5"/>
      <c r="O339" s="65"/>
      <c r="P339" s="65"/>
      <c r="Q339" s="65" t="s">
        <v>1007</v>
      </c>
      <c r="R339" s="40" t="s">
        <v>1733</v>
      </c>
      <c r="S339" s="65"/>
      <c r="T339" s="4"/>
      <c r="U339" s="4"/>
      <c r="V339" s="4"/>
      <c r="W339" s="4"/>
      <c r="X339" s="4"/>
      <c r="Y339" s="4"/>
      <c r="Z339" s="4">
        <v>2</v>
      </c>
    </row>
    <row r="340" spans="1:26" ht="26.45">
      <c r="A340" s="65" t="s">
        <v>537</v>
      </c>
      <c r="B340" s="67" t="s">
        <v>1721</v>
      </c>
      <c r="C340" s="59"/>
      <c r="D340" s="59"/>
      <c r="E340" s="68"/>
      <c r="F340" s="68"/>
      <c r="G340" s="59"/>
      <c r="H340" s="68"/>
      <c r="I340" s="68"/>
      <c r="J340" s="59"/>
      <c r="K340" s="68"/>
      <c r="L340" s="68"/>
      <c r="M340" s="68"/>
      <c r="N340" s="5"/>
      <c r="O340" s="65"/>
      <c r="P340" s="65"/>
      <c r="Q340" s="65"/>
      <c r="R340" s="65"/>
      <c r="S340" s="65"/>
      <c r="T340" s="4"/>
      <c r="U340" s="4"/>
      <c r="V340" s="4"/>
      <c r="W340" s="4"/>
      <c r="X340" s="4"/>
      <c r="Y340" s="4"/>
      <c r="Z340" s="4"/>
    </row>
    <row r="341" spans="1:26" ht="156.6">
      <c r="A341" s="65" t="s">
        <v>79</v>
      </c>
      <c r="B341" s="67" t="s">
        <v>1743</v>
      </c>
      <c r="C341" s="59" t="s">
        <v>1744</v>
      </c>
      <c r="D341" s="71" t="s">
        <v>1745</v>
      </c>
      <c r="E341" s="36" t="s">
        <v>1746</v>
      </c>
      <c r="F341" s="68" t="s">
        <v>1747</v>
      </c>
      <c r="G341" s="59" t="s">
        <v>1748</v>
      </c>
      <c r="H341" s="71" t="s">
        <v>1749</v>
      </c>
      <c r="I341" s="36" t="s">
        <v>1750</v>
      </c>
      <c r="J341" s="59" t="s">
        <v>1751</v>
      </c>
      <c r="K341" s="68"/>
      <c r="L341" s="68"/>
      <c r="M341" s="68"/>
      <c r="N341" s="5" t="s">
        <v>1752</v>
      </c>
      <c r="O341" s="90" t="s">
        <v>1753</v>
      </c>
      <c r="P341" s="65"/>
      <c r="Q341" s="65" t="s">
        <v>1007</v>
      </c>
      <c r="R341" s="65"/>
      <c r="S341" s="65"/>
      <c r="T341" s="4"/>
      <c r="U341" s="4"/>
      <c r="V341" s="4"/>
      <c r="W341" s="4"/>
      <c r="X341" s="4"/>
      <c r="Y341" s="4"/>
      <c r="Z341" s="4">
        <v>2</v>
      </c>
    </row>
    <row r="342" spans="1:26" ht="143.44999999999999">
      <c r="A342" s="65" t="s">
        <v>79</v>
      </c>
      <c r="B342" s="67" t="s">
        <v>1754</v>
      </c>
      <c r="C342" s="59" t="s">
        <v>1755</v>
      </c>
      <c r="D342" s="71" t="s">
        <v>1756</v>
      </c>
      <c r="E342" s="36" t="s">
        <v>1757</v>
      </c>
      <c r="F342" s="68" t="s">
        <v>1758</v>
      </c>
      <c r="G342" s="59" t="s">
        <v>1759</v>
      </c>
      <c r="H342" s="71" t="s">
        <v>1760</v>
      </c>
      <c r="I342" s="36" t="s">
        <v>1761</v>
      </c>
      <c r="J342" s="59" t="s">
        <v>1762</v>
      </c>
      <c r="K342" s="68"/>
      <c r="L342" s="68"/>
      <c r="M342" s="68"/>
      <c r="N342" s="5" t="s">
        <v>1763</v>
      </c>
      <c r="O342" s="65" t="s">
        <v>1764</v>
      </c>
      <c r="P342" s="65"/>
      <c r="Q342" s="65" t="s">
        <v>1007</v>
      </c>
      <c r="R342" s="65"/>
      <c r="S342" s="65"/>
      <c r="T342" s="4"/>
      <c r="U342" s="4"/>
      <c r="V342" s="4"/>
      <c r="W342" s="4"/>
      <c r="X342" s="4"/>
      <c r="Y342" s="4"/>
      <c r="Z342" s="4">
        <v>2</v>
      </c>
    </row>
    <row r="343" spans="1:26" ht="65.45">
      <c r="A343" s="65" t="s">
        <v>98</v>
      </c>
      <c r="B343" s="67" t="s">
        <v>1765</v>
      </c>
      <c r="C343" s="59" t="s">
        <v>1766</v>
      </c>
      <c r="D343" s="85" t="s">
        <v>1767</v>
      </c>
      <c r="E343" s="86" t="s">
        <v>1768</v>
      </c>
      <c r="F343" s="68" t="s">
        <v>1769</v>
      </c>
      <c r="G343" s="59" t="s">
        <v>1770</v>
      </c>
      <c r="H343" s="85" t="s">
        <v>1771</v>
      </c>
      <c r="I343" s="86" t="s">
        <v>1772</v>
      </c>
      <c r="J343" s="59" t="s">
        <v>1773</v>
      </c>
      <c r="K343" s="68"/>
      <c r="L343" s="68"/>
      <c r="M343" s="68"/>
      <c r="N343" s="5" t="s">
        <v>1774</v>
      </c>
      <c r="O343" s="65"/>
      <c r="P343" s="65"/>
      <c r="Q343" s="65" t="s">
        <v>1007</v>
      </c>
      <c r="R343" s="65"/>
      <c r="S343" s="65"/>
      <c r="T343" s="4"/>
      <c r="U343" s="4"/>
      <c r="V343" s="4"/>
      <c r="W343" s="4"/>
      <c r="X343" s="4"/>
      <c r="Y343" s="4"/>
      <c r="Z343" s="4">
        <v>2</v>
      </c>
    </row>
    <row r="344" spans="1:26" ht="195.6">
      <c r="A344" s="65" t="s">
        <v>79</v>
      </c>
      <c r="B344" s="67" t="s">
        <v>1775</v>
      </c>
      <c r="C344" s="59" t="s">
        <v>1776</v>
      </c>
      <c r="D344" s="71" t="s">
        <v>1777</v>
      </c>
      <c r="E344" s="36" t="s">
        <v>1778</v>
      </c>
      <c r="F344" s="68" t="s">
        <v>1779</v>
      </c>
      <c r="G344" s="59" t="s">
        <v>1780</v>
      </c>
      <c r="H344" s="71" t="s">
        <v>1781</v>
      </c>
      <c r="I344" s="91" t="s">
        <v>1782</v>
      </c>
      <c r="J344" s="59" t="s">
        <v>1783</v>
      </c>
      <c r="K344" s="68"/>
      <c r="L344" s="68"/>
      <c r="M344" s="68"/>
      <c r="N344" s="5" t="s">
        <v>1784</v>
      </c>
      <c r="O344" s="90" t="s">
        <v>1785</v>
      </c>
      <c r="P344" s="65"/>
      <c r="Q344" s="65" t="s">
        <v>1007</v>
      </c>
      <c r="R344" s="65"/>
      <c r="S344" s="65"/>
      <c r="T344" s="4"/>
      <c r="U344" s="4"/>
      <c r="V344" s="4"/>
      <c r="W344" s="4"/>
      <c r="X344" s="4"/>
      <c r="Y344" s="4"/>
      <c r="Z344" s="4">
        <v>2</v>
      </c>
    </row>
    <row r="345" spans="1:26" ht="195.6">
      <c r="A345" s="65" t="s">
        <v>79</v>
      </c>
      <c r="B345" s="67" t="s">
        <v>1786</v>
      </c>
      <c r="C345" s="59" t="s">
        <v>1787</v>
      </c>
      <c r="D345" s="71" t="s">
        <v>1788</v>
      </c>
      <c r="E345" s="36" t="s">
        <v>1757</v>
      </c>
      <c r="F345" s="68" t="s">
        <v>1789</v>
      </c>
      <c r="G345" s="59" t="s">
        <v>1790</v>
      </c>
      <c r="H345" s="71" t="s">
        <v>1791</v>
      </c>
      <c r="I345" s="91" t="s">
        <v>1792</v>
      </c>
      <c r="J345" s="59" t="s">
        <v>1793</v>
      </c>
      <c r="K345" s="68"/>
      <c r="L345" s="68"/>
      <c r="M345" s="68"/>
      <c r="N345" s="5" t="s">
        <v>1794</v>
      </c>
      <c r="O345" s="90" t="s">
        <v>1795</v>
      </c>
      <c r="P345" s="65"/>
      <c r="Q345" s="65" t="s">
        <v>1007</v>
      </c>
      <c r="R345" s="65"/>
      <c r="S345" s="65"/>
      <c r="T345" s="4"/>
      <c r="U345" s="4"/>
      <c r="V345" s="4"/>
      <c r="W345" s="4"/>
      <c r="X345" s="4"/>
      <c r="Y345" s="4"/>
      <c r="Z345" s="4">
        <v>2</v>
      </c>
    </row>
    <row r="346" spans="1:26" ht="26.45">
      <c r="A346" s="65" t="s">
        <v>537</v>
      </c>
      <c r="B346" s="67" t="s">
        <v>1445</v>
      </c>
      <c r="C346" s="59"/>
      <c r="D346" s="59"/>
      <c r="E346" s="68"/>
      <c r="F346" s="68"/>
      <c r="G346" s="68"/>
      <c r="H346" s="68"/>
      <c r="I346" s="68"/>
      <c r="J346" s="59"/>
      <c r="K346" s="68"/>
      <c r="L346" s="68"/>
      <c r="M346" s="68"/>
      <c r="N346" s="5"/>
      <c r="O346" s="65"/>
      <c r="P346" s="65"/>
      <c r="Q346" s="65"/>
      <c r="R346" s="65"/>
      <c r="S346" s="65"/>
      <c r="T346" s="4"/>
      <c r="U346" s="4"/>
      <c r="V346" s="4"/>
      <c r="W346" s="4"/>
      <c r="X346" s="4"/>
      <c r="Y346" s="4"/>
      <c r="Z346" s="4"/>
    </row>
    <row r="347" spans="1:26" ht="63" customHeight="1">
      <c r="A347" s="65" t="s">
        <v>72</v>
      </c>
      <c r="B347" s="92" t="s">
        <v>1796</v>
      </c>
      <c r="C347" s="60" t="s">
        <v>1797</v>
      </c>
      <c r="D347" s="60"/>
      <c r="E347" s="93"/>
      <c r="F347" s="93"/>
      <c r="G347" s="93"/>
      <c r="H347" s="93"/>
      <c r="I347" s="93"/>
      <c r="J347" s="60"/>
      <c r="K347" s="93"/>
      <c r="L347" s="93"/>
      <c r="M347" s="93"/>
      <c r="N347" s="5" t="s">
        <v>546</v>
      </c>
      <c r="O347" s="94" t="s">
        <v>1723</v>
      </c>
      <c r="P347" s="94"/>
      <c r="Q347" s="94"/>
      <c r="R347" s="94"/>
      <c r="S347" s="94"/>
      <c r="T347" s="4"/>
      <c r="U347" s="4"/>
      <c r="V347" s="4"/>
      <c r="W347" s="4"/>
      <c r="X347" s="4"/>
      <c r="Y347" s="4"/>
      <c r="Z347" s="4"/>
    </row>
    <row r="348" spans="1:26" ht="37.5" customHeight="1">
      <c r="A348" s="40" t="s">
        <v>894</v>
      </c>
      <c r="B348" s="40" t="s">
        <v>1798</v>
      </c>
      <c r="C348" s="39" t="s">
        <v>1799</v>
      </c>
      <c r="D348" s="39" t="s">
        <v>1800</v>
      </c>
      <c r="E348" s="39" t="s">
        <v>1801</v>
      </c>
      <c r="F348" s="39" t="s">
        <v>1802</v>
      </c>
      <c r="G348" s="39" t="s">
        <v>1803</v>
      </c>
      <c r="H348" s="39" t="s">
        <v>1804</v>
      </c>
      <c r="I348" s="39" t="s">
        <v>1805</v>
      </c>
      <c r="J348" s="39" t="s">
        <v>1806</v>
      </c>
      <c r="K348" s="39" t="s">
        <v>1807</v>
      </c>
      <c r="L348" s="39" t="s">
        <v>1808</v>
      </c>
      <c r="M348" s="39" t="s">
        <v>1809</v>
      </c>
      <c r="N348" s="40"/>
      <c r="O348" s="40"/>
      <c r="P348" s="40"/>
      <c r="Q348" s="38" t="s">
        <v>1007</v>
      </c>
      <c r="R348" s="40" t="s">
        <v>1810</v>
      </c>
      <c r="S348" s="40" t="s">
        <v>1811</v>
      </c>
      <c r="T348" s="4"/>
      <c r="U348" s="4"/>
      <c r="V348" s="4"/>
      <c r="W348" s="4"/>
      <c r="X348" s="4"/>
      <c r="Y348" s="4" t="s">
        <v>55</v>
      </c>
      <c r="Z348" s="4">
        <v>2</v>
      </c>
    </row>
    <row r="349" spans="1:26" ht="52.5">
      <c r="A349" s="40" t="s">
        <v>894</v>
      </c>
      <c r="B349" s="40" t="s">
        <v>1812</v>
      </c>
      <c r="C349" s="39" t="s">
        <v>1813</v>
      </c>
      <c r="D349" s="39" t="s">
        <v>1814</v>
      </c>
      <c r="E349" s="39" t="s">
        <v>1815</v>
      </c>
      <c r="F349" s="39" t="s">
        <v>1816</v>
      </c>
      <c r="G349" s="39" t="s">
        <v>1817</v>
      </c>
      <c r="H349" s="39" t="s">
        <v>1818</v>
      </c>
      <c r="I349" s="39" t="s">
        <v>1819</v>
      </c>
      <c r="J349" s="39" t="s">
        <v>1820</v>
      </c>
      <c r="K349" s="39" t="s">
        <v>1821</v>
      </c>
      <c r="L349" s="39" t="s">
        <v>1822</v>
      </c>
      <c r="M349" s="39" t="s">
        <v>1823</v>
      </c>
      <c r="N349" s="40"/>
      <c r="O349" s="40"/>
      <c r="P349" s="40"/>
      <c r="Q349" s="38" t="s">
        <v>1007</v>
      </c>
      <c r="R349" s="40" t="s">
        <v>1733</v>
      </c>
      <c r="S349" s="40" t="s">
        <v>1824</v>
      </c>
      <c r="T349" s="4"/>
      <c r="U349" s="4"/>
      <c r="V349" s="4"/>
      <c r="W349" s="4"/>
      <c r="X349" s="4"/>
      <c r="Y349" s="4" t="s">
        <v>55</v>
      </c>
      <c r="Z349" s="4">
        <v>2</v>
      </c>
    </row>
    <row r="350" spans="1:26" ht="52.5">
      <c r="A350" s="40" t="s">
        <v>894</v>
      </c>
      <c r="B350" s="40" t="s">
        <v>1825</v>
      </c>
      <c r="C350" s="39" t="s">
        <v>1826</v>
      </c>
      <c r="D350" s="39" t="s">
        <v>1827</v>
      </c>
      <c r="E350" s="39" t="s">
        <v>1828</v>
      </c>
      <c r="F350" s="39" t="s">
        <v>1829</v>
      </c>
      <c r="G350" s="39" t="s">
        <v>1830</v>
      </c>
      <c r="H350" s="39" t="s">
        <v>1831</v>
      </c>
      <c r="I350" s="39" t="s">
        <v>1832</v>
      </c>
      <c r="J350" s="39" t="s">
        <v>1833</v>
      </c>
      <c r="K350" s="39" t="s">
        <v>1834</v>
      </c>
      <c r="L350" s="39" t="s">
        <v>1835</v>
      </c>
      <c r="M350" s="39" t="s">
        <v>1823</v>
      </c>
      <c r="N350" s="40"/>
      <c r="O350" s="40"/>
      <c r="P350" s="40"/>
      <c r="Q350" s="38" t="s">
        <v>1007</v>
      </c>
      <c r="R350" s="40" t="s">
        <v>1733</v>
      </c>
      <c r="S350" s="40" t="s">
        <v>1824</v>
      </c>
      <c r="T350" s="4"/>
      <c r="U350" s="4"/>
      <c r="V350" s="4"/>
      <c r="W350" s="4"/>
      <c r="X350" s="4"/>
      <c r="Y350" s="4" t="s">
        <v>55</v>
      </c>
      <c r="Z350" s="4">
        <v>2</v>
      </c>
    </row>
    <row r="351" spans="1:26" ht="15" customHeight="1">
      <c r="A351" s="40" t="s">
        <v>1836</v>
      </c>
      <c r="B351" s="40" t="s">
        <v>1837</v>
      </c>
      <c r="C351" s="93" t="s">
        <v>1838</v>
      </c>
      <c r="D351" s="93" t="s">
        <v>1839</v>
      </c>
      <c r="E351" s="93" t="s">
        <v>1840</v>
      </c>
      <c r="F351" s="93" t="s">
        <v>1841</v>
      </c>
      <c r="G351" s="93" t="s">
        <v>1842</v>
      </c>
      <c r="H351" s="93" t="s">
        <v>1843</v>
      </c>
      <c r="I351" s="93" t="s">
        <v>1844</v>
      </c>
      <c r="J351" s="93" t="s">
        <v>1845</v>
      </c>
      <c r="K351" s="93" t="s">
        <v>1846</v>
      </c>
      <c r="L351" s="93" t="s">
        <v>1847</v>
      </c>
      <c r="M351" s="93" t="s">
        <v>1848</v>
      </c>
      <c r="N351" s="15" t="s">
        <v>1849</v>
      </c>
      <c r="O351" s="95"/>
      <c r="P351" s="94"/>
      <c r="Q351" s="48" t="s">
        <v>1007</v>
      </c>
      <c r="R351" s="94"/>
      <c r="S351" s="94"/>
      <c r="T351" s="4"/>
      <c r="U351" s="4"/>
      <c r="V351" s="4"/>
      <c r="W351" s="4"/>
      <c r="X351" s="4"/>
      <c r="Y351" s="4"/>
      <c r="Z351" s="4">
        <v>2</v>
      </c>
    </row>
    <row r="352" spans="1:26" ht="15" customHeight="1">
      <c r="A352" s="94" t="s">
        <v>537</v>
      </c>
      <c r="B352" s="94" t="s">
        <v>1796</v>
      </c>
      <c r="C352" s="93"/>
      <c r="D352" s="93"/>
      <c r="E352" s="93"/>
      <c r="F352" s="93"/>
      <c r="G352" s="93"/>
      <c r="H352" s="93"/>
      <c r="I352" s="93"/>
      <c r="J352" s="93"/>
      <c r="K352" s="93"/>
      <c r="L352" s="93"/>
      <c r="M352" s="93"/>
      <c r="N352" s="5"/>
      <c r="O352" s="94"/>
      <c r="P352" s="94"/>
      <c r="Q352" s="94"/>
      <c r="R352" s="94"/>
      <c r="S352" s="94"/>
      <c r="T352" s="4"/>
      <c r="U352" s="4"/>
      <c r="V352" s="4"/>
      <c r="W352" s="4"/>
      <c r="X352" s="4"/>
      <c r="Y352" s="4"/>
      <c r="Z352" s="4"/>
    </row>
    <row r="353" spans="1:26" ht="15" customHeight="1">
      <c r="A353" s="96" t="s">
        <v>72</v>
      </c>
      <c r="B353" s="97" t="s">
        <v>1850</v>
      </c>
      <c r="C353" s="98"/>
      <c r="D353" s="99"/>
      <c r="E353" s="99"/>
      <c r="F353" s="98"/>
      <c r="G353" s="99"/>
      <c r="H353" s="99"/>
      <c r="I353" s="99"/>
      <c r="J353" s="99"/>
      <c r="K353" s="99"/>
      <c r="L353" s="99"/>
      <c r="M353" s="99"/>
      <c r="N353" s="5" t="s">
        <v>546</v>
      </c>
      <c r="O353" s="100"/>
      <c r="P353" s="100"/>
      <c r="Q353" s="101"/>
      <c r="R353" s="100"/>
      <c r="S353" s="100"/>
      <c r="T353" s="4"/>
      <c r="U353" s="4"/>
      <c r="V353" s="4"/>
      <c r="W353" s="4"/>
      <c r="X353" s="4"/>
      <c r="Y353" s="4"/>
      <c r="Z353" s="4"/>
    </row>
    <row r="354" spans="1:26" ht="15" customHeight="1">
      <c r="A354" s="4" t="s">
        <v>79</v>
      </c>
      <c r="B354" s="97" t="s">
        <v>1851</v>
      </c>
      <c r="C354" s="98" t="s">
        <v>1852</v>
      </c>
      <c r="D354" s="99" t="s">
        <v>1853</v>
      </c>
      <c r="E354" s="99" t="s">
        <v>1854</v>
      </c>
      <c r="F354" s="98" t="s">
        <v>1855</v>
      </c>
      <c r="G354" s="99" t="s">
        <v>1856</v>
      </c>
      <c r="H354" s="99" t="s">
        <v>1857</v>
      </c>
      <c r="I354" s="99" t="s">
        <v>1858</v>
      </c>
      <c r="J354" s="99" t="s">
        <v>1859</v>
      </c>
      <c r="K354" s="99" t="s">
        <v>1860</v>
      </c>
      <c r="L354" s="99" t="s">
        <v>1861</v>
      </c>
      <c r="M354" s="99"/>
      <c r="N354" s="100" t="s">
        <v>546</v>
      </c>
      <c r="O354" s="5" t="s">
        <v>129</v>
      </c>
      <c r="P354" s="100"/>
      <c r="Q354" s="101" t="s">
        <v>1007</v>
      </c>
      <c r="R354" s="100"/>
      <c r="S354" s="100"/>
      <c r="T354" s="4"/>
      <c r="U354" s="4"/>
      <c r="V354" s="4"/>
      <c r="W354" s="4"/>
      <c r="X354" s="4"/>
      <c r="Y354" s="4"/>
      <c r="Z354" s="4">
        <v>2</v>
      </c>
    </row>
    <row r="355" spans="1:26" ht="15" customHeight="1">
      <c r="A355" s="96" t="s">
        <v>813</v>
      </c>
      <c r="B355" s="97" t="s">
        <v>1862</v>
      </c>
      <c r="C355" s="98" t="s">
        <v>1863</v>
      </c>
      <c r="D355" s="99" t="s">
        <v>1864</v>
      </c>
      <c r="E355" s="99" t="s">
        <v>1865</v>
      </c>
      <c r="F355" s="99" t="s">
        <v>1866</v>
      </c>
      <c r="G355" s="99" t="s">
        <v>1867</v>
      </c>
      <c r="H355" s="99" t="s">
        <v>1868</v>
      </c>
      <c r="I355" s="99" t="s">
        <v>1869</v>
      </c>
      <c r="J355" s="99" t="s">
        <v>1870</v>
      </c>
      <c r="K355" s="99" t="s">
        <v>1871</v>
      </c>
      <c r="L355" s="99" t="s">
        <v>1872</v>
      </c>
      <c r="M355" s="99"/>
      <c r="N355" s="100" t="s">
        <v>1873</v>
      </c>
      <c r="O355" s="66" t="s">
        <v>825</v>
      </c>
      <c r="P355" s="100"/>
      <c r="Q355" s="101" t="s">
        <v>1007</v>
      </c>
      <c r="R355" s="100"/>
      <c r="S355" s="100"/>
      <c r="T355" s="4"/>
      <c r="U355" s="4"/>
      <c r="V355" s="4"/>
      <c r="W355" s="4"/>
      <c r="X355" s="4"/>
      <c r="Y355" s="4"/>
      <c r="Z355" s="4">
        <v>2</v>
      </c>
    </row>
    <row r="356" spans="1:26" ht="15" customHeight="1">
      <c r="A356" s="96" t="s">
        <v>826</v>
      </c>
      <c r="B356" s="97" t="s">
        <v>1874</v>
      </c>
      <c r="C356" s="98" t="s">
        <v>1875</v>
      </c>
      <c r="D356" s="99" t="s">
        <v>1876</v>
      </c>
      <c r="E356" s="99" t="s">
        <v>1877</v>
      </c>
      <c r="F356" s="99" t="s">
        <v>1878</v>
      </c>
      <c r="G356" s="99" t="s">
        <v>1879</v>
      </c>
      <c r="H356" s="99" t="s">
        <v>1880</v>
      </c>
      <c r="I356" s="99" t="s">
        <v>1881</v>
      </c>
      <c r="J356" s="99" t="s">
        <v>1882</v>
      </c>
      <c r="K356" s="99" t="s">
        <v>1883</v>
      </c>
      <c r="L356" s="99" t="s">
        <v>1884</v>
      </c>
      <c r="M356" s="99"/>
      <c r="N356" s="100" t="s">
        <v>1873</v>
      </c>
      <c r="O356" s="66" t="s">
        <v>1885</v>
      </c>
      <c r="P356" s="100"/>
      <c r="Q356" s="101" t="s">
        <v>1007</v>
      </c>
      <c r="R356" s="100"/>
      <c r="S356" s="100"/>
      <c r="T356" s="4"/>
      <c r="U356" s="4"/>
      <c r="V356" s="4"/>
      <c r="W356" s="4"/>
      <c r="X356" s="4"/>
      <c r="Y356" s="4"/>
      <c r="Z356" s="4">
        <v>2</v>
      </c>
    </row>
    <row r="357" spans="1:26" ht="15" customHeight="1">
      <c r="A357" s="102" t="s">
        <v>98</v>
      </c>
      <c r="B357" s="97" t="s">
        <v>1886</v>
      </c>
      <c r="C357" s="98" t="s">
        <v>1887</v>
      </c>
      <c r="D357" s="99" t="s">
        <v>1888</v>
      </c>
      <c r="E357" s="99" t="s">
        <v>1889</v>
      </c>
      <c r="F357" s="99" t="s">
        <v>1890</v>
      </c>
      <c r="G357" s="99" t="s">
        <v>1891</v>
      </c>
      <c r="H357" s="99" t="s">
        <v>1892</v>
      </c>
      <c r="I357" s="99" t="s">
        <v>1893</v>
      </c>
      <c r="J357" s="103" t="s">
        <v>1894</v>
      </c>
      <c r="K357" s="103" t="s">
        <v>1895</v>
      </c>
      <c r="L357" s="103" t="s">
        <v>1896</v>
      </c>
      <c r="M357" s="103"/>
      <c r="N357" s="100" t="s">
        <v>1897</v>
      </c>
      <c r="O357" s="96"/>
      <c r="P357" s="100"/>
      <c r="Q357" s="101" t="s">
        <v>1007</v>
      </c>
      <c r="R357" s="100"/>
      <c r="S357" s="100"/>
      <c r="T357" s="4"/>
      <c r="U357" s="4"/>
      <c r="V357" s="4"/>
      <c r="W357" s="4"/>
      <c r="X357" s="4"/>
      <c r="Y357" s="4"/>
      <c r="Z357" s="4">
        <v>5</v>
      </c>
    </row>
    <row r="358" spans="1:26" ht="15" customHeight="1">
      <c r="A358" s="5" t="s">
        <v>79</v>
      </c>
      <c r="B358" s="97" t="s">
        <v>1898</v>
      </c>
      <c r="C358" s="98" t="s">
        <v>1464</v>
      </c>
      <c r="D358" s="99" t="s">
        <v>1899</v>
      </c>
      <c r="E358" s="99" t="s">
        <v>1900</v>
      </c>
      <c r="F358" s="99" t="s">
        <v>1901</v>
      </c>
      <c r="G358" s="99" t="s">
        <v>1902</v>
      </c>
      <c r="H358" s="99" t="s">
        <v>1903</v>
      </c>
      <c r="I358" s="99" t="s">
        <v>1470</v>
      </c>
      <c r="J358" s="103" t="s">
        <v>1904</v>
      </c>
      <c r="K358" s="98" t="s">
        <v>1905</v>
      </c>
      <c r="L358" s="98" t="s">
        <v>1906</v>
      </c>
      <c r="M358" s="98" t="s">
        <v>1907</v>
      </c>
      <c r="N358" s="100" t="s">
        <v>1873</v>
      </c>
      <c r="O358" s="96" t="s">
        <v>1320</v>
      </c>
      <c r="P358" s="100"/>
      <c r="Q358" s="101" t="s">
        <v>1007</v>
      </c>
      <c r="R358" s="100"/>
      <c r="S358" s="100"/>
      <c r="T358" s="4"/>
      <c r="U358" s="4"/>
      <c r="V358" s="4"/>
      <c r="W358" s="4"/>
      <c r="X358" s="4"/>
      <c r="Y358" s="4"/>
      <c r="Z358" s="4">
        <v>2</v>
      </c>
    </row>
    <row r="359" spans="1:26" ht="15" customHeight="1">
      <c r="A359" s="102" t="s">
        <v>98</v>
      </c>
      <c r="B359" s="97" t="s">
        <v>1908</v>
      </c>
      <c r="C359" s="98" t="s">
        <v>1909</v>
      </c>
      <c r="D359" s="99" t="s">
        <v>1910</v>
      </c>
      <c r="E359" s="99" t="s">
        <v>1911</v>
      </c>
      <c r="F359" s="99" t="s">
        <v>1912</v>
      </c>
      <c r="G359" s="99" t="s">
        <v>1913</v>
      </c>
      <c r="H359" s="99" t="s">
        <v>1914</v>
      </c>
      <c r="I359" s="99" t="s">
        <v>1915</v>
      </c>
      <c r="J359" s="103" t="s">
        <v>1916</v>
      </c>
      <c r="K359" s="103" t="s">
        <v>1917</v>
      </c>
      <c r="L359" s="103" t="s">
        <v>1918</v>
      </c>
      <c r="M359" s="103"/>
      <c r="N359" s="100" t="s">
        <v>1919</v>
      </c>
      <c r="O359" s="96"/>
      <c r="P359" s="100"/>
      <c r="Q359" s="101" t="s">
        <v>1007</v>
      </c>
      <c r="R359" s="100"/>
      <c r="S359" s="100"/>
      <c r="T359" s="4"/>
      <c r="U359" s="4"/>
      <c r="V359" s="4"/>
      <c r="W359" s="4"/>
      <c r="X359" s="4"/>
      <c r="Y359" s="4"/>
      <c r="Z359" s="4">
        <v>5</v>
      </c>
    </row>
    <row r="360" spans="1:26" ht="15" customHeight="1">
      <c r="A360" s="96" t="s">
        <v>69</v>
      </c>
      <c r="B360" s="97" t="s">
        <v>1920</v>
      </c>
      <c r="C360" s="25" t="s">
        <v>1921</v>
      </c>
      <c r="D360" s="99" t="s">
        <v>1922</v>
      </c>
      <c r="E360" s="99" t="s">
        <v>1923</v>
      </c>
      <c r="F360" s="99" t="s">
        <v>1924</v>
      </c>
      <c r="G360" s="99" t="s">
        <v>1925</v>
      </c>
      <c r="H360" s="99" t="s">
        <v>1926</v>
      </c>
      <c r="I360" s="99" t="s">
        <v>1927</v>
      </c>
      <c r="J360" s="99" t="s">
        <v>1928</v>
      </c>
      <c r="K360" s="99" t="s">
        <v>1929</v>
      </c>
      <c r="L360" s="99" t="s">
        <v>1930</v>
      </c>
      <c r="M360" s="99"/>
      <c r="N360" s="100" t="s">
        <v>1931</v>
      </c>
      <c r="O360" s="100"/>
      <c r="P360" s="100"/>
      <c r="Q360" s="100"/>
      <c r="R360" s="100"/>
      <c r="S360" s="100"/>
      <c r="T360" s="4"/>
      <c r="U360" s="4"/>
      <c r="V360" s="4"/>
      <c r="W360" s="4"/>
      <c r="X360" s="4"/>
      <c r="Y360" s="4"/>
      <c r="Z360" s="4"/>
    </row>
    <row r="361" spans="1:26" ht="15" customHeight="1">
      <c r="A361" s="77" t="s">
        <v>1370</v>
      </c>
      <c r="B361" s="78" t="s">
        <v>1720</v>
      </c>
      <c r="C361" s="79" t="s">
        <v>1932</v>
      </c>
      <c r="D361" s="80"/>
      <c r="E361" s="80"/>
      <c r="F361" s="80"/>
      <c r="G361" s="80"/>
      <c r="H361" s="80"/>
      <c r="I361" s="80"/>
      <c r="J361" s="79"/>
      <c r="K361" s="80"/>
      <c r="L361" s="80"/>
      <c r="M361" s="80"/>
      <c r="N361" s="100" t="s">
        <v>1931</v>
      </c>
      <c r="O361" s="77"/>
      <c r="P361" s="77"/>
      <c r="Q361" s="77"/>
      <c r="R361" s="77"/>
      <c r="S361" s="77"/>
      <c r="T361" s="77" t="s">
        <v>1933</v>
      </c>
      <c r="U361" s="4"/>
      <c r="V361" s="4"/>
      <c r="W361" s="4"/>
      <c r="X361" s="4"/>
      <c r="Y361" s="4"/>
      <c r="Z361" s="4"/>
    </row>
    <row r="362" spans="1:26" ht="15" customHeight="1">
      <c r="A362" s="17" t="s">
        <v>48</v>
      </c>
      <c r="B362" s="18" t="s">
        <v>1934</v>
      </c>
      <c r="C362" s="19"/>
      <c r="D362" s="19"/>
      <c r="E362" s="19"/>
      <c r="F362" s="19"/>
      <c r="G362" s="19"/>
      <c r="H362" s="19"/>
      <c r="I362" s="19"/>
      <c r="J362" s="19"/>
      <c r="K362" s="19"/>
      <c r="L362" s="19"/>
      <c r="M362" s="19"/>
      <c r="N362" s="17"/>
      <c r="O362" s="17"/>
      <c r="P362" s="18"/>
      <c r="Q362" s="17"/>
      <c r="R362" s="17"/>
      <c r="S362" s="17"/>
      <c r="T362" s="4"/>
      <c r="U362" s="4"/>
      <c r="V362" s="4" t="s">
        <v>1609</v>
      </c>
      <c r="W362" s="4"/>
      <c r="X362" s="4"/>
      <c r="Y362" s="4"/>
      <c r="Z362" s="4"/>
    </row>
    <row r="363" spans="1:26" ht="15" customHeight="1">
      <c r="A363" s="94" t="s">
        <v>72</v>
      </c>
      <c r="B363" s="92" t="s">
        <v>1935</v>
      </c>
      <c r="C363" s="60"/>
      <c r="D363" s="93"/>
      <c r="E363" s="93"/>
      <c r="F363" s="93"/>
      <c r="G363" s="93"/>
      <c r="H363" s="93"/>
      <c r="I363" s="93"/>
      <c r="J363" s="93"/>
      <c r="K363" s="93"/>
      <c r="L363" s="93"/>
      <c r="M363" s="93"/>
      <c r="N363" s="100"/>
      <c r="O363" s="94"/>
      <c r="P363" s="94"/>
      <c r="Q363" s="94"/>
      <c r="R363" s="94"/>
      <c r="S363" s="94"/>
      <c r="T363" s="4"/>
      <c r="U363" s="4"/>
      <c r="V363" s="4"/>
      <c r="W363" s="4"/>
      <c r="X363" s="4"/>
      <c r="Y363" s="4"/>
      <c r="Z363" s="4"/>
    </row>
    <row r="364" spans="1:26" ht="15" customHeight="1">
      <c r="A364" s="102" t="s">
        <v>98</v>
      </c>
      <c r="B364" s="104" t="s">
        <v>1936</v>
      </c>
      <c r="C364" s="105" t="s">
        <v>1937</v>
      </c>
      <c r="D364" s="105" t="s">
        <v>1938</v>
      </c>
      <c r="E364" s="105" t="s">
        <v>1939</v>
      </c>
      <c r="F364" s="105" t="s">
        <v>1940</v>
      </c>
      <c r="G364" s="105" t="s">
        <v>1941</v>
      </c>
      <c r="H364" s="105" t="s">
        <v>1942</v>
      </c>
      <c r="I364" s="105" t="s">
        <v>1943</v>
      </c>
      <c r="J364" s="105" t="s">
        <v>1944</v>
      </c>
      <c r="K364" s="105" t="s">
        <v>1945</v>
      </c>
      <c r="L364" s="105" t="s">
        <v>1946</v>
      </c>
      <c r="M364" s="105" t="s">
        <v>1622</v>
      </c>
      <c r="N364" s="102" t="s">
        <v>546</v>
      </c>
      <c r="O364" s="102"/>
      <c r="P364" s="102"/>
      <c r="Q364" s="61" t="s">
        <v>1007</v>
      </c>
      <c r="R364" s="41"/>
      <c r="S364" s="102"/>
      <c r="T364" s="4"/>
      <c r="U364" s="4"/>
      <c r="V364" s="4"/>
      <c r="W364" s="4"/>
      <c r="X364" s="4"/>
      <c r="Y364" s="4"/>
      <c r="Z364" s="4">
        <v>3</v>
      </c>
    </row>
    <row r="365" spans="1:26" ht="15" customHeight="1">
      <c r="A365" s="106" t="s">
        <v>894</v>
      </c>
      <c r="B365" s="106" t="s">
        <v>1947</v>
      </c>
      <c r="C365" s="107" t="s">
        <v>1624</v>
      </c>
      <c r="D365" s="4" t="s">
        <v>1625</v>
      </c>
      <c r="E365" s="4" t="s">
        <v>1626</v>
      </c>
      <c r="F365" s="4" t="s">
        <v>1627</v>
      </c>
      <c r="G365" s="4" t="s">
        <v>1628</v>
      </c>
      <c r="H365" s="4" t="s">
        <v>1629</v>
      </c>
      <c r="I365" s="4" t="s">
        <v>1630</v>
      </c>
      <c r="J365" s="4" t="s">
        <v>1631</v>
      </c>
      <c r="K365" s="4" t="s">
        <v>1632</v>
      </c>
      <c r="L365" s="4" t="s">
        <v>1633</v>
      </c>
      <c r="M365" s="5" t="s">
        <v>1634</v>
      </c>
      <c r="N365" s="106" t="s">
        <v>546</v>
      </c>
      <c r="O365" s="106"/>
      <c r="P365" s="106"/>
      <c r="Q365" s="38" t="s">
        <v>1007</v>
      </c>
      <c r="R365" s="106" t="s">
        <v>1635</v>
      </c>
      <c r="S365" s="106" t="s">
        <v>1636</v>
      </c>
      <c r="T365" s="4"/>
      <c r="U365" s="4"/>
      <c r="V365" s="4"/>
      <c r="W365" s="4"/>
      <c r="X365" s="4"/>
      <c r="Y365" s="4"/>
      <c r="Z365" s="4"/>
    </row>
    <row r="366" spans="1:26" ht="15" customHeight="1">
      <c r="A366" s="4" t="s">
        <v>1064</v>
      </c>
      <c r="B366" s="106" t="s">
        <v>1948</v>
      </c>
      <c r="C366" s="93" t="s">
        <v>1949</v>
      </c>
      <c r="D366" s="68" t="s">
        <v>1950</v>
      </c>
      <c r="E366" s="68" t="s">
        <v>1951</v>
      </c>
      <c r="F366" s="68" t="s">
        <v>1952</v>
      </c>
      <c r="G366" s="68" t="s">
        <v>1953</v>
      </c>
      <c r="H366" s="68" t="s">
        <v>1954</v>
      </c>
      <c r="I366" s="68" t="s">
        <v>1955</v>
      </c>
      <c r="J366" s="68" t="s">
        <v>1956</v>
      </c>
      <c r="K366" s="68" t="s">
        <v>1957</v>
      </c>
      <c r="L366" s="68" t="s">
        <v>1958</v>
      </c>
      <c r="M366" s="68"/>
      <c r="N366" s="94" t="s">
        <v>546</v>
      </c>
      <c r="O366" s="94"/>
      <c r="P366" s="94"/>
      <c r="Q366" s="64" t="s">
        <v>1007</v>
      </c>
      <c r="R366" s="94"/>
      <c r="S366" s="94"/>
      <c r="T366" s="4"/>
      <c r="U366" s="4"/>
      <c r="V366" s="4"/>
      <c r="W366" s="4"/>
      <c r="X366" s="4"/>
      <c r="Y366" s="4"/>
      <c r="Z366" s="4">
        <v>2</v>
      </c>
    </row>
    <row r="367" spans="1:26" ht="15" customHeight="1">
      <c r="A367" s="4" t="s">
        <v>79</v>
      </c>
      <c r="B367" s="106" t="s">
        <v>1959</v>
      </c>
      <c r="C367" s="93" t="s">
        <v>1960</v>
      </c>
      <c r="D367" s="68" t="s">
        <v>1961</v>
      </c>
      <c r="E367" s="68" t="s">
        <v>1962</v>
      </c>
      <c r="F367" s="93" t="s">
        <v>1963</v>
      </c>
      <c r="G367" s="68" t="s">
        <v>1964</v>
      </c>
      <c r="H367" s="68" t="s">
        <v>1965</v>
      </c>
      <c r="I367" s="68" t="s">
        <v>1966</v>
      </c>
      <c r="J367" s="68" t="s">
        <v>1967</v>
      </c>
      <c r="K367" s="68" t="s">
        <v>1968</v>
      </c>
      <c r="L367" s="68" t="s">
        <v>1969</v>
      </c>
      <c r="M367" s="68"/>
      <c r="N367" s="100" t="s">
        <v>1970</v>
      </c>
      <c r="O367" s="5" t="s">
        <v>129</v>
      </c>
      <c r="P367" s="94"/>
      <c r="Q367" s="64" t="s">
        <v>1007</v>
      </c>
      <c r="R367" s="94"/>
      <c r="S367" s="94"/>
      <c r="T367" s="4"/>
      <c r="U367" s="4"/>
      <c r="V367" s="4"/>
      <c r="W367" s="4"/>
      <c r="X367" s="4"/>
      <c r="Y367" s="4"/>
      <c r="Z367" s="4">
        <v>2</v>
      </c>
    </row>
    <row r="368" spans="1:26" ht="15" customHeight="1">
      <c r="A368" s="94" t="s">
        <v>72</v>
      </c>
      <c r="B368" s="92" t="s">
        <v>1971</v>
      </c>
      <c r="C368" s="60"/>
      <c r="D368" s="93"/>
      <c r="E368" s="93"/>
      <c r="F368" s="93"/>
      <c r="G368" s="93"/>
      <c r="H368" s="93"/>
      <c r="I368" s="93"/>
      <c r="J368" s="93"/>
      <c r="K368" s="93"/>
      <c r="L368" s="93"/>
      <c r="M368" s="93"/>
      <c r="N368" s="5" t="s">
        <v>546</v>
      </c>
      <c r="O368" s="94"/>
      <c r="P368" s="94"/>
      <c r="Q368" s="94"/>
      <c r="R368" s="94"/>
      <c r="S368" s="94"/>
      <c r="T368" s="4"/>
      <c r="U368" s="4"/>
      <c r="V368" s="4"/>
      <c r="W368" s="4"/>
      <c r="X368" s="4"/>
      <c r="Y368" s="4"/>
      <c r="Z368" s="4"/>
    </row>
    <row r="369" spans="1:26" ht="42" customHeight="1">
      <c r="A369" s="5" t="s">
        <v>79</v>
      </c>
      <c r="B369" s="42" t="s">
        <v>1972</v>
      </c>
      <c r="C369" s="108" t="s">
        <v>1973</v>
      </c>
      <c r="D369" s="109" t="s">
        <v>1974</v>
      </c>
      <c r="E369" s="109" t="s">
        <v>1975</v>
      </c>
      <c r="F369" s="109" t="s">
        <v>1976</v>
      </c>
      <c r="G369" s="109" t="s">
        <v>1977</v>
      </c>
      <c r="H369" s="109" t="s">
        <v>1978</v>
      </c>
      <c r="I369" s="109" t="s">
        <v>1979</v>
      </c>
      <c r="J369" s="109" t="s">
        <v>1980</v>
      </c>
      <c r="K369" s="109" t="s">
        <v>1981</v>
      </c>
      <c r="L369" s="109" t="s">
        <v>1982</v>
      </c>
      <c r="M369" s="109" t="s">
        <v>1517</v>
      </c>
      <c r="N369" s="101" t="s">
        <v>1983</v>
      </c>
      <c r="O369" s="101" t="s">
        <v>1320</v>
      </c>
      <c r="P369" s="101"/>
      <c r="Q369" s="64" t="s">
        <v>1007</v>
      </c>
      <c r="R369" s="101"/>
      <c r="S369" s="101"/>
      <c r="T369" s="4"/>
      <c r="U369" s="4"/>
      <c r="V369" s="4"/>
      <c r="W369" s="4"/>
      <c r="X369" s="4"/>
      <c r="Y369" s="4"/>
      <c r="Z369" s="4">
        <v>2</v>
      </c>
    </row>
    <row r="370" spans="1:26" ht="15" customHeight="1">
      <c r="A370" s="102" t="s">
        <v>98</v>
      </c>
      <c r="B370" s="104" t="s">
        <v>1984</v>
      </c>
      <c r="C370" s="105" t="s">
        <v>1985</v>
      </c>
      <c r="D370" s="105" t="s">
        <v>1986</v>
      </c>
      <c r="E370" s="105" t="s">
        <v>1987</v>
      </c>
      <c r="F370" s="105" t="s">
        <v>1988</v>
      </c>
      <c r="G370" s="105" t="s">
        <v>1989</v>
      </c>
      <c r="H370" s="105" t="s">
        <v>1990</v>
      </c>
      <c r="I370" s="105" t="s">
        <v>1991</v>
      </c>
      <c r="J370" s="105" t="s">
        <v>1992</v>
      </c>
      <c r="K370" s="105" t="s">
        <v>1993</v>
      </c>
      <c r="L370" s="105" t="s">
        <v>1994</v>
      </c>
      <c r="M370" s="105"/>
      <c r="N370" s="102" t="s">
        <v>1995</v>
      </c>
      <c r="O370" s="102"/>
      <c r="P370" s="102"/>
      <c r="Q370" s="61" t="s">
        <v>1007</v>
      </c>
      <c r="R370" s="102"/>
      <c r="S370" s="102"/>
      <c r="T370" s="4"/>
      <c r="U370" s="4"/>
      <c r="V370" s="4"/>
      <c r="W370" s="4"/>
      <c r="X370" s="4"/>
      <c r="Y370" s="4"/>
      <c r="Z370" s="4">
        <v>3</v>
      </c>
    </row>
    <row r="371" spans="1:26" ht="15" customHeight="1">
      <c r="A371" s="101" t="s">
        <v>1540</v>
      </c>
      <c r="B371" s="42" t="s">
        <v>1996</v>
      </c>
      <c r="C371" s="108" t="s">
        <v>1997</v>
      </c>
      <c r="D371" s="109" t="s">
        <v>1998</v>
      </c>
      <c r="E371" s="109" t="s">
        <v>1999</v>
      </c>
      <c r="F371" s="109" t="s">
        <v>2000</v>
      </c>
      <c r="G371" s="109" t="s">
        <v>2001</v>
      </c>
      <c r="H371" s="109" t="s">
        <v>2002</v>
      </c>
      <c r="I371" s="109" t="s">
        <v>2003</v>
      </c>
      <c r="J371" s="109" t="s">
        <v>2004</v>
      </c>
      <c r="K371" s="109" t="s">
        <v>2005</v>
      </c>
      <c r="L371" s="109" t="s">
        <v>2006</v>
      </c>
      <c r="M371" s="109"/>
      <c r="N371" s="101" t="s">
        <v>1983</v>
      </c>
      <c r="O371" s="101"/>
      <c r="P371" s="101"/>
      <c r="Q371" s="64" t="s">
        <v>1007</v>
      </c>
      <c r="R371" s="101"/>
      <c r="S371" s="101"/>
      <c r="T371" s="4"/>
      <c r="U371" s="4"/>
      <c r="V371" s="4"/>
      <c r="W371" s="4"/>
      <c r="X371" s="4"/>
      <c r="Y371" s="4"/>
      <c r="Z371" s="4">
        <v>2</v>
      </c>
    </row>
    <row r="372" spans="1:26" ht="15" customHeight="1">
      <c r="A372" s="101" t="s">
        <v>813</v>
      </c>
      <c r="B372" s="42" t="s">
        <v>2007</v>
      </c>
      <c r="C372" s="108" t="s">
        <v>2008</v>
      </c>
      <c r="D372" s="109" t="s">
        <v>2009</v>
      </c>
      <c r="E372" s="109" t="s">
        <v>2010</v>
      </c>
      <c r="F372" s="109" t="s">
        <v>2011</v>
      </c>
      <c r="G372" s="109" t="s">
        <v>2012</v>
      </c>
      <c r="H372" s="109" t="s">
        <v>2013</v>
      </c>
      <c r="I372" s="109" t="s">
        <v>2014</v>
      </c>
      <c r="J372" s="109" t="s">
        <v>2015</v>
      </c>
      <c r="K372" s="108" t="s">
        <v>2008</v>
      </c>
      <c r="L372" s="109" t="s">
        <v>2016</v>
      </c>
      <c r="M372" s="109"/>
      <c r="N372" s="101" t="s">
        <v>1983</v>
      </c>
      <c r="O372" s="101" t="s">
        <v>825</v>
      </c>
      <c r="P372" s="101"/>
      <c r="Q372" s="64" t="s">
        <v>1007</v>
      </c>
      <c r="R372" s="101"/>
      <c r="S372" s="101"/>
      <c r="T372" s="4"/>
      <c r="U372" s="4"/>
      <c r="V372" s="4"/>
      <c r="W372" s="4"/>
      <c r="X372" s="4"/>
      <c r="Y372" s="4"/>
      <c r="Z372" s="4">
        <v>2</v>
      </c>
    </row>
    <row r="373" spans="1:26" ht="15" customHeight="1">
      <c r="A373" s="101" t="s">
        <v>1693</v>
      </c>
      <c r="B373" s="42" t="s">
        <v>2017</v>
      </c>
      <c r="C373" s="108" t="s">
        <v>1707</v>
      </c>
      <c r="D373" s="109" t="s">
        <v>2018</v>
      </c>
      <c r="E373" s="109" t="s">
        <v>2019</v>
      </c>
      <c r="F373" s="109" t="s">
        <v>1706</v>
      </c>
      <c r="G373" s="109" t="s">
        <v>2020</v>
      </c>
      <c r="H373" s="109" t="s">
        <v>2021</v>
      </c>
      <c r="I373" s="109" t="s">
        <v>2022</v>
      </c>
      <c r="J373" s="109" t="s">
        <v>2023</v>
      </c>
      <c r="K373" s="108" t="s">
        <v>1707</v>
      </c>
      <c r="L373" s="109" t="s">
        <v>1708</v>
      </c>
      <c r="M373" s="109"/>
      <c r="N373" s="101" t="s">
        <v>1983</v>
      </c>
      <c r="O373" s="101" t="s">
        <v>2024</v>
      </c>
      <c r="P373" s="101"/>
      <c r="Q373" s="64" t="s">
        <v>1007</v>
      </c>
      <c r="R373" s="101"/>
      <c r="S373" s="101"/>
      <c r="T373" s="4"/>
      <c r="U373" s="4"/>
      <c r="V373" s="4"/>
      <c r="W373" s="4"/>
      <c r="X373" s="4"/>
      <c r="Y373" s="4"/>
      <c r="Z373" s="4">
        <v>2</v>
      </c>
    </row>
    <row r="374" spans="1:26" ht="15" customHeight="1">
      <c r="A374" s="4" t="s">
        <v>98</v>
      </c>
      <c r="B374" s="42" t="s">
        <v>2025</v>
      </c>
      <c r="C374" s="6" t="s">
        <v>1250</v>
      </c>
      <c r="D374" s="4" t="s">
        <v>1710</v>
      </c>
      <c r="E374" s="4" t="s">
        <v>1711</v>
      </c>
      <c r="F374" s="4" t="s">
        <v>1712</v>
      </c>
      <c r="G374" s="4" t="s">
        <v>1713</v>
      </c>
      <c r="H374" s="4" t="s">
        <v>1714</v>
      </c>
      <c r="I374" s="9" t="s">
        <v>1715</v>
      </c>
      <c r="J374" s="9" t="s">
        <v>1716</v>
      </c>
      <c r="K374" s="6" t="s">
        <v>1250</v>
      </c>
      <c r="L374" s="6" t="s">
        <v>1717</v>
      </c>
      <c r="M374" s="6"/>
      <c r="N374" s="4" t="s">
        <v>2026</v>
      </c>
      <c r="O374" s="5"/>
      <c r="P374" s="4"/>
      <c r="Q374" s="61" t="s">
        <v>1007</v>
      </c>
      <c r="R374" s="101" t="s">
        <v>1037</v>
      </c>
      <c r="S374" s="101" t="s">
        <v>1719</v>
      </c>
      <c r="T374" s="4"/>
      <c r="U374" s="4"/>
      <c r="V374" s="4"/>
      <c r="W374" s="4"/>
      <c r="X374" s="4"/>
      <c r="Y374" s="4"/>
      <c r="Z374" s="4">
        <v>3</v>
      </c>
    </row>
    <row r="375" spans="1:26" ht="26.45">
      <c r="A375" s="94" t="s">
        <v>537</v>
      </c>
      <c r="B375" s="94" t="s">
        <v>1971</v>
      </c>
      <c r="C375" s="93"/>
      <c r="D375" s="93"/>
      <c r="E375" s="93"/>
      <c r="F375" s="93"/>
      <c r="G375" s="93"/>
      <c r="H375" s="93"/>
      <c r="I375" s="93"/>
      <c r="J375" s="93"/>
      <c r="K375" s="93"/>
      <c r="L375" s="93"/>
      <c r="M375" s="93"/>
      <c r="N375" s="94"/>
      <c r="O375" s="94"/>
      <c r="P375" s="94"/>
      <c r="Q375" s="94"/>
      <c r="R375" s="94"/>
      <c r="S375" s="94"/>
      <c r="T375" s="4"/>
      <c r="U375" s="4"/>
      <c r="V375" s="4"/>
      <c r="W375" s="4"/>
      <c r="X375" s="4"/>
      <c r="Y375" s="4"/>
      <c r="Z375" s="4"/>
    </row>
    <row r="376" spans="1:26" ht="26.45">
      <c r="A376" s="94" t="s">
        <v>537</v>
      </c>
      <c r="B376" s="94" t="s">
        <v>1935</v>
      </c>
      <c r="C376" s="93"/>
      <c r="D376" s="93"/>
      <c r="E376" s="93"/>
      <c r="F376" s="93"/>
      <c r="G376" s="93"/>
      <c r="H376" s="93"/>
      <c r="I376" s="93"/>
      <c r="J376" s="93"/>
      <c r="K376" s="93"/>
      <c r="L376" s="93"/>
      <c r="M376" s="93"/>
      <c r="N376" s="94"/>
      <c r="O376" s="94"/>
      <c r="P376" s="94"/>
      <c r="Q376" s="94"/>
      <c r="R376" s="94"/>
      <c r="S376" s="94"/>
      <c r="T376" s="4"/>
      <c r="U376" s="4"/>
      <c r="V376" s="4"/>
      <c r="W376" s="4"/>
      <c r="X376" s="4"/>
      <c r="Y376" s="4"/>
      <c r="Z376" s="4"/>
    </row>
    <row r="377" spans="1:26" ht="26.45">
      <c r="A377" s="4" t="s">
        <v>1407</v>
      </c>
      <c r="B377" s="4" t="s">
        <v>1720</v>
      </c>
      <c r="C377" s="9"/>
      <c r="D377" s="4"/>
      <c r="E377" s="4"/>
      <c r="F377" s="4"/>
      <c r="G377" s="4"/>
      <c r="H377" s="4"/>
      <c r="I377" s="4"/>
      <c r="J377" s="4"/>
      <c r="K377" s="4"/>
      <c r="L377" s="4"/>
      <c r="M377" s="4"/>
      <c r="N377" s="4"/>
      <c r="O377" s="4"/>
      <c r="P377" s="4"/>
      <c r="Q377" s="4"/>
      <c r="R377" s="4"/>
      <c r="S377" s="4"/>
      <c r="T377" s="4"/>
      <c r="U377" s="4"/>
      <c r="V377" s="4"/>
      <c r="W377" s="4"/>
      <c r="X377" s="4"/>
      <c r="Y377" s="4"/>
      <c r="Z377" s="4"/>
    </row>
    <row r="378" spans="1:26" ht="26.45">
      <c r="A378" s="4" t="s">
        <v>537</v>
      </c>
      <c r="B378" s="4" t="s">
        <v>1850</v>
      </c>
      <c r="C378" s="9"/>
      <c r="D378" s="4"/>
      <c r="E378" s="4"/>
      <c r="F378" s="4"/>
      <c r="G378" s="4"/>
      <c r="H378" s="4"/>
      <c r="I378" s="4"/>
      <c r="J378" s="4"/>
      <c r="K378" s="4"/>
      <c r="L378" s="4"/>
      <c r="M378" s="4"/>
      <c r="N378" s="4"/>
      <c r="O378" s="4"/>
      <c r="P378" s="4"/>
      <c r="Q378" s="4"/>
      <c r="R378" s="4"/>
      <c r="S378" s="4"/>
      <c r="T378" s="4"/>
      <c r="U378" s="4"/>
      <c r="V378" s="4"/>
      <c r="W378" s="4"/>
      <c r="X378" s="4"/>
      <c r="Y378" s="4"/>
      <c r="Z378" s="4"/>
    </row>
    <row r="379" spans="1:26" ht="26.45">
      <c r="A379" s="5" t="s">
        <v>62</v>
      </c>
      <c r="B379" s="4" t="s">
        <v>2027</v>
      </c>
      <c r="C379" s="6"/>
      <c r="D379" s="5"/>
      <c r="E379" s="5"/>
      <c r="F379" s="5"/>
      <c r="G379" s="5"/>
      <c r="H379" s="5"/>
      <c r="I379" s="5"/>
      <c r="J379" s="5"/>
      <c r="K379" s="5"/>
      <c r="L379" s="5"/>
      <c r="M379" s="5"/>
      <c r="N379" s="5"/>
      <c r="O379" s="5"/>
      <c r="P379" s="5"/>
      <c r="Q379" s="5"/>
      <c r="R379" s="5"/>
      <c r="S379" s="5"/>
      <c r="T379" s="5"/>
      <c r="U379" s="5"/>
      <c r="V379" s="4" t="s">
        <v>64</v>
      </c>
      <c r="W379" s="4"/>
      <c r="X379" s="4"/>
      <c r="Y379" s="4"/>
      <c r="Z379" s="4"/>
    </row>
    <row r="380" spans="1:26" ht="26.45">
      <c r="A380" s="22" t="s">
        <v>48</v>
      </c>
      <c r="B380" s="23" t="s">
        <v>2028</v>
      </c>
      <c r="C380" s="24" t="s">
        <v>2029</v>
      </c>
      <c r="D380" s="24"/>
      <c r="E380" s="24"/>
      <c r="F380" s="24"/>
      <c r="G380" s="24"/>
      <c r="H380" s="24"/>
      <c r="I380" s="24"/>
      <c r="J380" s="24"/>
      <c r="K380" s="24"/>
      <c r="L380" s="24"/>
      <c r="M380" s="24"/>
      <c r="N380" s="22"/>
      <c r="O380" s="22"/>
      <c r="P380" s="23"/>
      <c r="Q380" s="22"/>
      <c r="R380" s="22"/>
      <c r="S380" s="22"/>
      <c r="T380" s="4"/>
      <c r="U380" s="4"/>
      <c r="V380" s="4" t="s">
        <v>2030</v>
      </c>
      <c r="W380" s="4"/>
      <c r="X380" s="4"/>
      <c r="Y380" s="4"/>
      <c r="Z380" s="4"/>
    </row>
    <row r="381" spans="1:26" ht="26.45">
      <c r="A381" s="22" t="s">
        <v>48</v>
      </c>
      <c r="B381" s="18" t="s">
        <v>2031</v>
      </c>
      <c r="C381" s="19"/>
      <c r="D381" s="19"/>
      <c r="E381" s="19"/>
      <c r="F381" s="19"/>
      <c r="G381" s="19"/>
      <c r="H381" s="19"/>
      <c r="I381" s="19"/>
      <c r="J381" s="19"/>
      <c r="K381" s="19"/>
      <c r="L381" s="19"/>
      <c r="M381" s="19"/>
      <c r="N381" s="17"/>
      <c r="O381" s="17"/>
      <c r="P381" s="18"/>
      <c r="Q381" s="17"/>
      <c r="R381" s="17"/>
      <c r="S381" s="17"/>
      <c r="T381" s="4"/>
      <c r="U381" s="4"/>
      <c r="V381" s="4" t="s">
        <v>2032</v>
      </c>
      <c r="W381" s="4"/>
      <c r="X381" s="4"/>
      <c r="Y381" s="4"/>
      <c r="Z381" s="4"/>
    </row>
    <row r="382" spans="1:26" ht="52.5" customHeight="1">
      <c r="A382" s="22" t="s">
        <v>48</v>
      </c>
      <c r="B382" s="18" t="s">
        <v>2033</v>
      </c>
      <c r="C382" s="19"/>
      <c r="D382" s="19"/>
      <c r="E382" s="19"/>
      <c r="F382" s="19"/>
      <c r="G382" s="19"/>
      <c r="H382" s="19"/>
      <c r="I382" s="19"/>
      <c r="J382" s="19"/>
      <c r="K382" s="19"/>
      <c r="L382" s="19"/>
      <c r="M382" s="19"/>
      <c r="N382" s="110"/>
      <c r="O382" s="17"/>
      <c r="P382" s="18"/>
      <c r="Q382" s="17"/>
      <c r="R382" s="17"/>
      <c r="S382" s="17"/>
      <c r="T382" s="20"/>
      <c r="U382" s="20"/>
      <c r="V382" s="20" t="s">
        <v>2034</v>
      </c>
      <c r="W382" s="4"/>
      <c r="X382" s="4"/>
      <c r="Y382" s="4"/>
      <c r="Z382" s="4"/>
    </row>
    <row r="383" spans="1:26" ht="39.6">
      <c r="A383" s="17" t="s">
        <v>48</v>
      </c>
      <c r="B383" s="18" t="s">
        <v>2035</v>
      </c>
      <c r="C383" s="19"/>
      <c r="D383" s="19"/>
      <c r="E383" s="19"/>
      <c r="F383" s="19"/>
      <c r="G383" s="19"/>
      <c r="H383" s="19"/>
      <c r="I383" s="19"/>
      <c r="J383" s="19"/>
      <c r="K383" s="19"/>
      <c r="L383" s="19"/>
      <c r="M383" s="19"/>
      <c r="N383" s="17"/>
      <c r="O383" s="17"/>
      <c r="P383" s="18"/>
      <c r="Q383" s="17"/>
      <c r="R383" s="17"/>
      <c r="S383" s="17"/>
      <c r="T383" s="20"/>
      <c r="U383" s="20"/>
      <c r="V383" s="20" t="s">
        <v>2036</v>
      </c>
      <c r="W383" s="82"/>
      <c r="X383" s="4"/>
      <c r="Y383" s="4"/>
      <c r="Z383" s="4"/>
    </row>
    <row r="384" spans="1:26" ht="39.6">
      <c r="A384" s="17" t="s">
        <v>48</v>
      </c>
      <c r="B384" s="18" t="s">
        <v>2037</v>
      </c>
      <c r="C384" s="19"/>
      <c r="D384" s="19"/>
      <c r="E384" s="19"/>
      <c r="F384" s="19"/>
      <c r="G384" s="19"/>
      <c r="H384" s="19"/>
      <c r="I384" s="19"/>
      <c r="J384" s="19"/>
      <c r="K384" s="19"/>
      <c r="L384" s="19"/>
      <c r="M384" s="19"/>
      <c r="N384" s="17"/>
      <c r="O384" s="17"/>
      <c r="P384" s="18"/>
      <c r="Q384" s="17"/>
      <c r="R384" s="17"/>
      <c r="S384" s="17"/>
      <c r="T384" s="20"/>
      <c r="U384" s="20"/>
      <c r="V384" s="20" t="s">
        <v>2038</v>
      </c>
      <c r="W384" s="82"/>
      <c r="X384" s="4"/>
      <c r="Y384" s="4"/>
      <c r="Z384" s="4"/>
    </row>
    <row r="385" spans="1:26" ht="39.6">
      <c r="A385" s="17" t="s">
        <v>48</v>
      </c>
      <c r="B385" s="18" t="s">
        <v>2039</v>
      </c>
      <c r="C385" s="19"/>
      <c r="D385" s="19"/>
      <c r="E385" s="19"/>
      <c r="F385" s="19"/>
      <c r="G385" s="19"/>
      <c r="H385" s="19"/>
      <c r="I385" s="19"/>
      <c r="J385" s="19"/>
      <c r="K385" s="19"/>
      <c r="L385" s="19"/>
      <c r="M385" s="19"/>
      <c r="N385" s="17"/>
      <c r="O385" s="17"/>
      <c r="P385" s="18"/>
      <c r="Q385" s="17"/>
      <c r="R385" s="17"/>
      <c r="S385" s="17"/>
      <c r="T385" s="20"/>
      <c r="U385" s="20"/>
      <c r="V385" s="20" t="s">
        <v>2040</v>
      </c>
      <c r="W385" s="4"/>
      <c r="X385" s="4"/>
      <c r="Y385" s="4"/>
      <c r="Z385" s="4"/>
    </row>
    <row r="386" spans="1:26" ht="39.6">
      <c r="A386" s="17" t="s">
        <v>48</v>
      </c>
      <c r="B386" s="18" t="s">
        <v>2041</v>
      </c>
      <c r="C386" s="19"/>
      <c r="D386" s="19"/>
      <c r="E386" s="19"/>
      <c r="F386" s="19"/>
      <c r="G386" s="19"/>
      <c r="H386" s="19"/>
      <c r="I386" s="19"/>
      <c r="J386" s="19"/>
      <c r="K386" s="19"/>
      <c r="L386" s="19"/>
      <c r="M386" s="19"/>
      <c r="N386" s="17"/>
      <c r="O386" s="17"/>
      <c r="P386" s="18"/>
      <c r="Q386" s="17"/>
      <c r="R386" s="17"/>
      <c r="S386" s="17"/>
      <c r="T386" s="20"/>
      <c r="U386" s="20"/>
      <c r="V386" s="20" t="s">
        <v>2042</v>
      </c>
      <c r="W386" s="4"/>
      <c r="X386" s="4"/>
      <c r="Y386" s="4"/>
      <c r="Z386" s="4"/>
    </row>
    <row r="387" spans="1:26" ht="26.45">
      <c r="A387" s="17" t="s">
        <v>48</v>
      </c>
      <c r="B387" s="18" t="s">
        <v>2043</v>
      </c>
      <c r="C387" s="19"/>
      <c r="D387" s="19"/>
      <c r="E387" s="19"/>
      <c r="F387" s="19"/>
      <c r="G387" s="19"/>
      <c r="H387" s="19"/>
      <c r="I387" s="19"/>
      <c r="J387" s="19"/>
      <c r="K387" s="19"/>
      <c r="L387" s="19"/>
      <c r="M387" s="19"/>
      <c r="N387" s="17"/>
      <c r="O387" s="17"/>
      <c r="P387" s="18"/>
      <c r="Q387" s="17"/>
      <c r="R387" s="17"/>
      <c r="S387" s="17"/>
      <c r="T387" s="20"/>
      <c r="U387" s="20"/>
      <c r="V387" s="20" t="s">
        <v>2044</v>
      </c>
      <c r="W387" s="4"/>
      <c r="X387" s="4"/>
      <c r="Y387" s="4"/>
      <c r="Z387" s="4"/>
    </row>
    <row r="388" spans="1:26" ht="26.45">
      <c r="A388" s="17" t="s">
        <v>48</v>
      </c>
      <c r="B388" s="18" t="s">
        <v>2045</v>
      </c>
      <c r="C388" s="19"/>
      <c r="D388" s="19"/>
      <c r="E388" s="19"/>
      <c r="F388" s="19"/>
      <c r="G388" s="19"/>
      <c r="H388" s="19"/>
      <c r="I388" s="19"/>
      <c r="J388" s="19"/>
      <c r="K388" s="19"/>
      <c r="L388" s="19"/>
      <c r="M388" s="19"/>
      <c r="N388" s="17"/>
      <c r="O388" s="17"/>
      <c r="P388" s="18"/>
      <c r="Q388" s="17"/>
      <c r="R388" s="17"/>
      <c r="S388" s="17"/>
      <c r="T388" s="20"/>
      <c r="U388" s="20"/>
      <c r="V388" s="20" t="s">
        <v>2046</v>
      </c>
      <c r="W388" s="4"/>
      <c r="X388" s="4"/>
      <c r="Y388" s="4"/>
      <c r="Z388" s="4"/>
    </row>
    <row r="389" spans="1:26" ht="26.45">
      <c r="A389" s="17" t="s">
        <v>48</v>
      </c>
      <c r="B389" s="18" t="s">
        <v>2047</v>
      </c>
      <c r="C389" s="19"/>
      <c r="D389" s="19"/>
      <c r="E389" s="19"/>
      <c r="F389" s="19"/>
      <c r="G389" s="19"/>
      <c r="H389" s="19"/>
      <c r="I389" s="19"/>
      <c r="J389" s="19"/>
      <c r="K389" s="19"/>
      <c r="L389" s="19"/>
      <c r="M389" s="19"/>
      <c r="N389" s="17"/>
      <c r="O389" s="17"/>
      <c r="P389" s="18"/>
      <c r="Q389" s="17"/>
      <c r="R389" s="17"/>
      <c r="S389" s="17"/>
      <c r="T389" s="20"/>
      <c r="U389" s="20"/>
      <c r="V389" s="20" t="s">
        <v>2048</v>
      </c>
      <c r="W389" s="4"/>
      <c r="X389" s="4"/>
      <c r="Y389" s="4"/>
      <c r="Z389" s="4"/>
    </row>
    <row r="390" spans="1:26" ht="26.45">
      <c r="A390" s="17" t="s">
        <v>48</v>
      </c>
      <c r="B390" s="18" t="s">
        <v>2049</v>
      </c>
      <c r="C390" s="19"/>
      <c r="D390" s="19"/>
      <c r="E390" s="19"/>
      <c r="F390" s="19"/>
      <c r="G390" s="19"/>
      <c r="H390" s="19"/>
      <c r="I390" s="19"/>
      <c r="J390" s="19"/>
      <c r="K390" s="19"/>
      <c r="L390" s="19"/>
      <c r="M390" s="19"/>
      <c r="N390" s="17"/>
      <c r="O390" s="17"/>
      <c r="P390" s="18"/>
      <c r="Q390" s="17"/>
      <c r="R390" s="17"/>
      <c r="S390" s="17"/>
      <c r="T390" s="20"/>
      <c r="U390" s="20"/>
      <c r="V390" s="20" t="s">
        <v>2050</v>
      </c>
      <c r="W390" s="4"/>
      <c r="X390" s="4"/>
      <c r="Y390" s="4"/>
      <c r="Z390" s="4"/>
    </row>
    <row r="391" spans="1:26" ht="26.45">
      <c r="A391" s="17" t="s">
        <v>48</v>
      </c>
      <c r="B391" s="18" t="s">
        <v>2051</v>
      </c>
      <c r="C391" s="19"/>
      <c r="D391" s="19"/>
      <c r="E391" s="19"/>
      <c r="F391" s="19"/>
      <c r="G391" s="19"/>
      <c r="H391" s="19"/>
      <c r="I391" s="19"/>
      <c r="J391" s="19"/>
      <c r="K391" s="19"/>
      <c r="L391" s="19"/>
      <c r="M391" s="19"/>
      <c r="N391" s="17"/>
      <c r="O391" s="17"/>
      <c r="P391" s="18"/>
      <c r="Q391" s="17"/>
      <c r="R391" s="17"/>
      <c r="S391" s="17"/>
      <c r="T391" s="20"/>
      <c r="U391" s="20"/>
      <c r="V391" s="20" t="s">
        <v>2052</v>
      </c>
      <c r="W391" s="4"/>
      <c r="X391" s="4"/>
      <c r="Y391" s="4"/>
      <c r="Z391" s="4"/>
    </row>
    <row r="392" spans="1:26" ht="26.45">
      <c r="A392" s="17" t="s">
        <v>48</v>
      </c>
      <c r="B392" s="18" t="s">
        <v>2053</v>
      </c>
      <c r="C392" s="19"/>
      <c r="D392" s="19"/>
      <c r="E392" s="19"/>
      <c r="F392" s="19"/>
      <c r="G392" s="19"/>
      <c r="H392" s="19"/>
      <c r="I392" s="19"/>
      <c r="J392" s="19"/>
      <c r="K392" s="19"/>
      <c r="L392" s="19"/>
      <c r="M392" s="19"/>
      <c r="N392" s="17"/>
      <c r="O392" s="17"/>
      <c r="P392" s="18"/>
      <c r="Q392" s="17"/>
      <c r="R392" s="17"/>
      <c r="S392" s="17"/>
      <c r="T392" s="20"/>
      <c r="U392" s="20"/>
      <c r="V392" s="20" t="s">
        <v>2054</v>
      </c>
      <c r="W392" s="4"/>
      <c r="X392" s="4"/>
      <c r="Y392" s="4"/>
      <c r="Z392" s="4"/>
    </row>
    <row r="393" spans="1:26" ht="26.45">
      <c r="A393" s="17" t="s">
        <v>48</v>
      </c>
      <c r="B393" s="18" t="s">
        <v>2055</v>
      </c>
      <c r="C393" s="19"/>
      <c r="D393" s="19"/>
      <c r="E393" s="19"/>
      <c r="F393" s="19"/>
      <c r="G393" s="19"/>
      <c r="H393" s="19"/>
      <c r="I393" s="19"/>
      <c r="J393" s="19"/>
      <c r="K393" s="19"/>
      <c r="L393" s="19"/>
      <c r="M393" s="19"/>
      <c r="N393" s="17"/>
      <c r="O393" s="17"/>
      <c r="P393" s="18"/>
      <c r="Q393" s="17"/>
      <c r="R393" s="17"/>
      <c r="S393" s="17"/>
      <c r="T393" s="20"/>
      <c r="U393" s="20"/>
      <c r="V393" s="20" t="s">
        <v>2056</v>
      </c>
      <c r="W393" s="4"/>
      <c r="X393" s="4"/>
      <c r="Y393" s="4"/>
      <c r="Z393" s="4"/>
    </row>
    <row r="394" spans="1:26" ht="26.45">
      <c r="A394" s="17" t="s">
        <v>48</v>
      </c>
      <c r="B394" s="18" t="s">
        <v>2057</v>
      </c>
      <c r="C394" s="19"/>
      <c r="D394" s="19"/>
      <c r="E394" s="19"/>
      <c r="F394" s="19"/>
      <c r="G394" s="19"/>
      <c r="H394" s="19"/>
      <c r="I394" s="19"/>
      <c r="J394" s="19"/>
      <c r="K394" s="19"/>
      <c r="L394" s="19"/>
      <c r="M394" s="19"/>
      <c r="N394" s="17"/>
      <c r="O394" s="17"/>
      <c r="P394" s="18"/>
      <c r="Q394" s="17"/>
      <c r="R394" s="17"/>
      <c r="S394" s="17"/>
      <c r="T394" s="20"/>
      <c r="U394" s="20"/>
      <c r="V394" s="20" t="s">
        <v>2058</v>
      </c>
      <c r="W394" s="4"/>
      <c r="X394" s="4"/>
      <c r="Y394" s="4"/>
      <c r="Z394" s="4"/>
    </row>
    <row r="395" spans="1:26" ht="26.45">
      <c r="A395" s="17" t="s">
        <v>48</v>
      </c>
      <c r="B395" s="18" t="s">
        <v>2059</v>
      </c>
      <c r="C395" s="19"/>
      <c r="D395" s="19"/>
      <c r="E395" s="19"/>
      <c r="F395" s="19"/>
      <c r="G395" s="19"/>
      <c r="H395" s="19"/>
      <c r="I395" s="19"/>
      <c r="J395" s="19"/>
      <c r="K395" s="19"/>
      <c r="L395" s="19"/>
      <c r="M395" s="19"/>
      <c r="N395" s="17"/>
      <c r="O395" s="17"/>
      <c r="P395" s="18"/>
      <c r="Q395" s="17"/>
      <c r="R395" s="17"/>
      <c r="S395" s="17"/>
      <c r="T395" s="20"/>
      <c r="U395" s="20"/>
      <c r="V395" s="20" t="s">
        <v>2060</v>
      </c>
      <c r="W395" s="4"/>
      <c r="X395" s="4"/>
      <c r="Y395" s="4"/>
      <c r="Z395" s="4"/>
    </row>
    <row r="396" spans="1:26" ht="26.45">
      <c r="A396" s="17" t="s">
        <v>48</v>
      </c>
      <c r="B396" s="18" t="s">
        <v>2061</v>
      </c>
      <c r="C396" s="19"/>
      <c r="D396" s="19"/>
      <c r="E396" s="19"/>
      <c r="F396" s="19"/>
      <c r="G396" s="19"/>
      <c r="H396" s="19"/>
      <c r="I396" s="19"/>
      <c r="J396" s="19"/>
      <c r="K396" s="19"/>
      <c r="L396" s="19"/>
      <c r="M396" s="19"/>
      <c r="N396" s="17"/>
      <c r="O396" s="17"/>
      <c r="P396" s="18"/>
      <c r="Q396" s="17"/>
      <c r="R396" s="17"/>
      <c r="S396" s="17"/>
      <c r="T396" s="20"/>
      <c r="U396" s="20"/>
      <c r="V396" s="20" t="s">
        <v>2062</v>
      </c>
      <c r="W396" s="4"/>
      <c r="X396" s="4"/>
      <c r="Y396" s="4"/>
      <c r="Z396" s="4"/>
    </row>
    <row r="397" spans="1:26" ht="26.45">
      <c r="A397" s="17" t="s">
        <v>48</v>
      </c>
      <c r="B397" s="18" t="s">
        <v>2063</v>
      </c>
      <c r="C397" s="19"/>
      <c r="D397" s="19"/>
      <c r="E397" s="19"/>
      <c r="F397" s="19"/>
      <c r="G397" s="19"/>
      <c r="H397" s="19"/>
      <c r="I397" s="19"/>
      <c r="J397" s="19"/>
      <c r="K397" s="19"/>
      <c r="L397" s="19"/>
      <c r="M397" s="19"/>
      <c r="N397" s="17"/>
      <c r="O397" s="17"/>
      <c r="P397" s="18"/>
      <c r="Q397" s="17"/>
      <c r="R397" s="17"/>
      <c r="S397" s="17"/>
      <c r="T397" s="20"/>
      <c r="U397" s="20"/>
      <c r="V397" s="20" t="s">
        <v>2064</v>
      </c>
      <c r="W397" s="4"/>
      <c r="X397" s="4"/>
      <c r="Y397" s="4"/>
      <c r="Z397" s="4"/>
    </row>
    <row r="398" spans="1:26" ht="26.45">
      <c r="A398" s="17" t="s">
        <v>48</v>
      </c>
      <c r="B398" s="18" t="s">
        <v>2065</v>
      </c>
      <c r="C398" s="19"/>
      <c r="D398" s="19"/>
      <c r="E398" s="19"/>
      <c r="F398" s="19"/>
      <c r="G398" s="19"/>
      <c r="H398" s="19"/>
      <c r="I398" s="19"/>
      <c r="J398" s="19"/>
      <c r="K398" s="19"/>
      <c r="L398" s="19"/>
      <c r="M398" s="19"/>
      <c r="N398" s="17"/>
      <c r="O398" s="17"/>
      <c r="P398" s="18"/>
      <c r="Q398" s="17"/>
      <c r="R398" s="17"/>
      <c r="S398" s="17"/>
      <c r="T398" s="20"/>
      <c r="U398" s="20"/>
      <c r="V398" s="20" t="s">
        <v>2066</v>
      </c>
      <c r="W398" s="4"/>
      <c r="X398" s="4"/>
      <c r="Y398" s="4"/>
      <c r="Z398" s="4"/>
    </row>
    <row r="399" spans="1:26" ht="26.45">
      <c r="A399" s="17" t="s">
        <v>48</v>
      </c>
      <c r="B399" s="18" t="s">
        <v>2067</v>
      </c>
      <c r="C399" s="19"/>
      <c r="D399" s="19"/>
      <c r="E399" s="19"/>
      <c r="F399" s="19"/>
      <c r="G399" s="19"/>
      <c r="H399" s="19"/>
      <c r="I399" s="19"/>
      <c r="J399" s="19"/>
      <c r="K399" s="19"/>
      <c r="L399" s="19"/>
      <c r="M399" s="19"/>
      <c r="N399" s="17"/>
      <c r="O399" s="17"/>
      <c r="P399" s="18"/>
      <c r="Q399" s="17"/>
      <c r="R399" s="17"/>
      <c r="S399" s="17"/>
      <c r="T399" s="20"/>
      <c r="U399" s="20"/>
      <c r="V399" s="20" t="s">
        <v>2068</v>
      </c>
      <c r="W399" s="4"/>
      <c r="X399" s="4"/>
      <c r="Y399" s="4"/>
      <c r="Z399" s="4"/>
    </row>
    <row r="400" spans="1:26" ht="26.45">
      <c r="A400" s="17" t="s">
        <v>48</v>
      </c>
      <c r="B400" s="18" t="s">
        <v>2069</v>
      </c>
      <c r="C400" s="19"/>
      <c r="D400" s="19"/>
      <c r="E400" s="19"/>
      <c r="F400" s="19"/>
      <c r="G400" s="19"/>
      <c r="H400" s="19"/>
      <c r="I400" s="19"/>
      <c r="J400" s="19"/>
      <c r="K400" s="19"/>
      <c r="L400" s="19"/>
      <c r="M400" s="19"/>
      <c r="N400" s="17"/>
      <c r="O400" s="17"/>
      <c r="P400" s="18"/>
      <c r="Q400" s="17"/>
      <c r="R400" s="17"/>
      <c r="S400" s="17"/>
      <c r="T400" s="20"/>
      <c r="U400" s="20"/>
      <c r="V400" s="20" t="s">
        <v>2070</v>
      </c>
      <c r="W400" s="4"/>
      <c r="X400" s="4"/>
      <c r="Y400" s="4"/>
      <c r="Z400" s="4"/>
    </row>
    <row r="401" spans="1:26" ht="26.45">
      <c r="A401" s="17" t="s">
        <v>48</v>
      </c>
      <c r="B401" s="18" t="s">
        <v>2071</v>
      </c>
      <c r="C401" s="19"/>
      <c r="D401" s="19"/>
      <c r="E401" s="19"/>
      <c r="F401" s="19"/>
      <c r="G401" s="19"/>
      <c r="H401" s="19"/>
      <c r="I401" s="19"/>
      <c r="J401" s="19"/>
      <c r="K401" s="19"/>
      <c r="L401" s="19"/>
      <c r="M401" s="19"/>
      <c r="N401" s="17"/>
      <c r="O401" s="17"/>
      <c r="P401" s="18"/>
      <c r="Q401" s="17"/>
      <c r="R401" s="17"/>
      <c r="S401" s="17"/>
      <c r="T401" s="20"/>
      <c r="U401" s="20"/>
      <c r="V401" s="20" t="s">
        <v>2072</v>
      </c>
      <c r="W401" s="4"/>
      <c r="X401" s="4"/>
      <c r="Y401" s="4"/>
      <c r="Z401" s="4"/>
    </row>
    <row r="402" spans="1:26" ht="26.45">
      <c r="A402" s="17" t="s">
        <v>48</v>
      </c>
      <c r="B402" s="18" t="s">
        <v>2073</v>
      </c>
      <c r="C402" s="19"/>
      <c r="D402" s="19"/>
      <c r="E402" s="19"/>
      <c r="F402" s="19"/>
      <c r="G402" s="19"/>
      <c r="H402" s="19"/>
      <c r="I402" s="19"/>
      <c r="J402" s="19"/>
      <c r="K402" s="19"/>
      <c r="L402" s="19"/>
      <c r="M402" s="19"/>
      <c r="N402" s="17"/>
      <c r="O402" s="17"/>
      <c r="P402" s="18"/>
      <c r="Q402" s="17"/>
      <c r="R402" s="17"/>
      <c r="S402" s="17"/>
      <c r="T402" s="20"/>
      <c r="U402" s="20"/>
      <c r="V402" s="20" t="s">
        <v>2074</v>
      </c>
      <c r="W402" s="4"/>
      <c r="X402" s="4"/>
      <c r="Y402" s="4"/>
      <c r="Z402" s="4"/>
    </row>
    <row r="403" spans="1:26" ht="26.45">
      <c r="A403" s="17" t="s">
        <v>48</v>
      </c>
      <c r="B403" s="18" t="s">
        <v>2075</v>
      </c>
      <c r="C403" s="19"/>
      <c r="D403" s="19"/>
      <c r="E403" s="19"/>
      <c r="F403" s="19"/>
      <c r="G403" s="19"/>
      <c r="H403" s="19"/>
      <c r="I403" s="19"/>
      <c r="J403" s="19"/>
      <c r="K403" s="19"/>
      <c r="L403" s="19"/>
      <c r="M403" s="19"/>
      <c r="N403" s="17"/>
      <c r="O403" s="17"/>
      <c r="P403" s="18"/>
      <c r="Q403" s="17"/>
      <c r="R403" s="17"/>
      <c r="S403" s="17"/>
      <c r="T403" s="20"/>
      <c r="U403" s="20"/>
      <c r="V403" s="20" t="s">
        <v>2076</v>
      </c>
      <c r="W403" s="4"/>
      <c r="X403" s="4"/>
      <c r="Y403" s="4"/>
      <c r="Z403" s="4"/>
    </row>
    <row r="404" spans="1:26" ht="26.45">
      <c r="A404" s="17" t="s">
        <v>48</v>
      </c>
      <c r="B404" s="18" t="s">
        <v>2077</v>
      </c>
      <c r="C404" s="19"/>
      <c r="D404" s="19"/>
      <c r="E404" s="19"/>
      <c r="F404" s="19"/>
      <c r="G404" s="19"/>
      <c r="H404" s="19"/>
      <c r="I404" s="19"/>
      <c r="J404" s="19"/>
      <c r="K404" s="19"/>
      <c r="L404" s="19"/>
      <c r="M404" s="19"/>
      <c r="N404" s="17"/>
      <c r="O404" s="17"/>
      <c r="P404" s="18"/>
      <c r="Q404" s="17"/>
      <c r="R404" s="17"/>
      <c r="S404" s="17"/>
      <c r="T404" s="20"/>
      <c r="U404" s="20"/>
      <c r="V404" s="20" t="s">
        <v>2078</v>
      </c>
      <c r="W404" s="4"/>
      <c r="X404" s="4"/>
      <c r="Y404" s="4"/>
      <c r="Z404" s="4"/>
    </row>
    <row r="405" spans="1:26" ht="26.45">
      <c r="A405" s="17" t="s">
        <v>48</v>
      </c>
      <c r="B405" s="18" t="s">
        <v>2079</v>
      </c>
      <c r="C405" s="108"/>
      <c r="D405" s="109"/>
      <c r="E405" s="108"/>
      <c r="F405" s="108"/>
      <c r="G405" s="108"/>
      <c r="H405" s="108"/>
      <c r="I405" s="108"/>
      <c r="J405" s="108"/>
      <c r="K405" s="108"/>
      <c r="L405" s="108"/>
      <c r="M405" s="109"/>
      <c r="N405" s="101"/>
      <c r="O405" s="101"/>
      <c r="P405" s="101"/>
      <c r="Q405" s="64"/>
      <c r="R405" s="101"/>
      <c r="S405" s="101"/>
      <c r="T405" s="4"/>
      <c r="U405" s="4"/>
      <c r="V405" s="20" t="s">
        <v>2080</v>
      </c>
      <c r="W405" s="4"/>
      <c r="X405" s="4"/>
      <c r="Y405" s="4"/>
      <c r="Z405" s="4"/>
    </row>
    <row r="406" spans="1:26" ht="65.45">
      <c r="A406" s="4" t="s">
        <v>79</v>
      </c>
      <c r="B406" s="42" t="s">
        <v>2081</v>
      </c>
      <c r="C406" s="108" t="s">
        <v>2082</v>
      </c>
      <c r="D406" s="109"/>
      <c r="E406" s="108"/>
      <c r="F406" s="108"/>
      <c r="G406" s="108"/>
      <c r="H406" s="108"/>
      <c r="I406" s="108"/>
      <c r="J406" s="108"/>
      <c r="K406" s="108"/>
      <c r="L406" s="108"/>
      <c r="M406" s="109"/>
      <c r="N406" s="101"/>
      <c r="O406" s="5" t="s">
        <v>129</v>
      </c>
      <c r="P406" s="101"/>
      <c r="Q406" s="64" t="s">
        <v>1007</v>
      </c>
      <c r="R406" s="101"/>
      <c r="S406" s="101"/>
      <c r="T406" s="4"/>
      <c r="U406" s="4"/>
      <c r="V406" s="4"/>
      <c r="W406" s="4"/>
      <c r="X406" s="4"/>
      <c r="Y406" s="4"/>
      <c r="Z406" s="4">
        <v>5</v>
      </c>
    </row>
    <row r="407" spans="1:26" ht="78.599999999999994">
      <c r="A407" s="101" t="s">
        <v>2083</v>
      </c>
      <c r="B407" s="42" t="s">
        <v>2084</v>
      </c>
      <c r="C407" s="108" t="s">
        <v>2085</v>
      </c>
      <c r="D407" s="108" t="s">
        <v>2085</v>
      </c>
      <c r="E407" s="108" t="s">
        <v>2085</v>
      </c>
      <c r="F407" s="108" t="s">
        <v>2085</v>
      </c>
      <c r="G407" s="108" t="s">
        <v>2085</v>
      </c>
      <c r="H407" s="108" t="s">
        <v>2085</v>
      </c>
      <c r="I407" s="108" t="s">
        <v>2085</v>
      </c>
      <c r="J407" s="108" t="s">
        <v>2085</v>
      </c>
      <c r="K407" s="108" t="s">
        <v>2085</v>
      </c>
      <c r="L407" s="108" t="s">
        <v>2085</v>
      </c>
      <c r="M407" s="109" t="s">
        <v>2086</v>
      </c>
      <c r="N407" s="94" t="s">
        <v>549</v>
      </c>
      <c r="O407" s="101"/>
      <c r="P407" s="101"/>
      <c r="Q407" s="64"/>
      <c r="R407" s="101" t="s">
        <v>2087</v>
      </c>
      <c r="S407" s="101" t="s">
        <v>2088</v>
      </c>
      <c r="T407" s="4"/>
      <c r="U407" s="111" t="s">
        <v>2089</v>
      </c>
      <c r="V407" s="4"/>
      <c r="W407" s="4"/>
      <c r="X407" s="4"/>
      <c r="Y407" s="4"/>
      <c r="Z407" s="4">
        <v>5</v>
      </c>
    </row>
    <row r="408" spans="1:26" ht="78.599999999999994">
      <c r="A408" s="101" t="s">
        <v>894</v>
      </c>
      <c r="B408" s="42" t="s">
        <v>2090</v>
      </c>
      <c r="C408" s="108" t="s">
        <v>2091</v>
      </c>
      <c r="D408" s="108"/>
      <c r="E408" s="108"/>
      <c r="F408" s="108"/>
      <c r="G408" s="108"/>
      <c r="H408" s="108"/>
      <c r="I408" s="108"/>
      <c r="J408" s="108"/>
      <c r="K408" s="108"/>
      <c r="L408" s="108"/>
      <c r="M408" s="109" t="s">
        <v>2092</v>
      </c>
      <c r="N408" s="101" t="s">
        <v>2093</v>
      </c>
      <c r="O408" s="101"/>
      <c r="P408" s="101"/>
      <c r="Q408" s="64" t="s">
        <v>1007</v>
      </c>
      <c r="R408" s="101" t="s">
        <v>2094</v>
      </c>
      <c r="S408" s="101" t="s">
        <v>2095</v>
      </c>
      <c r="T408" s="4"/>
      <c r="U408" s="4"/>
      <c r="V408" s="4"/>
      <c r="W408" s="4"/>
      <c r="X408" s="4"/>
      <c r="Y408" s="4"/>
      <c r="Z408" s="4">
        <v>3</v>
      </c>
    </row>
    <row r="409" spans="1:26" ht="52.5">
      <c r="A409" s="101" t="s">
        <v>2096</v>
      </c>
      <c r="B409" s="42" t="s">
        <v>2097</v>
      </c>
      <c r="C409" s="108" t="s">
        <v>2098</v>
      </c>
      <c r="D409" s="109" t="s">
        <v>2099</v>
      </c>
      <c r="E409" s="109" t="s">
        <v>2100</v>
      </c>
      <c r="F409" s="109" t="s">
        <v>2101</v>
      </c>
      <c r="G409" s="109" t="s">
        <v>2102</v>
      </c>
      <c r="H409" s="109" t="s">
        <v>2103</v>
      </c>
      <c r="I409" s="109" t="s">
        <v>2104</v>
      </c>
      <c r="J409" s="109" t="s">
        <v>2105</v>
      </c>
      <c r="K409" s="109" t="s">
        <v>2106</v>
      </c>
      <c r="L409" s="109" t="s">
        <v>2107</v>
      </c>
      <c r="M409" s="109" t="s">
        <v>2108</v>
      </c>
      <c r="N409" s="101" t="s">
        <v>2109</v>
      </c>
      <c r="O409" s="101"/>
      <c r="P409" s="101"/>
      <c r="Q409" s="64" t="s">
        <v>1007</v>
      </c>
      <c r="R409" s="101"/>
      <c r="S409" s="101"/>
      <c r="T409" s="4"/>
      <c r="U409" s="4" t="s">
        <v>2110</v>
      </c>
      <c r="V409" s="4"/>
      <c r="W409" s="4"/>
      <c r="X409" s="4"/>
      <c r="Y409" s="4"/>
      <c r="Z409" s="4">
        <v>2</v>
      </c>
    </row>
    <row r="410" spans="1:26" ht="104.45">
      <c r="A410" s="101" t="s">
        <v>98</v>
      </c>
      <c r="B410" s="42" t="s">
        <v>2111</v>
      </c>
      <c r="C410" s="108" t="s">
        <v>2112</v>
      </c>
      <c r="D410" s="109" t="s">
        <v>2113</v>
      </c>
      <c r="E410" s="109" t="s">
        <v>2114</v>
      </c>
      <c r="F410" s="109" t="s">
        <v>2115</v>
      </c>
      <c r="G410" s="109" t="s">
        <v>2116</v>
      </c>
      <c r="H410" s="109" t="s">
        <v>2117</v>
      </c>
      <c r="I410" s="109" t="s">
        <v>2118</v>
      </c>
      <c r="J410" s="109" t="s">
        <v>2119</v>
      </c>
      <c r="K410" s="109" t="s">
        <v>2120</v>
      </c>
      <c r="L410" s="109" t="s">
        <v>2121</v>
      </c>
      <c r="M410" s="109" t="s">
        <v>2122</v>
      </c>
      <c r="N410" s="101" t="s">
        <v>2109</v>
      </c>
      <c r="O410" s="101"/>
      <c r="P410" s="101"/>
      <c r="Q410" s="61" t="s">
        <v>1007</v>
      </c>
      <c r="R410" s="101" t="s">
        <v>1037</v>
      </c>
      <c r="S410" s="101" t="s">
        <v>1719</v>
      </c>
      <c r="T410" s="4"/>
      <c r="U410" s="4"/>
      <c r="V410" s="4"/>
      <c r="W410" s="4"/>
      <c r="X410" s="4"/>
      <c r="Y410" s="4"/>
      <c r="Z410" s="4">
        <v>3</v>
      </c>
    </row>
    <row r="411" spans="1:26" ht="65.45">
      <c r="A411" s="4" t="s">
        <v>79</v>
      </c>
      <c r="B411" s="5" t="s">
        <v>2123</v>
      </c>
      <c r="C411" s="6" t="s">
        <v>2124</v>
      </c>
      <c r="D411" s="5" t="s">
        <v>1079</v>
      </c>
      <c r="E411" s="5" t="s">
        <v>1080</v>
      </c>
      <c r="F411" s="5" t="s">
        <v>1081</v>
      </c>
      <c r="G411" s="5" t="s">
        <v>1082</v>
      </c>
      <c r="H411" s="5" t="s">
        <v>1083</v>
      </c>
      <c r="I411" s="5" t="s">
        <v>1084</v>
      </c>
      <c r="J411" s="5" t="s">
        <v>1085</v>
      </c>
      <c r="K411" s="5" t="s">
        <v>1086</v>
      </c>
      <c r="L411" s="5" t="s">
        <v>1087</v>
      </c>
      <c r="M411" s="5"/>
      <c r="N411" s="101" t="s">
        <v>2109</v>
      </c>
      <c r="O411" s="87" t="s">
        <v>1089</v>
      </c>
      <c r="P411" s="5"/>
      <c r="Q411" s="64" t="s">
        <v>1007</v>
      </c>
      <c r="R411" s="5"/>
      <c r="S411" s="5"/>
      <c r="T411" s="5"/>
      <c r="U411" s="5"/>
      <c r="V411" s="4"/>
      <c r="W411" s="4"/>
      <c r="X411" s="4"/>
      <c r="Y411" s="4" t="s">
        <v>55</v>
      </c>
      <c r="Z411" s="4">
        <v>2</v>
      </c>
    </row>
    <row r="412" spans="1:26" ht="52.5">
      <c r="A412" s="5" t="s">
        <v>98</v>
      </c>
      <c r="B412" s="5" t="s">
        <v>2125</v>
      </c>
      <c r="C412" s="6" t="s">
        <v>1091</v>
      </c>
      <c r="D412" s="6" t="s">
        <v>1092</v>
      </c>
      <c r="E412" s="5" t="s">
        <v>1093</v>
      </c>
      <c r="F412" s="5" t="s">
        <v>1094</v>
      </c>
      <c r="G412" s="5" t="s">
        <v>1095</v>
      </c>
      <c r="H412" s="5" t="s">
        <v>1096</v>
      </c>
      <c r="I412" s="5" t="s">
        <v>1097</v>
      </c>
      <c r="J412" s="5" t="s">
        <v>1098</v>
      </c>
      <c r="K412" s="5" t="s">
        <v>1099</v>
      </c>
      <c r="L412" s="5" t="s">
        <v>1100</v>
      </c>
      <c r="M412" s="5"/>
      <c r="N412" s="5" t="s">
        <v>2126</v>
      </c>
      <c r="O412" s="5"/>
      <c r="P412" s="5"/>
      <c r="Q412" s="61" t="s">
        <v>1007</v>
      </c>
      <c r="R412" s="5"/>
      <c r="S412" s="5"/>
      <c r="T412" s="5"/>
      <c r="U412" s="5"/>
      <c r="V412" s="4"/>
      <c r="W412" s="4"/>
      <c r="X412" s="4"/>
      <c r="Y412" s="4"/>
      <c r="Z412" s="4">
        <v>3</v>
      </c>
    </row>
    <row r="413" spans="1:26" ht="15" customHeight="1">
      <c r="A413" s="5" t="s">
        <v>79</v>
      </c>
      <c r="B413" s="4" t="s">
        <v>2127</v>
      </c>
      <c r="C413" s="9" t="s">
        <v>2128</v>
      </c>
      <c r="D413" s="4" t="s">
        <v>1335</v>
      </c>
      <c r="E413" s="9" t="s">
        <v>1334</v>
      </c>
      <c r="F413" s="4" t="s">
        <v>1336</v>
      </c>
      <c r="G413" s="4" t="s">
        <v>1337</v>
      </c>
      <c r="H413" s="4" t="s">
        <v>1338</v>
      </c>
      <c r="I413" s="4" t="s">
        <v>1339</v>
      </c>
      <c r="J413" s="4" t="s">
        <v>1340</v>
      </c>
      <c r="K413" s="4" t="s">
        <v>1341</v>
      </c>
      <c r="L413" s="4" t="s">
        <v>1342</v>
      </c>
      <c r="M413" s="4" t="s">
        <v>1318</v>
      </c>
      <c r="N413" s="101" t="s">
        <v>2109</v>
      </c>
      <c r="O413" s="5" t="s">
        <v>1344</v>
      </c>
      <c r="P413" s="4"/>
      <c r="Q413" s="64" t="s">
        <v>1007</v>
      </c>
      <c r="R413" s="4"/>
      <c r="S413" s="4"/>
      <c r="T413" s="4"/>
      <c r="U413" s="4"/>
      <c r="V413" s="4"/>
      <c r="W413" s="4"/>
      <c r="X413" s="4"/>
      <c r="Y413" s="4" t="s">
        <v>55</v>
      </c>
      <c r="Z413" s="4">
        <v>2</v>
      </c>
    </row>
    <row r="414" spans="1:26" ht="52.5">
      <c r="A414" s="5" t="s">
        <v>98</v>
      </c>
      <c r="B414" s="4" t="s">
        <v>2129</v>
      </c>
      <c r="C414" s="6" t="s">
        <v>1091</v>
      </c>
      <c r="D414" s="6" t="s">
        <v>1092</v>
      </c>
      <c r="E414" s="5" t="s">
        <v>1093</v>
      </c>
      <c r="F414" s="5" t="s">
        <v>1094</v>
      </c>
      <c r="G414" s="5" t="s">
        <v>1095</v>
      </c>
      <c r="H414" s="5" t="s">
        <v>1096</v>
      </c>
      <c r="I414" s="5" t="s">
        <v>1097</v>
      </c>
      <c r="J414" s="5" t="s">
        <v>1098</v>
      </c>
      <c r="K414" s="5" t="s">
        <v>1099</v>
      </c>
      <c r="L414" s="5" t="s">
        <v>1100</v>
      </c>
      <c r="M414" s="5"/>
      <c r="N414" s="5" t="s">
        <v>2130</v>
      </c>
      <c r="O414" s="5"/>
      <c r="P414" s="5"/>
      <c r="Q414" s="61" t="s">
        <v>1007</v>
      </c>
      <c r="R414" s="5"/>
      <c r="S414" s="5"/>
      <c r="T414" s="5"/>
      <c r="U414" s="5"/>
      <c r="V414" s="4"/>
      <c r="W414" s="4"/>
      <c r="X414" s="4"/>
      <c r="Y414" s="4"/>
      <c r="Z414" s="4">
        <v>3</v>
      </c>
    </row>
    <row r="415" spans="1:26" ht="78.75" customHeight="1">
      <c r="A415" s="38" t="s">
        <v>894</v>
      </c>
      <c r="B415" s="40" t="s">
        <v>2131</v>
      </c>
      <c r="C415" s="39" t="s">
        <v>2132</v>
      </c>
      <c r="D415" s="39" t="s">
        <v>2133</v>
      </c>
      <c r="E415" s="39" t="s">
        <v>2134</v>
      </c>
      <c r="F415" s="39" t="s">
        <v>2135</v>
      </c>
      <c r="G415" s="39" t="s">
        <v>2136</v>
      </c>
      <c r="H415" s="39" t="s">
        <v>2137</v>
      </c>
      <c r="I415" s="39" t="s">
        <v>2138</v>
      </c>
      <c r="J415" s="39" t="s">
        <v>2139</v>
      </c>
      <c r="K415" s="39" t="s">
        <v>2140</v>
      </c>
      <c r="L415" s="39" t="s">
        <v>2141</v>
      </c>
      <c r="M415" s="39" t="s">
        <v>2142</v>
      </c>
      <c r="N415" s="40" t="s">
        <v>546</v>
      </c>
      <c r="O415" s="40"/>
      <c r="P415" s="40"/>
      <c r="Q415" s="38" t="s">
        <v>1007</v>
      </c>
      <c r="R415" s="40" t="s">
        <v>2143</v>
      </c>
      <c r="S415" s="40" t="s">
        <v>1824</v>
      </c>
      <c r="T415" s="4"/>
      <c r="U415" s="4"/>
      <c r="V415" s="4"/>
      <c r="W415" s="4"/>
      <c r="X415" s="4"/>
      <c r="Y415" s="4"/>
      <c r="Z415" s="4">
        <v>5</v>
      </c>
    </row>
    <row r="416" spans="1:26" ht="26.45">
      <c r="A416" s="77" t="s">
        <v>1370</v>
      </c>
      <c r="B416" s="78" t="s">
        <v>2144</v>
      </c>
      <c r="C416" s="79" t="s">
        <v>2145</v>
      </c>
      <c r="D416" s="80"/>
      <c r="E416" s="80"/>
      <c r="F416" s="80"/>
      <c r="G416" s="80"/>
      <c r="H416" s="80"/>
      <c r="I416" s="80"/>
      <c r="J416" s="80"/>
      <c r="K416" s="80"/>
      <c r="L416" s="80"/>
      <c r="M416" s="80"/>
      <c r="N416" s="77" t="s">
        <v>2146</v>
      </c>
      <c r="O416" s="77"/>
      <c r="P416" s="77"/>
      <c r="Q416" s="77"/>
      <c r="R416" s="77"/>
      <c r="S416" s="77"/>
      <c r="T416" s="77" t="s">
        <v>2147</v>
      </c>
      <c r="U416" s="4"/>
      <c r="V416" s="4"/>
      <c r="W416" s="4"/>
      <c r="X416" s="4"/>
      <c r="Y416" s="4"/>
      <c r="Z416" s="4"/>
    </row>
    <row r="417" spans="1:26" ht="26.45">
      <c r="A417" s="17" t="s">
        <v>48</v>
      </c>
      <c r="B417" s="18" t="s">
        <v>2148</v>
      </c>
      <c r="C417" s="19"/>
      <c r="D417" s="19"/>
      <c r="E417" s="19"/>
      <c r="F417" s="19"/>
      <c r="G417" s="19"/>
      <c r="H417" s="19"/>
      <c r="I417" s="19"/>
      <c r="J417" s="19"/>
      <c r="K417" s="19"/>
      <c r="L417" s="19"/>
      <c r="M417" s="19"/>
      <c r="N417" s="17"/>
      <c r="O417" s="17"/>
      <c r="P417" s="18"/>
      <c r="Q417" s="17"/>
      <c r="R417" s="17"/>
      <c r="S417" s="17"/>
      <c r="T417" s="4"/>
      <c r="U417" s="4"/>
      <c r="V417" s="4" t="s">
        <v>1609</v>
      </c>
      <c r="W417" s="4"/>
      <c r="X417" s="4"/>
      <c r="Y417" s="4"/>
      <c r="Z417" s="4"/>
    </row>
    <row r="418" spans="1:26" ht="26.45">
      <c r="A418" s="94" t="s">
        <v>72</v>
      </c>
      <c r="B418" s="92" t="s">
        <v>2149</v>
      </c>
      <c r="C418" s="60"/>
      <c r="D418" s="93"/>
      <c r="E418" s="93"/>
      <c r="F418" s="93"/>
      <c r="G418" s="93"/>
      <c r="H418" s="93"/>
      <c r="I418" s="93"/>
      <c r="J418" s="93"/>
      <c r="K418" s="93"/>
      <c r="L418" s="93"/>
      <c r="M418" s="93"/>
      <c r="N418" s="77" t="s">
        <v>2146</v>
      </c>
      <c r="O418" s="94"/>
      <c r="P418" s="94"/>
      <c r="Q418" s="94"/>
      <c r="R418" s="94"/>
      <c r="S418" s="94"/>
      <c r="T418" s="4"/>
      <c r="U418" s="4"/>
      <c r="V418" s="4"/>
      <c r="W418" s="4"/>
      <c r="X418" s="4"/>
      <c r="Y418" s="4"/>
      <c r="Z418" s="4"/>
    </row>
    <row r="419" spans="1:26" ht="44.25" customHeight="1">
      <c r="A419" s="102" t="s">
        <v>98</v>
      </c>
      <c r="B419" s="104" t="s">
        <v>2150</v>
      </c>
      <c r="C419" s="105" t="s">
        <v>2151</v>
      </c>
      <c r="D419" s="105" t="s">
        <v>2152</v>
      </c>
      <c r="E419" s="105" t="s">
        <v>2153</v>
      </c>
      <c r="F419" s="105" t="s">
        <v>2154</v>
      </c>
      <c r="G419" s="105" t="s">
        <v>2155</v>
      </c>
      <c r="H419" s="105" t="s">
        <v>2156</v>
      </c>
      <c r="I419" s="105" t="s">
        <v>2157</v>
      </c>
      <c r="J419" s="105" t="s">
        <v>2158</v>
      </c>
      <c r="K419" s="105" t="s">
        <v>2159</v>
      </c>
      <c r="L419" s="105" t="s">
        <v>2160</v>
      </c>
      <c r="M419" s="105"/>
      <c r="N419" s="102"/>
      <c r="O419" s="102"/>
      <c r="P419" s="102"/>
      <c r="Q419" s="61" t="s">
        <v>1007</v>
      </c>
      <c r="R419" s="101" t="s">
        <v>1037</v>
      </c>
      <c r="S419" s="101" t="s">
        <v>1719</v>
      </c>
      <c r="T419" s="4"/>
      <c r="U419" s="4"/>
      <c r="V419" s="4"/>
      <c r="W419" s="4"/>
      <c r="X419" s="4"/>
      <c r="Y419" s="4"/>
      <c r="Z419" s="4">
        <v>3</v>
      </c>
    </row>
    <row r="420" spans="1:26" ht="27.75" customHeight="1">
      <c r="A420" s="106" t="s">
        <v>894</v>
      </c>
      <c r="B420" s="106" t="s">
        <v>2161</v>
      </c>
      <c r="C420" s="107" t="s">
        <v>2162</v>
      </c>
      <c r="D420" s="4" t="s">
        <v>2163</v>
      </c>
      <c r="E420" s="4" t="s">
        <v>2162</v>
      </c>
      <c r="F420" s="4" t="s">
        <v>1627</v>
      </c>
      <c r="G420" s="4" t="s">
        <v>2164</v>
      </c>
      <c r="H420" s="4" t="s">
        <v>2165</v>
      </c>
      <c r="I420" s="4" t="s">
        <v>2166</v>
      </c>
      <c r="J420" s="4" t="s">
        <v>2167</v>
      </c>
      <c r="K420" s="4" t="s">
        <v>2168</v>
      </c>
      <c r="L420" s="4" t="s">
        <v>2169</v>
      </c>
      <c r="M420" s="5" t="s">
        <v>2170</v>
      </c>
      <c r="N420" s="106"/>
      <c r="O420" s="106"/>
      <c r="P420" s="106"/>
      <c r="Q420" s="38" t="s">
        <v>1007</v>
      </c>
      <c r="R420" s="106" t="s">
        <v>2171</v>
      </c>
      <c r="S420" s="106" t="s">
        <v>1636</v>
      </c>
      <c r="T420" s="4"/>
      <c r="U420" s="4"/>
      <c r="V420" s="4"/>
      <c r="W420" s="4"/>
      <c r="X420" s="4"/>
      <c r="Y420" s="4"/>
      <c r="Z420" s="4">
        <v>2</v>
      </c>
    </row>
    <row r="421" spans="1:26" ht="34.5" customHeight="1">
      <c r="A421" s="94" t="s">
        <v>1064</v>
      </c>
      <c r="B421" s="106" t="s">
        <v>2172</v>
      </c>
      <c r="C421" s="93" t="s">
        <v>2173</v>
      </c>
      <c r="D421" s="68" t="s">
        <v>2174</v>
      </c>
      <c r="E421" s="36" t="s">
        <v>2175</v>
      </c>
      <c r="F421" s="68" t="s">
        <v>2176</v>
      </c>
      <c r="G421" s="72" t="s">
        <v>2177</v>
      </c>
      <c r="H421" s="68" t="s">
        <v>2173</v>
      </c>
      <c r="I421" s="36" t="s">
        <v>2178</v>
      </c>
      <c r="J421" s="68" t="s">
        <v>2179</v>
      </c>
      <c r="K421" s="68"/>
      <c r="L421" s="68"/>
      <c r="M421" s="68"/>
      <c r="N421" s="94"/>
      <c r="O421" s="94"/>
      <c r="P421" s="94"/>
      <c r="Q421" s="38" t="s">
        <v>1007</v>
      </c>
      <c r="R421" s="94"/>
      <c r="S421" s="94"/>
      <c r="T421" s="4"/>
      <c r="U421" s="4"/>
      <c r="V421" s="4"/>
      <c r="W421" s="4"/>
      <c r="X421" s="4"/>
      <c r="Y421" s="4"/>
      <c r="Z421" s="4">
        <v>2</v>
      </c>
    </row>
    <row r="422" spans="1:26" ht="26.45">
      <c r="A422" s="94" t="s">
        <v>537</v>
      </c>
      <c r="B422" s="94" t="s">
        <v>2149</v>
      </c>
      <c r="C422" s="93"/>
      <c r="D422" s="93"/>
      <c r="E422" s="93"/>
      <c r="F422" s="93"/>
      <c r="G422" s="93"/>
      <c r="H422" s="93"/>
      <c r="I422" s="93"/>
      <c r="J422" s="93"/>
      <c r="K422" s="93"/>
      <c r="L422" s="93"/>
      <c r="M422" s="93"/>
      <c r="N422" s="94"/>
      <c r="O422" s="94"/>
      <c r="P422" s="94"/>
      <c r="Q422" s="94"/>
      <c r="R422" s="94"/>
      <c r="S422" s="94"/>
      <c r="T422" s="4"/>
      <c r="U422" s="4"/>
      <c r="V422" s="4"/>
      <c r="W422" s="4"/>
      <c r="X422" s="4"/>
      <c r="Y422" s="4"/>
      <c r="Z422" s="4"/>
    </row>
    <row r="423" spans="1:26" ht="65.45">
      <c r="A423" s="101" t="s">
        <v>79</v>
      </c>
      <c r="B423" s="42" t="s">
        <v>2180</v>
      </c>
      <c r="C423" s="108" t="s">
        <v>2181</v>
      </c>
      <c r="D423" s="109" t="s">
        <v>2182</v>
      </c>
      <c r="E423" s="109" t="s">
        <v>2183</v>
      </c>
      <c r="F423" s="109" t="s">
        <v>2184</v>
      </c>
      <c r="G423" s="109" t="s">
        <v>2185</v>
      </c>
      <c r="H423" s="109" t="s">
        <v>2186</v>
      </c>
      <c r="I423" s="109" t="s">
        <v>2187</v>
      </c>
      <c r="J423" s="109" t="s">
        <v>2188</v>
      </c>
      <c r="K423" s="109" t="s">
        <v>2189</v>
      </c>
      <c r="L423" s="109" t="s">
        <v>2190</v>
      </c>
      <c r="M423" s="109"/>
      <c r="N423" s="101" t="s">
        <v>546</v>
      </c>
      <c r="O423" s="65" t="s">
        <v>1519</v>
      </c>
      <c r="P423" s="101"/>
      <c r="Q423" s="64" t="s">
        <v>1007</v>
      </c>
      <c r="R423" s="101"/>
      <c r="S423" s="101"/>
      <c r="T423" s="4"/>
      <c r="U423" s="4"/>
      <c r="V423" s="4"/>
      <c r="W423" s="4"/>
      <c r="X423" s="4"/>
      <c r="Y423" s="4"/>
      <c r="Z423" s="4">
        <v>2</v>
      </c>
    </row>
    <row r="424" spans="1:26" ht="52.5">
      <c r="A424" s="5" t="s">
        <v>79</v>
      </c>
      <c r="B424" s="42" t="s">
        <v>2191</v>
      </c>
      <c r="C424" s="108" t="s">
        <v>2192</v>
      </c>
      <c r="D424" s="109" t="s">
        <v>2193</v>
      </c>
      <c r="E424" s="109" t="s">
        <v>2194</v>
      </c>
      <c r="F424" s="109" t="s">
        <v>2195</v>
      </c>
      <c r="G424" s="109" t="s">
        <v>2196</v>
      </c>
      <c r="H424" s="109" t="s">
        <v>2197</v>
      </c>
      <c r="I424" s="109" t="s">
        <v>2198</v>
      </c>
      <c r="J424" s="109" t="s">
        <v>2199</v>
      </c>
      <c r="K424" s="109" t="s">
        <v>2200</v>
      </c>
      <c r="L424" s="109" t="s">
        <v>2201</v>
      </c>
      <c r="M424" s="109"/>
      <c r="N424" s="101" t="s">
        <v>2202</v>
      </c>
      <c r="O424" s="101" t="s">
        <v>1320</v>
      </c>
      <c r="P424" s="101"/>
      <c r="Q424" s="64" t="s">
        <v>1007</v>
      </c>
      <c r="R424" s="101"/>
      <c r="S424" s="101"/>
      <c r="T424" s="4"/>
      <c r="U424" s="4"/>
      <c r="V424" s="4"/>
      <c r="W424" s="4"/>
      <c r="X424" s="4"/>
      <c r="Y424" s="4"/>
      <c r="Z424" s="4">
        <v>2</v>
      </c>
    </row>
    <row r="425" spans="1:26" ht="65.45">
      <c r="A425" s="101" t="s">
        <v>98</v>
      </c>
      <c r="B425" s="42" t="s">
        <v>2203</v>
      </c>
      <c r="C425" s="108" t="s">
        <v>2204</v>
      </c>
      <c r="D425" s="109" t="s">
        <v>2205</v>
      </c>
      <c r="E425" s="109" t="s">
        <v>2206</v>
      </c>
      <c r="F425" s="109" t="s">
        <v>2207</v>
      </c>
      <c r="G425" s="109" t="s">
        <v>2208</v>
      </c>
      <c r="H425" s="109" t="s">
        <v>2209</v>
      </c>
      <c r="I425" s="109" t="s">
        <v>2210</v>
      </c>
      <c r="J425" s="109" t="s">
        <v>2211</v>
      </c>
      <c r="K425" s="109" t="s">
        <v>2212</v>
      </c>
      <c r="L425" s="109" t="s">
        <v>2213</v>
      </c>
      <c r="M425" s="109"/>
      <c r="N425" s="101" t="s">
        <v>2214</v>
      </c>
      <c r="O425" s="101"/>
      <c r="P425" s="101"/>
      <c r="Q425" s="61" t="s">
        <v>1007</v>
      </c>
      <c r="R425" s="101"/>
      <c r="S425" s="101"/>
      <c r="T425" s="4"/>
      <c r="U425" s="4"/>
      <c r="V425" s="4"/>
      <c r="W425" s="4"/>
      <c r="X425" s="4"/>
      <c r="Y425" s="4"/>
      <c r="Z425" s="4">
        <v>3</v>
      </c>
    </row>
    <row r="426" spans="1:26" ht="56.25" customHeight="1">
      <c r="A426" s="5" t="s">
        <v>79</v>
      </c>
      <c r="B426" s="42" t="s">
        <v>2215</v>
      </c>
      <c r="C426" s="108" t="s">
        <v>2216</v>
      </c>
      <c r="D426" s="109" t="s">
        <v>2217</v>
      </c>
      <c r="E426" s="109" t="s">
        <v>2218</v>
      </c>
      <c r="F426" s="109" t="s">
        <v>2219</v>
      </c>
      <c r="G426" s="109" t="s">
        <v>2220</v>
      </c>
      <c r="H426" s="109" t="s">
        <v>1527</v>
      </c>
      <c r="I426" s="109" t="s">
        <v>2221</v>
      </c>
      <c r="J426" s="109" t="s">
        <v>2222</v>
      </c>
      <c r="K426" s="109" t="s">
        <v>2223</v>
      </c>
      <c r="L426" s="109" t="s">
        <v>2224</v>
      </c>
      <c r="M426" s="109" t="s">
        <v>1517</v>
      </c>
      <c r="N426" s="101" t="s">
        <v>2225</v>
      </c>
      <c r="O426" s="101" t="s">
        <v>1530</v>
      </c>
      <c r="P426" s="101"/>
      <c r="Q426" s="64" t="s">
        <v>1007</v>
      </c>
      <c r="R426" s="101"/>
      <c r="S426" s="101"/>
      <c r="T426" s="4"/>
      <c r="U426" s="4"/>
      <c r="V426" s="4"/>
      <c r="W426" s="4"/>
      <c r="X426" s="4"/>
      <c r="Y426" s="4"/>
      <c r="Z426" s="4">
        <v>2</v>
      </c>
    </row>
    <row r="427" spans="1:26" ht="52.5">
      <c r="A427" s="102" t="s">
        <v>98</v>
      </c>
      <c r="B427" s="104" t="s">
        <v>2226</v>
      </c>
      <c r="C427" s="105" t="s">
        <v>1532</v>
      </c>
      <c r="D427" s="105" t="s">
        <v>2227</v>
      </c>
      <c r="E427" s="109" t="s">
        <v>2228</v>
      </c>
      <c r="F427" s="105" t="s">
        <v>1534</v>
      </c>
      <c r="G427" s="105" t="s">
        <v>2229</v>
      </c>
      <c r="H427" s="105" t="s">
        <v>1536</v>
      </c>
      <c r="I427" s="105" t="s">
        <v>1537</v>
      </c>
      <c r="J427" s="105" t="s">
        <v>2230</v>
      </c>
      <c r="K427" s="105" t="s">
        <v>2231</v>
      </c>
      <c r="L427" s="105" t="s">
        <v>2232</v>
      </c>
      <c r="M427" s="105"/>
      <c r="N427" s="101" t="s">
        <v>2233</v>
      </c>
      <c r="O427" s="102"/>
      <c r="P427" s="102"/>
      <c r="Q427" s="61" t="s">
        <v>1007</v>
      </c>
      <c r="R427" s="102"/>
      <c r="S427" s="102"/>
      <c r="T427" s="4"/>
      <c r="U427" s="4"/>
      <c r="V427" s="4"/>
      <c r="W427" s="4"/>
      <c r="X427" s="4"/>
      <c r="Y427" s="4"/>
      <c r="Z427" s="4">
        <v>3</v>
      </c>
    </row>
    <row r="428" spans="1:26" ht="78.599999999999994">
      <c r="A428" s="101" t="s">
        <v>1540</v>
      </c>
      <c r="B428" s="42" t="s">
        <v>2234</v>
      </c>
      <c r="C428" s="108" t="s">
        <v>2235</v>
      </c>
      <c r="D428" s="112" t="s">
        <v>2236</v>
      </c>
      <c r="E428" s="109" t="s">
        <v>2237</v>
      </c>
      <c r="F428" s="109" t="s">
        <v>2238</v>
      </c>
      <c r="G428" s="109" t="s">
        <v>2239</v>
      </c>
      <c r="H428" s="109" t="s">
        <v>2240</v>
      </c>
      <c r="I428" s="109" t="s">
        <v>2241</v>
      </c>
      <c r="J428" s="109" t="s">
        <v>2242</v>
      </c>
      <c r="K428" s="109" t="s">
        <v>2243</v>
      </c>
      <c r="L428" s="109" t="s">
        <v>2244</v>
      </c>
      <c r="M428" s="109"/>
      <c r="N428" s="101" t="s">
        <v>546</v>
      </c>
      <c r="O428" s="101"/>
      <c r="P428" s="101"/>
      <c r="Q428" s="64" t="s">
        <v>1007</v>
      </c>
      <c r="R428" s="101"/>
      <c r="S428" s="101"/>
      <c r="T428" s="4"/>
      <c r="U428" s="4"/>
      <c r="V428" s="4"/>
      <c r="W428" s="4"/>
      <c r="X428" s="4"/>
      <c r="Y428" s="4"/>
      <c r="Z428" s="4">
        <v>2</v>
      </c>
    </row>
    <row r="429" spans="1:26" ht="52.5">
      <c r="A429" s="101" t="s">
        <v>813</v>
      </c>
      <c r="B429" s="104" t="s">
        <v>2245</v>
      </c>
      <c r="C429" s="105" t="s">
        <v>2246</v>
      </c>
      <c r="D429" s="105" t="s">
        <v>2247</v>
      </c>
      <c r="E429" s="105" t="s">
        <v>2248</v>
      </c>
      <c r="F429" s="105" t="s">
        <v>2249</v>
      </c>
      <c r="G429" s="80" t="s">
        <v>2250</v>
      </c>
      <c r="H429" s="80" t="s">
        <v>2251</v>
      </c>
      <c r="I429" s="105" t="s">
        <v>2252</v>
      </c>
      <c r="J429" s="105" t="s">
        <v>2253</v>
      </c>
      <c r="K429" s="105" t="s">
        <v>2254</v>
      </c>
      <c r="L429" s="105" t="s">
        <v>2255</v>
      </c>
      <c r="M429" s="105"/>
      <c r="N429" s="101" t="s">
        <v>2202</v>
      </c>
      <c r="O429" s="101" t="s">
        <v>825</v>
      </c>
      <c r="P429" s="102"/>
      <c r="Q429" s="64" t="s">
        <v>1007</v>
      </c>
      <c r="R429" s="102"/>
      <c r="S429" s="102"/>
      <c r="T429" s="4"/>
      <c r="U429" s="4"/>
      <c r="V429" s="4"/>
      <c r="W429" s="4"/>
      <c r="X429" s="4"/>
      <c r="Y429" s="4"/>
      <c r="Z429" s="4">
        <v>2</v>
      </c>
    </row>
    <row r="430" spans="1:26" ht="65.45">
      <c r="A430" s="101" t="s">
        <v>826</v>
      </c>
      <c r="B430" s="104" t="s">
        <v>2256</v>
      </c>
      <c r="C430" s="105" t="s">
        <v>2257</v>
      </c>
      <c r="D430" s="105" t="s">
        <v>2258</v>
      </c>
      <c r="E430" s="105" t="s">
        <v>2259</v>
      </c>
      <c r="F430" s="105" t="s">
        <v>2260</v>
      </c>
      <c r="G430" s="105" t="s">
        <v>2261</v>
      </c>
      <c r="H430" s="105" t="s">
        <v>2262</v>
      </c>
      <c r="I430" s="105" t="s">
        <v>2263</v>
      </c>
      <c r="J430" s="105" t="s">
        <v>2264</v>
      </c>
      <c r="K430" s="105" t="s">
        <v>2265</v>
      </c>
      <c r="L430" s="105" t="s">
        <v>2266</v>
      </c>
      <c r="M430" s="105"/>
      <c r="N430" s="101" t="s">
        <v>2202</v>
      </c>
      <c r="O430" s="101" t="s">
        <v>2267</v>
      </c>
      <c r="P430" s="102"/>
      <c r="Q430" s="64" t="s">
        <v>1007</v>
      </c>
      <c r="R430" s="102"/>
      <c r="S430" s="102"/>
      <c r="T430" s="4"/>
      <c r="U430" s="4"/>
      <c r="V430" s="4"/>
      <c r="W430" s="4"/>
      <c r="X430" s="4"/>
      <c r="Y430" s="4"/>
      <c r="Z430" s="4">
        <v>2</v>
      </c>
    </row>
    <row r="431" spans="1:26" ht="26.45">
      <c r="A431" s="77" t="s">
        <v>1407</v>
      </c>
      <c r="B431" s="77" t="s">
        <v>2144</v>
      </c>
      <c r="C431" s="80"/>
      <c r="D431" s="80"/>
      <c r="E431" s="80"/>
      <c r="F431" s="80"/>
      <c r="G431" s="80"/>
      <c r="H431" s="80"/>
      <c r="I431" s="80"/>
      <c r="J431" s="80"/>
      <c r="K431" s="80"/>
      <c r="L431" s="80"/>
      <c r="M431" s="80"/>
      <c r="N431" s="77"/>
      <c r="O431" s="77"/>
      <c r="P431" s="77"/>
      <c r="Q431" s="77"/>
      <c r="R431" s="77"/>
      <c r="S431" s="77"/>
      <c r="T431" s="4"/>
      <c r="U431" s="4"/>
      <c r="V431" s="4"/>
      <c r="W431" s="4"/>
      <c r="X431" s="4"/>
      <c r="Y431" s="4"/>
      <c r="Z431" s="4"/>
    </row>
    <row r="432" spans="1:26" ht="26.45">
      <c r="A432" s="5" t="s">
        <v>62</v>
      </c>
      <c r="B432" s="4" t="s">
        <v>2268</v>
      </c>
      <c r="C432" s="6"/>
      <c r="D432" s="5"/>
      <c r="E432" s="5"/>
      <c r="F432" s="5"/>
      <c r="G432" s="5"/>
      <c r="H432" s="5"/>
      <c r="I432" s="5"/>
      <c r="J432" s="5"/>
      <c r="K432" s="5"/>
      <c r="L432" s="5"/>
      <c r="M432" s="5"/>
      <c r="N432" s="5"/>
      <c r="O432" s="5"/>
      <c r="P432" s="5"/>
      <c r="Q432" s="5"/>
      <c r="R432" s="5"/>
      <c r="S432" s="5"/>
      <c r="T432" s="5"/>
      <c r="U432" s="5"/>
      <c r="V432" s="4" t="s">
        <v>64</v>
      </c>
      <c r="W432" s="4"/>
      <c r="X432" s="4"/>
      <c r="Y432" s="4"/>
      <c r="Z432" s="4"/>
    </row>
    <row r="433" spans="1:26" ht="26.45">
      <c r="A433" s="5" t="s">
        <v>72</v>
      </c>
      <c r="B433" s="4" t="s">
        <v>2269</v>
      </c>
      <c r="C433" s="9"/>
      <c r="D433" s="9"/>
      <c r="E433" s="9"/>
      <c r="F433" s="9"/>
      <c r="G433" s="9"/>
      <c r="H433" s="9"/>
      <c r="I433" s="9"/>
      <c r="J433" s="9"/>
      <c r="K433" s="9"/>
      <c r="L433" s="9"/>
      <c r="M433" s="9"/>
      <c r="N433" s="5"/>
      <c r="O433" s="4"/>
      <c r="P433" s="4"/>
      <c r="Q433" s="5"/>
      <c r="R433" s="4"/>
      <c r="S433" s="4"/>
      <c r="T433" s="4"/>
      <c r="U433" s="4"/>
      <c r="V433" s="4"/>
      <c r="W433" s="4"/>
      <c r="X433" s="4"/>
      <c r="Y433" s="4"/>
      <c r="Z433" s="4"/>
    </row>
    <row r="434" spans="1:26" ht="91.5">
      <c r="A434" s="5" t="s">
        <v>79</v>
      </c>
      <c r="B434" s="4" t="s">
        <v>2270</v>
      </c>
      <c r="C434" s="9" t="s">
        <v>2271</v>
      </c>
      <c r="D434" s="9" t="s">
        <v>2272</v>
      </c>
      <c r="E434" s="9" t="s">
        <v>2273</v>
      </c>
      <c r="F434" s="9" t="s">
        <v>2274</v>
      </c>
      <c r="G434" s="9" t="s">
        <v>2275</v>
      </c>
      <c r="H434" s="9" t="s">
        <v>2276</v>
      </c>
      <c r="I434" s="9" t="s">
        <v>2277</v>
      </c>
      <c r="J434" s="9" t="s">
        <v>2278</v>
      </c>
      <c r="K434" s="9" t="s">
        <v>2279</v>
      </c>
      <c r="L434" s="9" t="s">
        <v>2280</v>
      </c>
      <c r="M434" s="9" t="s">
        <v>2281</v>
      </c>
      <c r="N434" s="101" t="s">
        <v>2282</v>
      </c>
      <c r="O434" s="5" t="s">
        <v>2283</v>
      </c>
      <c r="P434" s="4"/>
      <c r="Q434" s="64" t="s">
        <v>1007</v>
      </c>
      <c r="R434" s="4"/>
      <c r="S434" s="4"/>
      <c r="T434" s="4"/>
      <c r="U434" s="4"/>
      <c r="V434" s="4"/>
      <c r="W434" s="4"/>
      <c r="X434" s="4"/>
      <c r="Y434" s="4" t="s">
        <v>55</v>
      </c>
      <c r="Z434" s="4">
        <v>5</v>
      </c>
    </row>
    <row r="435" spans="1:26" ht="104.45">
      <c r="A435" s="4" t="s">
        <v>98</v>
      </c>
      <c r="B435" s="4" t="s">
        <v>2284</v>
      </c>
      <c r="C435" s="4" t="s">
        <v>2285</v>
      </c>
      <c r="D435" s="4" t="s">
        <v>2286</v>
      </c>
      <c r="E435" s="4" t="s">
        <v>2287</v>
      </c>
      <c r="F435" s="4" t="s">
        <v>2288</v>
      </c>
      <c r="G435" s="4" t="s">
        <v>2289</v>
      </c>
      <c r="H435" s="4" t="s">
        <v>2290</v>
      </c>
      <c r="I435" s="4" t="s">
        <v>2291</v>
      </c>
      <c r="J435" s="4" t="s">
        <v>2292</v>
      </c>
      <c r="K435" s="4" t="s">
        <v>2285</v>
      </c>
      <c r="L435" s="4" t="s">
        <v>2293</v>
      </c>
      <c r="M435" s="4"/>
      <c r="N435" s="4" t="s">
        <v>2294</v>
      </c>
      <c r="O435" s="4"/>
      <c r="P435" s="4"/>
      <c r="Q435" s="61" t="s">
        <v>1007</v>
      </c>
      <c r="R435" s="4"/>
      <c r="S435" s="4"/>
      <c r="T435" s="4"/>
      <c r="U435" s="4"/>
      <c r="V435" s="4"/>
      <c r="W435" s="4"/>
      <c r="X435" s="4"/>
      <c r="Y435" s="4"/>
      <c r="Z435" s="4">
        <v>5</v>
      </c>
    </row>
    <row r="436" spans="1:26" ht="91.5">
      <c r="A436" s="5" t="s">
        <v>79</v>
      </c>
      <c r="B436" s="4" t="s">
        <v>2295</v>
      </c>
      <c r="C436" s="9" t="s">
        <v>2296</v>
      </c>
      <c r="D436" s="9" t="s">
        <v>2297</v>
      </c>
      <c r="E436" s="9" t="s">
        <v>2298</v>
      </c>
      <c r="F436" s="9" t="s">
        <v>2274</v>
      </c>
      <c r="G436" s="9" t="s">
        <v>2275</v>
      </c>
      <c r="H436" s="9" t="s">
        <v>2276</v>
      </c>
      <c r="I436" s="9" t="s">
        <v>2299</v>
      </c>
      <c r="J436" s="9" t="s">
        <v>2300</v>
      </c>
      <c r="K436" s="9" t="s">
        <v>2296</v>
      </c>
      <c r="L436" s="9" t="s">
        <v>2301</v>
      </c>
      <c r="M436" s="9" t="s">
        <v>2281</v>
      </c>
      <c r="N436" s="41" t="s">
        <v>2282</v>
      </c>
      <c r="O436" s="5" t="s">
        <v>2302</v>
      </c>
      <c r="P436" s="4"/>
      <c r="Q436" s="64" t="s">
        <v>1007</v>
      </c>
      <c r="R436" s="4"/>
      <c r="S436" s="4"/>
      <c r="T436" s="4"/>
      <c r="U436" s="4"/>
      <c r="V436" s="4"/>
      <c r="W436" s="4"/>
      <c r="X436" s="4"/>
      <c r="Y436" s="4" t="s">
        <v>55</v>
      </c>
      <c r="Z436" s="4">
        <v>2</v>
      </c>
    </row>
    <row r="437" spans="1:26" ht="104.45">
      <c r="A437" s="4" t="s">
        <v>98</v>
      </c>
      <c r="B437" s="4" t="s">
        <v>2303</v>
      </c>
      <c r="C437" s="4" t="s">
        <v>2304</v>
      </c>
      <c r="D437" s="4" t="s">
        <v>2305</v>
      </c>
      <c r="E437" s="4" t="s">
        <v>2306</v>
      </c>
      <c r="F437" s="4" t="s">
        <v>2307</v>
      </c>
      <c r="G437" s="4" t="s">
        <v>2308</v>
      </c>
      <c r="H437" s="4" t="s">
        <v>2290</v>
      </c>
      <c r="I437" s="4" t="s">
        <v>2309</v>
      </c>
      <c r="J437" s="4" t="s">
        <v>2310</v>
      </c>
      <c r="K437" s="4" t="s">
        <v>2304</v>
      </c>
      <c r="L437" s="4" t="s">
        <v>2311</v>
      </c>
      <c r="M437" s="4"/>
      <c r="N437" s="4" t="s">
        <v>2312</v>
      </c>
      <c r="O437" s="4"/>
      <c r="P437" s="4"/>
      <c r="Q437" s="61" t="s">
        <v>1007</v>
      </c>
      <c r="R437" s="4"/>
      <c r="S437" s="4"/>
      <c r="T437" s="4"/>
      <c r="U437" s="4"/>
      <c r="V437" s="4"/>
      <c r="W437" s="4"/>
      <c r="X437" s="4"/>
      <c r="Y437" s="4"/>
      <c r="Z437" s="4">
        <v>3</v>
      </c>
    </row>
    <row r="438" spans="1:26" ht="65.45">
      <c r="A438" s="4" t="s">
        <v>79</v>
      </c>
      <c r="B438" s="5" t="s">
        <v>2313</v>
      </c>
      <c r="C438" s="6" t="s">
        <v>2314</v>
      </c>
      <c r="D438" s="5" t="s">
        <v>2315</v>
      </c>
      <c r="E438" s="5" t="s">
        <v>2316</v>
      </c>
      <c r="F438" s="5" t="s">
        <v>2317</v>
      </c>
      <c r="G438" s="5" t="s">
        <v>2318</v>
      </c>
      <c r="H438" s="5" t="s">
        <v>2319</v>
      </c>
      <c r="I438" s="5" t="s">
        <v>2320</v>
      </c>
      <c r="J438" s="5" t="s">
        <v>2321</v>
      </c>
      <c r="K438" s="5" t="s">
        <v>2322</v>
      </c>
      <c r="L438" s="5" t="s">
        <v>2323</v>
      </c>
      <c r="M438" s="5"/>
      <c r="N438" s="5" t="s">
        <v>2282</v>
      </c>
      <c r="O438" s="5" t="s">
        <v>129</v>
      </c>
      <c r="P438" s="5"/>
      <c r="Q438" s="64" t="s">
        <v>1007</v>
      </c>
      <c r="R438" s="5"/>
      <c r="S438" s="5"/>
      <c r="T438" s="5"/>
      <c r="U438" s="5"/>
      <c r="V438" s="4"/>
      <c r="W438" s="4"/>
      <c r="X438" s="4"/>
      <c r="Y438" s="4" t="s">
        <v>55</v>
      </c>
      <c r="Z438" s="4">
        <v>2</v>
      </c>
    </row>
    <row r="439" spans="1:26" ht="182.45">
      <c r="A439" s="5" t="s">
        <v>79</v>
      </c>
      <c r="B439" s="5" t="s">
        <v>2324</v>
      </c>
      <c r="C439" s="5" t="s">
        <v>2325</v>
      </c>
      <c r="D439" s="5" t="s">
        <v>2326</v>
      </c>
      <c r="E439" s="5" t="s">
        <v>2327</v>
      </c>
      <c r="F439" s="5" t="s">
        <v>2328</v>
      </c>
      <c r="G439" s="5" t="s">
        <v>2329</v>
      </c>
      <c r="H439" s="5" t="s">
        <v>2330</v>
      </c>
      <c r="I439" s="5" t="s">
        <v>2331</v>
      </c>
      <c r="J439" s="5" t="s">
        <v>2332</v>
      </c>
      <c r="K439" s="5" t="s">
        <v>2333</v>
      </c>
      <c r="L439" s="5" t="s">
        <v>2334</v>
      </c>
      <c r="M439" s="5" t="s">
        <v>1517</v>
      </c>
      <c r="N439" s="5" t="s">
        <v>2335</v>
      </c>
      <c r="O439" s="5" t="s">
        <v>2336</v>
      </c>
      <c r="P439" s="5"/>
      <c r="Q439" s="64" t="s">
        <v>1007</v>
      </c>
      <c r="R439" s="5"/>
      <c r="S439" s="5"/>
      <c r="T439" s="5"/>
      <c r="U439" s="5"/>
      <c r="V439" s="4"/>
      <c r="W439" s="4"/>
      <c r="X439" s="4"/>
      <c r="Y439" s="4" t="s">
        <v>55</v>
      </c>
      <c r="Z439" s="4">
        <v>2</v>
      </c>
    </row>
    <row r="440" spans="1:26" ht="65.45">
      <c r="A440" s="5" t="s">
        <v>98</v>
      </c>
      <c r="B440" s="5" t="s">
        <v>2337</v>
      </c>
      <c r="C440" s="5" t="s">
        <v>2338</v>
      </c>
      <c r="D440" s="5" t="s">
        <v>2339</v>
      </c>
      <c r="E440" s="5" t="s">
        <v>2340</v>
      </c>
      <c r="F440" s="5" t="s">
        <v>2341</v>
      </c>
      <c r="G440" s="5" t="s">
        <v>2342</v>
      </c>
      <c r="H440" s="5" t="s">
        <v>2343</v>
      </c>
      <c r="I440" s="5" t="s">
        <v>2344</v>
      </c>
      <c r="J440" s="5" t="s">
        <v>2345</v>
      </c>
      <c r="K440" s="5" t="s">
        <v>2346</v>
      </c>
      <c r="L440" s="5" t="s">
        <v>2347</v>
      </c>
      <c r="M440" s="5"/>
      <c r="N440" s="5" t="s">
        <v>2348</v>
      </c>
      <c r="O440" s="5"/>
      <c r="P440" s="5"/>
      <c r="Q440" s="61" t="s">
        <v>1007</v>
      </c>
      <c r="R440" s="5"/>
      <c r="S440" s="5"/>
      <c r="T440" s="5"/>
      <c r="U440" s="5"/>
      <c r="V440" s="4"/>
      <c r="W440" s="4"/>
      <c r="X440" s="4"/>
      <c r="Y440" s="4"/>
      <c r="Z440" s="4">
        <v>3</v>
      </c>
    </row>
    <row r="441" spans="1:26" ht="91.5">
      <c r="A441" s="5" t="s">
        <v>934</v>
      </c>
      <c r="B441" s="5" t="s">
        <v>2349</v>
      </c>
      <c r="C441" s="5" t="s">
        <v>2350</v>
      </c>
      <c r="D441" s="5" t="s">
        <v>2351</v>
      </c>
      <c r="E441" s="5" t="s">
        <v>2352</v>
      </c>
      <c r="F441" s="5" t="s">
        <v>2353</v>
      </c>
      <c r="G441" s="5" t="s">
        <v>2354</v>
      </c>
      <c r="H441" s="5" t="s">
        <v>2355</v>
      </c>
      <c r="I441" s="5" t="s">
        <v>2356</v>
      </c>
      <c r="J441" s="5" t="s">
        <v>2357</v>
      </c>
      <c r="K441" s="5" t="s">
        <v>2358</v>
      </c>
      <c r="L441" s="5" t="s">
        <v>2359</v>
      </c>
      <c r="M441" s="5" t="s">
        <v>2360</v>
      </c>
      <c r="N441" s="5" t="s">
        <v>2282</v>
      </c>
      <c r="O441" s="5" t="s">
        <v>2361</v>
      </c>
      <c r="P441" s="5"/>
      <c r="Q441" s="64" t="s">
        <v>1007</v>
      </c>
      <c r="R441" s="5" t="s">
        <v>2362</v>
      </c>
      <c r="S441" s="5" t="s">
        <v>2363</v>
      </c>
      <c r="T441" s="5"/>
      <c r="U441" s="5"/>
      <c r="V441" s="4"/>
      <c r="W441" s="4"/>
      <c r="X441" s="4"/>
      <c r="Y441" s="4"/>
      <c r="Z441" s="4">
        <v>5</v>
      </c>
    </row>
    <row r="442" spans="1:26" ht="26.45">
      <c r="A442" s="5" t="s">
        <v>537</v>
      </c>
      <c r="B442" s="4" t="s">
        <v>2269</v>
      </c>
      <c r="C442" s="6"/>
      <c r="D442" s="5"/>
      <c r="E442" s="5"/>
      <c r="F442" s="5"/>
      <c r="G442" s="5"/>
      <c r="H442" s="5"/>
      <c r="I442" s="5"/>
      <c r="J442" s="5"/>
      <c r="K442" s="5"/>
      <c r="L442" s="5"/>
      <c r="M442" s="5"/>
      <c r="N442" s="5"/>
      <c r="O442" s="5"/>
      <c r="P442" s="5"/>
      <c r="Q442" s="65"/>
      <c r="R442" s="5"/>
      <c r="S442" s="5"/>
      <c r="T442" s="5"/>
      <c r="U442" s="5"/>
      <c r="V442" s="4"/>
      <c r="W442" s="4"/>
      <c r="X442" s="4"/>
      <c r="Y442" s="4"/>
      <c r="Z442" s="4"/>
    </row>
    <row r="443" spans="1:26" ht="221.45">
      <c r="A443" s="5" t="s">
        <v>894</v>
      </c>
      <c r="B443" s="5" t="s">
        <v>2364</v>
      </c>
      <c r="C443" s="5" t="s">
        <v>2365</v>
      </c>
      <c r="D443" s="5" t="s">
        <v>2366</v>
      </c>
      <c r="E443" s="5" t="s">
        <v>2367</v>
      </c>
      <c r="F443" s="5" t="s">
        <v>2368</v>
      </c>
      <c r="G443" s="5" t="s">
        <v>2369</v>
      </c>
      <c r="H443" s="5" t="s">
        <v>2370</v>
      </c>
      <c r="I443" s="5" t="s">
        <v>2371</v>
      </c>
      <c r="J443" s="5" t="s">
        <v>2372</v>
      </c>
      <c r="K443" s="5" t="s">
        <v>2373</v>
      </c>
      <c r="L443" s="5" t="s">
        <v>2374</v>
      </c>
      <c r="M443" s="5" t="s">
        <v>2375</v>
      </c>
      <c r="N443" s="5" t="s">
        <v>546</v>
      </c>
      <c r="O443" s="5"/>
      <c r="P443" s="5"/>
      <c r="Q443" s="38" t="s">
        <v>1007</v>
      </c>
      <c r="R443" s="5" t="s">
        <v>2376</v>
      </c>
      <c r="S443" s="40" t="s">
        <v>2377</v>
      </c>
      <c r="T443" s="5"/>
      <c r="U443" s="5"/>
      <c r="V443" s="4"/>
      <c r="W443" s="4"/>
      <c r="X443" s="4"/>
      <c r="Y443" s="4" t="s">
        <v>55</v>
      </c>
      <c r="Z443" s="4">
        <v>2</v>
      </c>
    </row>
    <row r="444" spans="1:26" ht="52.5">
      <c r="A444" s="5" t="s">
        <v>894</v>
      </c>
      <c r="B444" s="4" t="s">
        <v>2378</v>
      </c>
      <c r="C444" s="9" t="s">
        <v>2379</v>
      </c>
      <c r="D444" s="9" t="s">
        <v>2380</v>
      </c>
      <c r="E444" s="4" t="s">
        <v>2381</v>
      </c>
      <c r="F444" s="5" t="s">
        <v>2382</v>
      </c>
      <c r="G444" s="9" t="s">
        <v>2379</v>
      </c>
      <c r="H444" s="4" t="s">
        <v>2383</v>
      </c>
      <c r="I444" s="4" t="s">
        <v>2384</v>
      </c>
      <c r="J444" s="9" t="s">
        <v>2379</v>
      </c>
      <c r="K444" s="9" t="s">
        <v>2379</v>
      </c>
      <c r="L444" s="9" t="s">
        <v>2379</v>
      </c>
      <c r="M444" s="4"/>
      <c r="N444" s="5">
        <v>0</v>
      </c>
      <c r="O444" s="5"/>
      <c r="P444" s="4"/>
      <c r="Q444" s="38" t="s">
        <v>1007</v>
      </c>
      <c r="R444" s="64" t="s">
        <v>2385</v>
      </c>
      <c r="S444" s="40" t="s">
        <v>2386</v>
      </c>
      <c r="T444" s="4"/>
      <c r="U444" s="4"/>
      <c r="V444" s="4"/>
      <c r="W444" s="4"/>
      <c r="X444" s="4"/>
      <c r="Y444" s="4" t="s">
        <v>55</v>
      </c>
      <c r="Z444" s="4">
        <v>2</v>
      </c>
    </row>
    <row r="445" spans="1:26" ht="65.45">
      <c r="A445" s="64" t="s">
        <v>2083</v>
      </c>
      <c r="B445" s="42" t="s">
        <v>2387</v>
      </c>
      <c r="C445" s="108" t="s">
        <v>2388</v>
      </c>
      <c r="D445" s="101" t="s">
        <v>2389</v>
      </c>
      <c r="E445" s="101" t="s">
        <v>2390</v>
      </c>
      <c r="F445" s="108" t="s">
        <v>2391</v>
      </c>
      <c r="G445" s="101" t="s">
        <v>2392</v>
      </c>
      <c r="H445" s="101" t="s">
        <v>2393</v>
      </c>
      <c r="I445" s="101" t="s">
        <v>2394</v>
      </c>
      <c r="J445" s="108" t="s">
        <v>2388</v>
      </c>
      <c r="K445" s="108" t="s">
        <v>2388</v>
      </c>
      <c r="L445" s="108" t="s">
        <v>2388</v>
      </c>
      <c r="M445" s="101"/>
      <c r="N445" s="77">
        <v>0</v>
      </c>
      <c r="O445" s="101"/>
      <c r="P445" s="101"/>
      <c r="Q445" s="64" t="s">
        <v>1007</v>
      </c>
      <c r="R445" s="101"/>
      <c r="S445" s="101"/>
      <c r="T445" s="4"/>
      <c r="U445" s="4" t="s">
        <v>2395</v>
      </c>
      <c r="V445" s="4"/>
      <c r="W445" s="4"/>
      <c r="X445" s="4"/>
      <c r="Y445" s="4"/>
      <c r="Z445" s="4">
        <v>5</v>
      </c>
    </row>
    <row r="446" spans="1:26" ht="104.45">
      <c r="A446" s="100" t="s">
        <v>69</v>
      </c>
      <c r="B446" s="97" t="s">
        <v>2396</v>
      </c>
      <c r="C446" s="25" t="s">
        <v>2397</v>
      </c>
      <c r="D446" s="100" t="s">
        <v>2398</v>
      </c>
      <c r="E446" s="100" t="s">
        <v>2399</v>
      </c>
      <c r="F446" s="108" t="s">
        <v>2400</v>
      </c>
      <c r="G446" s="100" t="s">
        <v>2401</v>
      </c>
      <c r="H446" s="100" t="s">
        <v>2402</v>
      </c>
      <c r="I446" s="100" t="s">
        <v>2403</v>
      </c>
      <c r="J446" s="25" t="s">
        <v>2397</v>
      </c>
      <c r="K446" s="25" t="s">
        <v>2397</v>
      </c>
      <c r="L446" s="25" t="s">
        <v>2397</v>
      </c>
      <c r="M446" s="100" t="s">
        <v>2404</v>
      </c>
      <c r="N446" s="77">
        <v>0</v>
      </c>
      <c r="O446" s="100"/>
      <c r="P446" s="100"/>
      <c r="Q446" s="100"/>
      <c r="R446" s="100"/>
      <c r="S446" s="100"/>
      <c r="T446" s="4"/>
      <c r="U446" s="4"/>
      <c r="V446" s="4"/>
      <c r="W446" s="4"/>
      <c r="X446" s="4"/>
      <c r="Y446" s="4"/>
      <c r="Z446" s="4"/>
    </row>
    <row r="447" spans="1:26" ht="26.45">
      <c r="A447" s="77" t="s">
        <v>72</v>
      </c>
      <c r="B447" s="78" t="s">
        <v>2405</v>
      </c>
      <c r="C447" s="79"/>
      <c r="D447" s="77"/>
      <c r="E447" s="77"/>
      <c r="F447" s="77"/>
      <c r="G447" s="77"/>
      <c r="H447" s="77"/>
      <c r="I447" s="77"/>
      <c r="J447" s="77"/>
      <c r="K447" s="77"/>
      <c r="L447" s="77"/>
      <c r="M447" s="77"/>
      <c r="N447" s="77">
        <v>0</v>
      </c>
      <c r="O447" s="77"/>
      <c r="P447" s="77"/>
      <c r="Q447" s="77"/>
      <c r="R447" s="77"/>
      <c r="S447" s="77"/>
      <c r="T447" s="113"/>
      <c r="U447" s="4"/>
      <c r="V447" s="4"/>
      <c r="W447" s="4"/>
      <c r="X447" s="4"/>
      <c r="Y447" s="4"/>
      <c r="Z447" s="4"/>
    </row>
    <row r="448" spans="1:26" ht="26.45">
      <c r="A448" s="77" t="s">
        <v>1370</v>
      </c>
      <c r="B448" s="78" t="s">
        <v>2406</v>
      </c>
      <c r="C448" s="79" t="s">
        <v>2407</v>
      </c>
      <c r="D448" s="77"/>
      <c r="E448" s="77"/>
      <c r="F448" s="77"/>
      <c r="G448" s="77"/>
      <c r="H448" s="77"/>
      <c r="I448" s="77"/>
      <c r="J448" s="77"/>
      <c r="K448" s="77"/>
      <c r="L448" s="77"/>
      <c r="M448" s="77"/>
      <c r="N448" s="77">
        <v>0</v>
      </c>
      <c r="O448" s="77"/>
      <c r="P448" s="77"/>
      <c r="Q448" s="77"/>
      <c r="R448" s="113"/>
      <c r="S448" s="77"/>
      <c r="T448" s="113">
        <v>5</v>
      </c>
      <c r="U448" s="4"/>
      <c r="V448" s="4"/>
      <c r="W448" s="4"/>
      <c r="X448" s="4"/>
      <c r="Y448" s="4"/>
      <c r="Z448" s="4"/>
    </row>
    <row r="449" spans="1:26" ht="26.45">
      <c r="A449" s="17" t="s">
        <v>48</v>
      </c>
      <c r="B449" s="18" t="s">
        <v>2408</v>
      </c>
      <c r="C449" s="19"/>
      <c r="D449" s="17"/>
      <c r="E449" s="17"/>
      <c r="F449" s="17"/>
      <c r="G449" s="17"/>
      <c r="H449" s="17"/>
      <c r="I449" s="17"/>
      <c r="J449" s="17"/>
      <c r="K449" s="17"/>
      <c r="L449" s="17"/>
      <c r="M449" s="17"/>
      <c r="N449" s="17">
        <v>0</v>
      </c>
      <c r="O449" s="17"/>
      <c r="P449" s="18"/>
      <c r="Q449" s="17"/>
      <c r="R449" s="17"/>
      <c r="S449" s="17"/>
      <c r="T449" s="4"/>
      <c r="U449" s="4"/>
      <c r="V449" s="4" t="s">
        <v>1609</v>
      </c>
      <c r="W449" s="4"/>
      <c r="X449" s="4"/>
      <c r="Y449" s="4"/>
      <c r="Z449" s="4"/>
    </row>
    <row r="450" spans="1:26" ht="78.599999999999994">
      <c r="A450" s="40" t="s">
        <v>98</v>
      </c>
      <c r="B450" s="40" t="s">
        <v>2409</v>
      </c>
      <c r="C450" s="39" t="s">
        <v>2410</v>
      </c>
      <c r="D450" s="40" t="s">
        <v>2411</v>
      </c>
      <c r="E450" s="39" t="s">
        <v>2410</v>
      </c>
      <c r="F450" s="39" t="s">
        <v>2412</v>
      </c>
      <c r="G450" s="40" t="s">
        <v>2413</v>
      </c>
      <c r="H450" s="40" t="s">
        <v>2414</v>
      </c>
      <c r="I450" s="40" t="s">
        <v>2415</v>
      </c>
      <c r="J450" s="39" t="s">
        <v>2410</v>
      </c>
      <c r="K450" s="39" t="s">
        <v>2410</v>
      </c>
      <c r="L450" s="39" t="s">
        <v>2410</v>
      </c>
      <c r="M450" s="4" t="s">
        <v>2416</v>
      </c>
      <c r="N450" s="40">
        <v>0</v>
      </c>
      <c r="O450" s="40"/>
      <c r="P450" s="40"/>
      <c r="Q450" s="5"/>
      <c r="R450" s="16" t="s">
        <v>477</v>
      </c>
      <c r="S450" s="40"/>
      <c r="T450" s="4"/>
      <c r="U450" s="4"/>
      <c r="V450" s="4"/>
      <c r="W450" s="4"/>
      <c r="X450" s="4"/>
      <c r="Y450" s="4"/>
      <c r="Z450" s="4">
        <v>3</v>
      </c>
    </row>
    <row r="451" spans="1:26" ht="78.599999999999994">
      <c r="A451" s="40" t="s">
        <v>98</v>
      </c>
      <c r="B451" s="40" t="s">
        <v>2417</v>
      </c>
      <c r="C451" s="39" t="s">
        <v>480</v>
      </c>
      <c r="D451" s="40" t="s">
        <v>2418</v>
      </c>
      <c r="E451" s="39" t="s">
        <v>480</v>
      </c>
      <c r="F451" s="39" t="s">
        <v>512</v>
      </c>
      <c r="G451" s="40" t="s">
        <v>2419</v>
      </c>
      <c r="H451" s="40" t="s">
        <v>2420</v>
      </c>
      <c r="I451" s="39" t="s">
        <v>480</v>
      </c>
      <c r="J451" s="39" t="s">
        <v>480</v>
      </c>
      <c r="K451" s="39" t="s">
        <v>480</v>
      </c>
      <c r="L451" s="39" t="s">
        <v>480</v>
      </c>
      <c r="M451" s="40"/>
      <c r="N451" s="40">
        <v>0</v>
      </c>
      <c r="O451" s="40"/>
      <c r="P451" s="40"/>
      <c r="Q451" s="5"/>
      <c r="R451" s="40" t="s">
        <v>2421</v>
      </c>
      <c r="S451" s="40" t="s">
        <v>2422</v>
      </c>
      <c r="T451" s="4"/>
      <c r="U451" s="4"/>
      <c r="V451" s="4"/>
      <c r="W451" s="4"/>
      <c r="X451" s="4"/>
      <c r="Y451" s="4"/>
      <c r="Z451" s="4">
        <v>3</v>
      </c>
    </row>
    <row r="452" spans="1:26" ht="26.45">
      <c r="A452" s="77" t="s">
        <v>1407</v>
      </c>
      <c r="B452" s="77" t="s">
        <v>2406</v>
      </c>
      <c r="C452" s="80"/>
      <c r="D452" s="77"/>
      <c r="E452" s="77"/>
      <c r="F452" s="77"/>
      <c r="G452" s="77"/>
      <c r="H452" s="77"/>
      <c r="I452" s="77"/>
      <c r="J452" s="77"/>
      <c r="K452" s="77"/>
      <c r="L452" s="77"/>
      <c r="M452" s="77"/>
      <c r="N452" s="77">
        <v>0</v>
      </c>
      <c r="O452" s="77"/>
      <c r="P452" s="77"/>
      <c r="Q452" s="77"/>
      <c r="R452" s="77"/>
      <c r="S452" s="77"/>
      <c r="T452" s="4"/>
      <c r="U452" s="4"/>
      <c r="V452" s="4"/>
      <c r="W452" s="4"/>
      <c r="X452" s="4"/>
      <c r="Y452" s="4"/>
      <c r="Z452" s="4"/>
    </row>
    <row r="453" spans="1:26" ht="26.45">
      <c r="A453" s="4" t="s">
        <v>537</v>
      </c>
      <c r="B453" s="4" t="s">
        <v>2405</v>
      </c>
      <c r="C453" s="60"/>
      <c r="D453" s="4"/>
      <c r="E453" s="4"/>
      <c r="F453" s="4"/>
      <c r="G453" s="4"/>
      <c r="H453" s="4"/>
      <c r="I453" s="4"/>
      <c r="J453" s="4"/>
      <c r="K453" s="4"/>
      <c r="L453" s="4"/>
      <c r="M453" s="4"/>
      <c r="N453" s="4">
        <v>0</v>
      </c>
      <c r="O453" s="4"/>
      <c r="P453" s="4"/>
      <c r="Q453" s="4"/>
      <c r="R453" s="4"/>
      <c r="S453" s="4"/>
      <c r="T453" s="4"/>
      <c r="U453" s="4"/>
      <c r="V453" s="4"/>
      <c r="W453" s="4"/>
      <c r="X453" s="4"/>
      <c r="Y453" s="4"/>
      <c r="Z453" s="4"/>
    </row>
    <row r="454" spans="1:26" ht="26.45">
      <c r="A454" s="5" t="s">
        <v>537</v>
      </c>
      <c r="B454" s="5" t="s">
        <v>1419</v>
      </c>
      <c r="C454" s="60"/>
      <c r="D454" s="4"/>
      <c r="E454" s="4"/>
      <c r="F454" s="4"/>
      <c r="G454" s="4"/>
      <c r="H454" s="4"/>
      <c r="I454" s="4"/>
      <c r="J454" s="4"/>
      <c r="K454" s="4"/>
      <c r="L454" s="4"/>
      <c r="M454" s="5"/>
      <c r="N454" s="5"/>
      <c r="O454" s="5"/>
      <c r="P454" s="5"/>
      <c r="Q454" s="5"/>
      <c r="R454" s="5"/>
      <c r="S454" s="5"/>
      <c r="T454" s="5"/>
      <c r="U454" s="5"/>
      <c r="V454" s="4"/>
      <c r="W454" s="4"/>
      <c r="X454" s="4"/>
      <c r="Y454" s="4"/>
      <c r="Z454" s="4"/>
    </row>
    <row r="455" spans="1:26" ht="26.45">
      <c r="A455" s="5" t="s">
        <v>537</v>
      </c>
      <c r="B455" s="5" t="s">
        <v>998</v>
      </c>
      <c r="C455" s="9"/>
      <c r="D455" s="4"/>
      <c r="E455" s="4"/>
      <c r="F455" s="4"/>
      <c r="G455" s="4"/>
      <c r="H455" s="4"/>
      <c r="I455" s="4"/>
      <c r="J455" s="4"/>
      <c r="K455" s="4"/>
      <c r="L455" s="4"/>
      <c r="M455" s="5"/>
      <c r="N455" s="5"/>
      <c r="O455" s="5"/>
      <c r="P455" s="5"/>
      <c r="Q455" s="5"/>
      <c r="R455" s="5"/>
      <c r="S455" s="5"/>
      <c r="T455" s="5"/>
      <c r="U455" s="5"/>
      <c r="V455" s="4"/>
      <c r="W455" s="4"/>
      <c r="X455" s="4"/>
      <c r="Y455" s="4"/>
      <c r="Z455" s="4"/>
    </row>
    <row r="456" spans="1:26" ht="26.45">
      <c r="A456" s="4" t="s">
        <v>537</v>
      </c>
      <c r="B456" s="4" t="s">
        <v>996</v>
      </c>
      <c r="C456" s="59"/>
      <c r="D456" s="4"/>
      <c r="E456" s="4"/>
      <c r="F456" s="4"/>
      <c r="G456" s="4"/>
      <c r="H456" s="4"/>
      <c r="I456" s="4"/>
      <c r="J456" s="4"/>
      <c r="K456" s="4"/>
      <c r="L456" s="4"/>
      <c r="M456" s="4"/>
      <c r="N456" s="4"/>
      <c r="O456" s="4"/>
      <c r="P456" s="4"/>
      <c r="Q456" s="4"/>
      <c r="R456" s="4"/>
      <c r="S456" s="4"/>
      <c r="T456" s="5"/>
      <c r="U456" s="4"/>
      <c r="V456" s="4"/>
      <c r="W456" s="4"/>
      <c r="X456" s="4"/>
      <c r="Y456" s="4"/>
      <c r="Z456" s="4"/>
    </row>
    <row r="457" spans="1:26" ht="26.45">
      <c r="A457" s="4" t="s">
        <v>48</v>
      </c>
      <c r="B457" s="40" t="s">
        <v>2423</v>
      </c>
      <c r="C457" s="9"/>
      <c r="D457" s="4"/>
      <c r="E457" s="4"/>
      <c r="F457" s="4"/>
      <c r="G457" s="4"/>
      <c r="H457" s="4"/>
      <c r="I457" s="4"/>
      <c r="J457" s="4"/>
      <c r="K457" s="4"/>
      <c r="L457" s="4"/>
      <c r="M457" s="4"/>
      <c r="N457" s="4"/>
      <c r="O457" s="4"/>
      <c r="P457" s="4"/>
      <c r="Q457" s="4"/>
      <c r="R457" s="4"/>
      <c r="S457" s="4"/>
      <c r="T457" s="35"/>
      <c r="U457" s="4"/>
      <c r="V457" s="4" t="s">
        <v>2424</v>
      </c>
      <c r="W457" s="4"/>
      <c r="X457" s="4"/>
      <c r="Y457" s="4"/>
      <c r="Z457" s="4"/>
    </row>
    <row r="458" spans="1:26" ht="26.45">
      <c r="A458" s="4" t="s">
        <v>48</v>
      </c>
      <c r="B458" s="40" t="s">
        <v>2425</v>
      </c>
      <c r="C458" s="9"/>
      <c r="D458" s="4"/>
      <c r="E458" s="4"/>
      <c r="F458" s="4"/>
      <c r="G458" s="4"/>
      <c r="H458" s="4"/>
      <c r="I458" s="4"/>
      <c r="J458" s="4"/>
      <c r="K458" s="4"/>
      <c r="L458" s="4"/>
      <c r="M458" s="4"/>
      <c r="N458" s="4"/>
      <c r="O458" s="4"/>
      <c r="P458" s="4"/>
      <c r="Q458" s="4"/>
      <c r="R458" s="4"/>
      <c r="S458" s="4"/>
      <c r="T458" s="35"/>
      <c r="U458" s="4"/>
      <c r="V458" s="4" t="s">
        <v>2426</v>
      </c>
      <c r="W458" s="4"/>
      <c r="X458" s="4"/>
      <c r="Y458" s="4"/>
      <c r="Z458" s="4"/>
    </row>
    <row r="459" spans="1:26" ht="26.45">
      <c r="A459" s="4" t="s">
        <v>48</v>
      </c>
      <c r="B459" s="40" t="s">
        <v>2427</v>
      </c>
      <c r="C459" s="9"/>
      <c r="D459" s="4"/>
      <c r="E459" s="4"/>
      <c r="F459" s="4"/>
      <c r="G459" s="4"/>
      <c r="H459" s="4"/>
      <c r="I459" s="4"/>
      <c r="J459" s="4"/>
      <c r="K459" s="4"/>
      <c r="L459" s="4"/>
      <c r="M459" s="4"/>
      <c r="N459" s="4"/>
      <c r="O459" s="4"/>
      <c r="P459" s="4"/>
      <c r="Q459" s="4"/>
      <c r="R459" s="4"/>
      <c r="S459" s="4"/>
      <c r="T459" s="35"/>
      <c r="U459" s="4"/>
      <c r="V459" s="4" t="s">
        <v>2428</v>
      </c>
      <c r="W459" s="4"/>
      <c r="X459" s="4"/>
      <c r="Y459" s="4"/>
      <c r="Z459" s="4"/>
    </row>
    <row r="460" spans="1:26" ht="26.45">
      <c r="A460" s="4" t="s">
        <v>48</v>
      </c>
      <c r="B460" s="40" t="s">
        <v>2429</v>
      </c>
      <c r="C460" s="9"/>
      <c r="D460" s="4"/>
      <c r="E460" s="4"/>
      <c r="F460" s="4"/>
      <c r="G460" s="4"/>
      <c r="H460" s="4"/>
      <c r="I460" s="4"/>
      <c r="J460" s="4"/>
      <c r="K460" s="4"/>
      <c r="L460" s="4"/>
      <c r="M460" s="4"/>
      <c r="N460" s="4"/>
      <c r="O460" s="4"/>
      <c r="P460" s="4"/>
      <c r="Q460" s="4"/>
      <c r="R460" s="4"/>
      <c r="S460" s="4"/>
      <c r="T460" s="35"/>
      <c r="U460" s="4"/>
      <c r="V460" s="4" t="s">
        <v>2430</v>
      </c>
      <c r="W460" s="4"/>
      <c r="X460" s="4"/>
      <c r="Y460" s="4"/>
      <c r="Z460" s="4"/>
    </row>
    <row r="461" spans="1:26" ht="26.45">
      <c r="A461" s="4" t="s">
        <v>48</v>
      </c>
      <c r="B461" s="40" t="s">
        <v>2431</v>
      </c>
      <c r="C461" s="9"/>
      <c r="D461" s="4"/>
      <c r="E461" s="4"/>
      <c r="F461" s="4"/>
      <c r="G461" s="4"/>
      <c r="H461" s="4"/>
      <c r="I461" s="4"/>
      <c r="J461" s="4"/>
      <c r="K461" s="4"/>
      <c r="L461" s="4"/>
      <c r="M461" s="4"/>
      <c r="N461" s="4"/>
      <c r="O461" s="4"/>
      <c r="P461" s="4"/>
      <c r="Q461" s="4"/>
      <c r="R461" s="4"/>
      <c r="S461" s="4"/>
      <c r="T461" s="35"/>
      <c r="U461" s="4"/>
      <c r="V461" s="4" t="s">
        <v>2432</v>
      </c>
      <c r="W461" s="4"/>
      <c r="X461" s="4"/>
      <c r="Y461" s="4"/>
      <c r="Z461" s="4"/>
    </row>
    <row r="462" spans="1:26" ht="26.45">
      <c r="A462" s="5" t="s">
        <v>62</v>
      </c>
      <c r="B462" s="5" t="s">
        <v>2433</v>
      </c>
      <c r="C462" s="6"/>
      <c r="D462" s="5"/>
      <c r="E462" s="5"/>
      <c r="F462" s="5"/>
      <c r="G462" s="5"/>
      <c r="H462" s="5"/>
      <c r="I462" s="5"/>
      <c r="J462" s="5"/>
      <c r="K462" s="5"/>
      <c r="L462" s="5"/>
      <c r="M462" s="5"/>
      <c r="N462" s="5"/>
      <c r="O462" s="5"/>
      <c r="P462" s="5"/>
      <c r="Q462" s="5"/>
      <c r="R462" s="5"/>
      <c r="S462" s="5"/>
      <c r="T462" s="35"/>
      <c r="U462" s="5"/>
      <c r="V462" s="4" t="s">
        <v>64</v>
      </c>
      <c r="W462" s="4"/>
      <c r="X462" s="4"/>
      <c r="Y462" s="4"/>
      <c r="Z462" s="4"/>
    </row>
    <row r="463" spans="1:26" ht="15.6">
      <c r="A463" s="35"/>
      <c r="B463" s="35"/>
      <c r="C463" s="33"/>
      <c r="D463" s="34"/>
      <c r="E463" s="34"/>
      <c r="F463" s="34"/>
      <c r="G463" s="34"/>
      <c r="H463" s="34"/>
      <c r="I463" s="34"/>
      <c r="J463" s="34"/>
      <c r="K463" s="34"/>
      <c r="L463" s="34"/>
      <c r="M463" s="34"/>
      <c r="N463" s="35"/>
      <c r="O463" s="35"/>
      <c r="P463" s="35"/>
      <c r="Q463" s="35"/>
      <c r="R463" s="35"/>
      <c r="S463" s="35"/>
      <c r="T463" s="5"/>
      <c r="U463" s="35"/>
      <c r="V463" s="4"/>
      <c r="W463" s="4"/>
      <c r="X463" s="4"/>
      <c r="Y463" s="4"/>
      <c r="Z463" s="4"/>
    </row>
    <row r="464" spans="1:26" ht="26.45">
      <c r="A464" s="5" t="s">
        <v>72</v>
      </c>
      <c r="B464" s="5" t="s">
        <v>2434</v>
      </c>
      <c r="C464" s="58" t="s">
        <v>2435</v>
      </c>
      <c r="D464" s="4"/>
      <c r="E464" s="4"/>
      <c r="F464" s="4"/>
      <c r="G464" s="4"/>
      <c r="H464" s="4"/>
      <c r="I464" s="4"/>
      <c r="J464" s="4"/>
      <c r="K464" s="4"/>
      <c r="L464" s="4"/>
      <c r="M464" s="4"/>
      <c r="N464" s="5" t="s">
        <v>2436</v>
      </c>
      <c r="O464" s="5"/>
      <c r="P464" s="5"/>
      <c r="Q464" s="5"/>
      <c r="R464" s="5"/>
      <c r="S464" s="5"/>
      <c r="T464" s="5"/>
      <c r="U464" s="5"/>
      <c r="V464" s="4"/>
      <c r="W464" s="4"/>
      <c r="X464" s="4"/>
      <c r="Y464" s="4"/>
      <c r="Z464" s="4"/>
    </row>
    <row r="465" spans="1:26" ht="26.45">
      <c r="A465" s="5" t="s">
        <v>69</v>
      </c>
      <c r="B465" s="5" t="s">
        <v>2437</v>
      </c>
      <c r="C465" s="10" t="s">
        <v>2438</v>
      </c>
      <c r="D465" s="10"/>
      <c r="E465" s="5"/>
      <c r="F465" s="5"/>
      <c r="G465" s="5"/>
      <c r="H465" s="5"/>
      <c r="I465" s="114"/>
      <c r="J465" s="5"/>
      <c r="K465" s="5"/>
      <c r="L465" s="5"/>
      <c r="M465" s="5"/>
      <c r="N465" s="5"/>
      <c r="O465" s="5"/>
      <c r="P465" s="5"/>
      <c r="Q465" s="5"/>
      <c r="R465" s="5"/>
      <c r="S465" s="5"/>
      <c r="T465" s="5"/>
      <c r="U465" s="5"/>
      <c r="V465" s="4"/>
      <c r="W465" s="4"/>
      <c r="X465" s="4"/>
      <c r="Y465" s="4"/>
      <c r="Z465" s="4"/>
    </row>
    <row r="466" spans="1:26" ht="26.45">
      <c r="A466" s="4" t="s">
        <v>62</v>
      </c>
      <c r="B466" s="4" t="s">
        <v>2439</v>
      </c>
      <c r="C466" s="4"/>
      <c r="D466" s="4"/>
      <c r="E466" s="4"/>
      <c r="F466" s="4"/>
      <c r="G466" s="4"/>
      <c r="H466" s="4"/>
      <c r="I466" s="4"/>
      <c r="J466" s="4"/>
      <c r="K466" s="4"/>
      <c r="L466" s="4"/>
      <c r="M466" s="4"/>
      <c r="N466" s="4"/>
      <c r="O466" s="4"/>
      <c r="P466" s="4"/>
      <c r="Q466" s="4"/>
      <c r="R466" s="4"/>
      <c r="S466" s="4"/>
      <c r="T466" s="4"/>
      <c r="U466" s="4"/>
      <c r="V466" s="4" t="s">
        <v>76</v>
      </c>
      <c r="W466" s="4"/>
      <c r="X466" s="4"/>
      <c r="Y466" s="4"/>
      <c r="Z466" s="4"/>
    </row>
    <row r="467" spans="1:26" ht="26.45">
      <c r="A467" s="5" t="s">
        <v>72</v>
      </c>
      <c r="B467" s="5" t="s">
        <v>2440</v>
      </c>
      <c r="C467" s="6"/>
      <c r="D467" s="5"/>
      <c r="E467" s="5"/>
      <c r="F467" s="5"/>
      <c r="G467" s="5"/>
      <c r="H467" s="5"/>
      <c r="I467" s="5"/>
      <c r="J467" s="5"/>
      <c r="K467" s="5"/>
      <c r="L467" s="5"/>
      <c r="M467" s="5"/>
      <c r="N467" s="5"/>
      <c r="O467" s="5"/>
      <c r="P467" s="5"/>
      <c r="Q467" s="5"/>
      <c r="R467" s="5"/>
      <c r="S467" s="5"/>
      <c r="T467" s="5"/>
      <c r="U467" s="5"/>
      <c r="V467" s="4"/>
      <c r="W467" s="4"/>
      <c r="X467" s="4"/>
      <c r="Y467" s="4"/>
      <c r="Z467" s="4"/>
    </row>
    <row r="468" spans="1:26" ht="195.6">
      <c r="A468" s="5" t="s">
        <v>2083</v>
      </c>
      <c r="B468" s="5" t="s">
        <v>2441</v>
      </c>
      <c r="C468" s="6" t="s">
        <v>2442</v>
      </c>
      <c r="D468" s="5" t="s">
        <v>2443</v>
      </c>
      <c r="E468" s="5" t="s">
        <v>2444</v>
      </c>
      <c r="F468" s="5" t="s">
        <v>2445</v>
      </c>
      <c r="G468" s="5" t="s">
        <v>2446</v>
      </c>
      <c r="H468" s="5" t="s">
        <v>2447</v>
      </c>
      <c r="I468" s="115" t="s">
        <v>2448</v>
      </c>
      <c r="J468" s="4" t="s">
        <v>2449</v>
      </c>
      <c r="K468" s="115" t="s">
        <v>2450</v>
      </c>
      <c r="L468" s="115" t="s">
        <v>2451</v>
      </c>
      <c r="M468" s="115" t="s">
        <v>2452</v>
      </c>
      <c r="N468" s="5"/>
      <c r="O468" s="5"/>
      <c r="P468" s="5"/>
      <c r="Q468" s="64" t="s">
        <v>1007</v>
      </c>
      <c r="R468" s="5" t="s">
        <v>2453</v>
      </c>
      <c r="S468" s="5" t="s">
        <v>2454</v>
      </c>
      <c r="T468" s="5"/>
      <c r="U468" s="4" t="s">
        <v>2455</v>
      </c>
      <c r="V468" s="82"/>
      <c r="W468" s="4"/>
      <c r="X468" s="4"/>
      <c r="Y468" s="4"/>
      <c r="Z468" s="4">
        <v>5</v>
      </c>
    </row>
    <row r="469" spans="1:26" ht="65.45">
      <c r="A469" s="4" t="s">
        <v>79</v>
      </c>
      <c r="B469" s="5" t="s">
        <v>2456</v>
      </c>
      <c r="C469" s="6" t="s">
        <v>2457</v>
      </c>
      <c r="D469" s="5" t="s">
        <v>2458</v>
      </c>
      <c r="E469" s="5" t="s">
        <v>2459</v>
      </c>
      <c r="F469" s="5" t="s">
        <v>2460</v>
      </c>
      <c r="G469" s="5" t="s">
        <v>2461</v>
      </c>
      <c r="H469" s="5" t="s">
        <v>2462</v>
      </c>
      <c r="I469" s="5" t="s">
        <v>2463</v>
      </c>
      <c r="J469" s="5" t="s">
        <v>2464</v>
      </c>
      <c r="K469" s="5" t="s">
        <v>2465</v>
      </c>
      <c r="L469" s="5" t="s">
        <v>2466</v>
      </c>
      <c r="M469" s="5"/>
      <c r="N469" s="5" t="s">
        <v>2467</v>
      </c>
      <c r="O469" s="5" t="s">
        <v>129</v>
      </c>
      <c r="P469" s="5"/>
      <c r="Q469" s="64" t="s">
        <v>1007</v>
      </c>
      <c r="R469" s="5"/>
      <c r="S469" s="5"/>
      <c r="T469" s="5"/>
      <c r="U469" s="5"/>
      <c r="V469" s="4"/>
      <c r="W469" s="4"/>
      <c r="X469" s="4"/>
      <c r="Y469" s="4"/>
      <c r="Z469" s="4">
        <v>2</v>
      </c>
    </row>
    <row r="470" spans="1:26" ht="26.45">
      <c r="A470" s="5" t="s">
        <v>72</v>
      </c>
      <c r="B470" s="5" t="s">
        <v>2468</v>
      </c>
      <c r="C470" s="6"/>
      <c r="D470" s="5"/>
      <c r="E470" s="5"/>
      <c r="F470" s="5"/>
      <c r="G470" s="5"/>
      <c r="H470" s="5"/>
      <c r="I470" s="5"/>
      <c r="J470" s="5"/>
      <c r="K470" s="5"/>
      <c r="L470" s="5"/>
      <c r="M470" s="5"/>
      <c r="N470" s="5" t="s">
        <v>2469</v>
      </c>
      <c r="O470" s="5" t="s">
        <v>1723</v>
      </c>
      <c r="P470" s="5"/>
      <c r="Q470" s="5"/>
      <c r="R470" s="5"/>
      <c r="S470" s="5"/>
      <c r="T470" s="5"/>
      <c r="U470" s="5"/>
      <c r="V470" s="4"/>
      <c r="W470" s="4"/>
      <c r="X470" s="4"/>
      <c r="Y470" s="4"/>
      <c r="Z470" s="4"/>
    </row>
    <row r="471" spans="1:26" ht="273.60000000000002">
      <c r="A471" s="5" t="s">
        <v>894</v>
      </c>
      <c r="B471" s="5" t="s">
        <v>2470</v>
      </c>
      <c r="C471" s="6" t="s">
        <v>2471</v>
      </c>
      <c r="D471" s="116" t="s">
        <v>2472</v>
      </c>
      <c r="E471" s="5" t="s">
        <v>2473</v>
      </c>
      <c r="F471" s="5" t="s">
        <v>2474</v>
      </c>
      <c r="G471" s="5" t="s">
        <v>2475</v>
      </c>
      <c r="H471" s="5" t="s">
        <v>2476</v>
      </c>
      <c r="I471" s="5" t="s">
        <v>2477</v>
      </c>
      <c r="J471" s="5" t="s">
        <v>2478</v>
      </c>
      <c r="K471" s="5" t="s">
        <v>2479</v>
      </c>
      <c r="L471" s="5" t="s">
        <v>2480</v>
      </c>
      <c r="M471" s="5"/>
      <c r="N471" s="5"/>
      <c r="O471" s="5"/>
      <c r="P471" s="5"/>
      <c r="Q471" s="38" t="s">
        <v>1007</v>
      </c>
      <c r="R471" s="40" t="s">
        <v>2481</v>
      </c>
      <c r="S471" s="5" t="s">
        <v>2482</v>
      </c>
      <c r="T471" s="5"/>
      <c r="U471" s="5"/>
      <c r="V471" s="4"/>
      <c r="W471" s="4"/>
      <c r="X471" s="4"/>
      <c r="Y471" s="4"/>
      <c r="Z471" s="4">
        <v>5</v>
      </c>
    </row>
    <row r="472" spans="1:26" ht="78.599999999999994">
      <c r="A472" s="5" t="s">
        <v>894</v>
      </c>
      <c r="B472" s="5" t="s">
        <v>2483</v>
      </c>
      <c r="C472" s="6" t="s">
        <v>2484</v>
      </c>
      <c r="D472" s="5" t="s">
        <v>2485</v>
      </c>
      <c r="E472" s="5" t="s">
        <v>2484</v>
      </c>
      <c r="F472" s="5" t="s">
        <v>2486</v>
      </c>
      <c r="G472" s="5" t="s">
        <v>2487</v>
      </c>
      <c r="H472" s="5" t="s">
        <v>2488</v>
      </c>
      <c r="I472" s="5" t="s">
        <v>2489</v>
      </c>
      <c r="J472" s="5" t="s">
        <v>2490</v>
      </c>
      <c r="K472" s="5" t="s">
        <v>2491</v>
      </c>
      <c r="L472" s="5" t="s">
        <v>2492</v>
      </c>
      <c r="M472" s="5"/>
      <c r="N472" s="5"/>
      <c r="O472" s="5"/>
      <c r="P472" s="5"/>
      <c r="Q472" s="38" t="s">
        <v>1007</v>
      </c>
      <c r="R472" s="40" t="s">
        <v>2481</v>
      </c>
      <c r="S472" s="5" t="s">
        <v>2482</v>
      </c>
      <c r="T472" s="5"/>
      <c r="U472" s="5"/>
      <c r="V472" s="4"/>
      <c r="W472" s="4"/>
      <c r="X472" s="4"/>
      <c r="Y472" s="4"/>
      <c r="Z472" s="4">
        <v>2</v>
      </c>
    </row>
    <row r="473" spans="1:26" ht="26.45">
      <c r="A473" s="5" t="s">
        <v>537</v>
      </c>
      <c r="B473" s="5" t="s">
        <v>2468</v>
      </c>
      <c r="C473" s="6"/>
      <c r="D473" s="5"/>
      <c r="E473" s="5"/>
      <c r="F473" s="5"/>
      <c r="G473" s="5"/>
      <c r="H473" s="5"/>
      <c r="I473" s="5"/>
      <c r="J473" s="5"/>
      <c r="K473" s="5"/>
      <c r="L473" s="5"/>
      <c r="M473" s="5"/>
      <c r="N473" s="5"/>
      <c r="O473" s="5"/>
      <c r="P473" s="5"/>
      <c r="Q473" s="5"/>
      <c r="R473" s="5"/>
      <c r="S473" s="5"/>
      <c r="T473" s="5"/>
      <c r="U473" s="5"/>
      <c r="V473" s="4"/>
      <c r="W473" s="4"/>
      <c r="X473" s="4"/>
      <c r="Y473" s="4"/>
      <c r="Z473" s="4"/>
    </row>
    <row r="474" spans="1:26" ht="156.6">
      <c r="A474" s="4" t="s">
        <v>79</v>
      </c>
      <c r="B474" s="5" t="s">
        <v>2493</v>
      </c>
      <c r="C474" s="6" t="s">
        <v>2494</v>
      </c>
      <c r="D474" s="5" t="s">
        <v>2495</v>
      </c>
      <c r="E474" s="5" t="s">
        <v>2496</v>
      </c>
      <c r="F474" s="5" t="s">
        <v>2497</v>
      </c>
      <c r="G474" s="5" t="s">
        <v>2498</v>
      </c>
      <c r="H474" s="5" t="s">
        <v>2499</v>
      </c>
      <c r="I474" s="5" t="s">
        <v>2500</v>
      </c>
      <c r="J474" s="5" t="s">
        <v>2501</v>
      </c>
      <c r="K474" s="5" t="s">
        <v>2502</v>
      </c>
      <c r="L474" s="5" t="s">
        <v>2503</v>
      </c>
      <c r="M474" s="5"/>
      <c r="N474" s="5">
        <v>0</v>
      </c>
      <c r="O474" s="5" t="s">
        <v>129</v>
      </c>
      <c r="P474" s="5"/>
      <c r="Q474" s="64" t="s">
        <v>1007</v>
      </c>
      <c r="R474" s="5"/>
      <c r="S474" s="5"/>
      <c r="T474" s="5"/>
      <c r="U474" s="5"/>
      <c r="V474" s="4"/>
      <c r="W474" s="4"/>
      <c r="X474" s="4"/>
      <c r="Y474" s="4" t="s">
        <v>55</v>
      </c>
      <c r="Z474" s="4">
        <v>2</v>
      </c>
    </row>
    <row r="475" spans="1:26" ht="52.5">
      <c r="A475" s="5" t="s">
        <v>79</v>
      </c>
      <c r="B475" s="5" t="s">
        <v>2504</v>
      </c>
      <c r="C475" s="6" t="s">
        <v>2505</v>
      </c>
      <c r="D475" s="5" t="s">
        <v>2506</v>
      </c>
      <c r="E475" s="5" t="s">
        <v>2507</v>
      </c>
      <c r="F475" s="5" t="s">
        <v>2508</v>
      </c>
      <c r="G475" s="5" t="s">
        <v>2509</v>
      </c>
      <c r="H475" s="5" t="s">
        <v>2510</v>
      </c>
      <c r="I475" s="5" t="s">
        <v>2511</v>
      </c>
      <c r="J475" s="5" t="s">
        <v>2512</v>
      </c>
      <c r="K475" s="5" t="s">
        <v>2513</v>
      </c>
      <c r="L475" s="5" t="s">
        <v>2514</v>
      </c>
      <c r="M475" s="5"/>
      <c r="N475" s="5">
        <v>0</v>
      </c>
      <c r="O475" s="5" t="s">
        <v>2515</v>
      </c>
      <c r="P475" s="5"/>
      <c r="Q475" s="64" t="s">
        <v>1007</v>
      </c>
      <c r="R475" s="5"/>
      <c r="S475" s="5"/>
      <c r="T475" s="5"/>
      <c r="U475" s="5"/>
      <c r="V475" s="4"/>
      <c r="W475" s="4"/>
      <c r="X475" s="4"/>
      <c r="Y475" s="4" t="s">
        <v>55</v>
      </c>
      <c r="Z475" s="4">
        <v>2</v>
      </c>
    </row>
    <row r="476" spans="1:26" ht="52.5">
      <c r="A476" s="5" t="s">
        <v>79</v>
      </c>
      <c r="B476" s="5" t="s">
        <v>2516</v>
      </c>
      <c r="C476" s="9" t="s">
        <v>2517</v>
      </c>
      <c r="D476" s="5" t="s">
        <v>2518</v>
      </c>
      <c r="E476" s="5" t="s">
        <v>2519</v>
      </c>
      <c r="F476" s="5" t="s">
        <v>2520</v>
      </c>
      <c r="G476" s="5" t="s">
        <v>2521</v>
      </c>
      <c r="H476" s="5" t="s">
        <v>2522</v>
      </c>
      <c r="I476" s="5" t="s">
        <v>2523</v>
      </c>
      <c r="J476" s="5" t="s">
        <v>2524</v>
      </c>
      <c r="K476" s="5" t="s">
        <v>2525</v>
      </c>
      <c r="L476" s="5" t="s">
        <v>2526</v>
      </c>
      <c r="M476" s="5"/>
      <c r="N476" s="5">
        <v>0</v>
      </c>
      <c r="O476" s="5" t="s">
        <v>2527</v>
      </c>
      <c r="P476" s="5"/>
      <c r="Q476" s="64" t="s">
        <v>1007</v>
      </c>
      <c r="R476" s="5"/>
      <c r="S476" s="5"/>
      <c r="T476" s="5"/>
      <c r="U476" s="5"/>
      <c r="V476" s="4"/>
      <c r="W476" s="4"/>
      <c r="X476" s="4"/>
      <c r="Y476" s="4"/>
      <c r="Z476" s="4">
        <v>2</v>
      </c>
    </row>
    <row r="477" spans="1:26" ht="52.5">
      <c r="A477" s="5" t="s">
        <v>98</v>
      </c>
      <c r="B477" s="5" t="s">
        <v>2528</v>
      </c>
      <c r="C477" s="9" t="s">
        <v>2529</v>
      </c>
      <c r="D477" s="5" t="s">
        <v>2530</v>
      </c>
      <c r="E477" s="5" t="s">
        <v>2531</v>
      </c>
      <c r="F477" s="5" t="s">
        <v>2532</v>
      </c>
      <c r="G477" s="9" t="s">
        <v>2533</v>
      </c>
      <c r="H477" s="5" t="s">
        <v>2534</v>
      </c>
      <c r="I477" s="5" t="s">
        <v>2535</v>
      </c>
      <c r="J477" s="5" t="s">
        <v>2536</v>
      </c>
      <c r="K477" s="5" t="s">
        <v>2537</v>
      </c>
      <c r="L477" s="5" t="s">
        <v>2538</v>
      </c>
      <c r="M477" s="5"/>
      <c r="N477" s="5">
        <v>0</v>
      </c>
      <c r="O477" s="5"/>
      <c r="P477" s="5"/>
      <c r="Q477" s="64" t="s">
        <v>1007</v>
      </c>
      <c r="R477" s="41" t="s">
        <v>1037</v>
      </c>
      <c r="S477" s="5" t="s">
        <v>2539</v>
      </c>
      <c r="T477" s="5"/>
      <c r="U477" s="5"/>
      <c r="V477" s="4"/>
      <c r="W477" s="4"/>
      <c r="X477" s="4"/>
      <c r="Y477" s="4"/>
      <c r="Z477" s="4">
        <v>3</v>
      </c>
    </row>
    <row r="478" spans="1:26" ht="104.45">
      <c r="A478" s="5" t="s">
        <v>79</v>
      </c>
      <c r="B478" s="5" t="s">
        <v>2540</v>
      </c>
      <c r="C478" s="6" t="s">
        <v>2541</v>
      </c>
      <c r="D478" s="5" t="s">
        <v>2542</v>
      </c>
      <c r="E478" s="5" t="s">
        <v>2543</v>
      </c>
      <c r="F478" s="5" t="s">
        <v>2544</v>
      </c>
      <c r="G478" s="5" t="s">
        <v>2545</v>
      </c>
      <c r="H478" s="5" t="s">
        <v>2546</v>
      </c>
      <c r="I478" s="5" t="s">
        <v>2547</v>
      </c>
      <c r="J478" s="5" t="s">
        <v>2548</v>
      </c>
      <c r="K478" s="5" t="s">
        <v>2549</v>
      </c>
      <c r="L478" s="5" t="s">
        <v>2550</v>
      </c>
      <c r="M478" s="5"/>
      <c r="N478" s="5"/>
      <c r="O478" s="5" t="s">
        <v>2551</v>
      </c>
      <c r="P478" s="5"/>
      <c r="Q478" s="64" t="s">
        <v>1007</v>
      </c>
      <c r="R478" s="5"/>
      <c r="S478" s="5"/>
      <c r="T478" s="5"/>
      <c r="U478" s="5"/>
      <c r="V478" s="4"/>
      <c r="W478" s="4"/>
      <c r="X478" s="4"/>
      <c r="Y478" s="4" t="s">
        <v>55</v>
      </c>
      <c r="Z478" s="4">
        <v>2</v>
      </c>
    </row>
    <row r="479" spans="1:26" ht="65.45">
      <c r="A479" s="5" t="s">
        <v>934</v>
      </c>
      <c r="B479" s="5" t="s">
        <v>2552</v>
      </c>
      <c r="C479" s="6" t="s">
        <v>2553</v>
      </c>
      <c r="D479" s="5" t="s">
        <v>2554</v>
      </c>
      <c r="E479" s="5" t="s">
        <v>2555</v>
      </c>
      <c r="F479" s="5" t="s">
        <v>2556</v>
      </c>
      <c r="G479" s="5" t="s">
        <v>2557</v>
      </c>
      <c r="H479" s="5" t="s">
        <v>2558</v>
      </c>
      <c r="I479" s="5" t="s">
        <v>2559</v>
      </c>
      <c r="J479" s="5" t="s">
        <v>2560</v>
      </c>
      <c r="K479" s="5" t="s">
        <v>2561</v>
      </c>
      <c r="L479" s="5" t="s">
        <v>2562</v>
      </c>
      <c r="M479" s="5"/>
      <c r="N479" s="5" t="s">
        <v>2563</v>
      </c>
      <c r="O479" s="5" t="s">
        <v>2564</v>
      </c>
      <c r="P479" s="5"/>
      <c r="Q479" s="64" t="s">
        <v>1007</v>
      </c>
      <c r="R479" s="5" t="s">
        <v>2565</v>
      </c>
      <c r="S479" s="5" t="s">
        <v>2566</v>
      </c>
      <c r="T479" s="5"/>
      <c r="U479" s="5"/>
      <c r="V479" s="4"/>
      <c r="W479" s="4"/>
      <c r="X479" s="4"/>
      <c r="Y479" s="4"/>
      <c r="Z479" s="4">
        <v>3</v>
      </c>
    </row>
    <row r="480" spans="1:26" ht="52.5">
      <c r="A480" s="5" t="s">
        <v>98</v>
      </c>
      <c r="B480" s="5" t="s">
        <v>2567</v>
      </c>
      <c r="C480" s="6" t="s">
        <v>2568</v>
      </c>
      <c r="D480" s="5" t="s">
        <v>2569</v>
      </c>
      <c r="E480" s="5" t="s">
        <v>2570</v>
      </c>
      <c r="F480" s="5" t="s">
        <v>2571</v>
      </c>
      <c r="G480" s="5" t="s">
        <v>2572</v>
      </c>
      <c r="H480" s="5" t="s">
        <v>2573</v>
      </c>
      <c r="I480" s="5" t="s">
        <v>2574</v>
      </c>
      <c r="J480" s="5" t="s">
        <v>2575</v>
      </c>
      <c r="K480" s="6" t="s">
        <v>2568</v>
      </c>
      <c r="L480" s="5" t="s">
        <v>2576</v>
      </c>
      <c r="M480" s="5"/>
      <c r="N480" s="5" t="s">
        <v>2577</v>
      </c>
      <c r="O480" s="5"/>
      <c r="P480" s="5"/>
      <c r="Q480" s="64" t="s">
        <v>1007</v>
      </c>
      <c r="R480" s="5"/>
      <c r="S480" s="5"/>
      <c r="T480" s="5"/>
      <c r="U480" s="4"/>
      <c r="V480" s="4"/>
      <c r="W480" s="4"/>
      <c r="X480" s="4"/>
      <c r="Y480" s="4"/>
      <c r="Z480" s="4">
        <v>3</v>
      </c>
    </row>
    <row r="481" spans="1:26" ht="247.5">
      <c r="A481" s="5" t="s">
        <v>2083</v>
      </c>
      <c r="B481" s="5" t="s">
        <v>2578</v>
      </c>
      <c r="C481" s="6" t="s">
        <v>2579</v>
      </c>
      <c r="D481" s="5" t="s">
        <v>2580</v>
      </c>
      <c r="E481" s="5" t="s">
        <v>2581</v>
      </c>
      <c r="F481" s="5" t="s">
        <v>2582</v>
      </c>
      <c r="G481" s="5"/>
      <c r="H481" s="5" t="s">
        <v>2583</v>
      </c>
      <c r="I481" s="5" t="s">
        <v>2584</v>
      </c>
      <c r="J481" s="5" t="s">
        <v>2585</v>
      </c>
      <c r="K481" s="6" t="s">
        <v>2579</v>
      </c>
      <c r="L481" s="6" t="s">
        <v>2579</v>
      </c>
      <c r="M481" s="5"/>
      <c r="N481" s="5">
        <v>0</v>
      </c>
      <c r="O481" s="5"/>
      <c r="P481" s="5"/>
      <c r="Q481" s="64" t="s">
        <v>1007</v>
      </c>
      <c r="R481" s="5" t="s">
        <v>2453</v>
      </c>
      <c r="S481" s="5" t="s">
        <v>2454</v>
      </c>
      <c r="T481" s="5"/>
      <c r="U481" s="4" t="s">
        <v>2586</v>
      </c>
      <c r="V481" s="4"/>
      <c r="W481" s="4"/>
      <c r="X481" s="4"/>
      <c r="Y481" s="4"/>
      <c r="Z481" s="4">
        <v>3</v>
      </c>
    </row>
    <row r="482" spans="1:26" ht="30" customHeight="1">
      <c r="A482" s="4" t="s">
        <v>79</v>
      </c>
      <c r="B482" s="5" t="s">
        <v>2587</v>
      </c>
      <c r="C482" s="6" t="s">
        <v>2588</v>
      </c>
      <c r="D482" s="5" t="s">
        <v>2589</v>
      </c>
      <c r="E482" s="5" t="s">
        <v>2590</v>
      </c>
      <c r="F482" s="5" t="s">
        <v>2582</v>
      </c>
      <c r="G482" s="5" t="s">
        <v>2591</v>
      </c>
      <c r="H482" s="5" t="s">
        <v>2592</v>
      </c>
      <c r="I482" s="5" t="s">
        <v>2584</v>
      </c>
      <c r="J482" s="5" t="s">
        <v>2593</v>
      </c>
      <c r="K482" s="5" t="s">
        <v>2594</v>
      </c>
      <c r="L482" s="5" t="s">
        <v>2595</v>
      </c>
      <c r="M482" s="5"/>
      <c r="N482" s="5"/>
      <c r="O482" s="5" t="s">
        <v>129</v>
      </c>
      <c r="P482" s="5"/>
      <c r="Q482" s="64" t="s">
        <v>1007</v>
      </c>
      <c r="R482" s="5"/>
      <c r="S482" s="5"/>
      <c r="T482" s="5"/>
      <c r="U482" s="5"/>
      <c r="V482" s="4"/>
      <c r="W482" s="4"/>
      <c r="X482" s="4"/>
      <c r="Y482" s="4" t="s">
        <v>55</v>
      </c>
      <c r="Z482" s="4">
        <v>2</v>
      </c>
    </row>
    <row r="483" spans="1:26" ht="26.45">
      <c r="A483" s="5" t="s">
        <v>72</v>
      </c>
      <c r="B483" s="5" t="s">
        <v>2596</v>
      </c>
      <c r="C483" s="6"/>
      <c r="D483" s="5"/>
      <c r="E483" s="5"/>
      <c r="F483" s="5"/>
      <c r="G483" s="5"/>
      <c r="H483" s="5"/>
      <c r="I483" s="5"/>
      <c r="J483" s="5"/>
      <c r="K483" s="5"/>
      <c r="L483" s="5"/>
      <c r="M483" s="5"/>
      <c r="N483" s="5">
        <v>0</v>
      </c>
      <c r="O483" s="5" t="s">
        <v>1723</v>
      </c>
      <c r="P483" s="5"/>
      <c r="Q483" s="5"/>
      <c r="R483" s="5"/>
      <c r="S483" s="5"/>
      <c r="T483" s="5"/>
      <c r="U483" s="5"/>
      <c r="V483" s="4"/>
      <c r="W483" s="4"/>
      <c r="X483" s="4"/>
      <c r="Y483" s="4"/>
      <c r="Z483" s="4"/>
    </row>
    <row r="484" spans="1:26" ht="234.6">
      <c r="A484" s="5" t="s">
        <v>894</v>
      </c>
      <c r="B484" s="5" t="s">
        <v>2597</v>
      </c>
      <c r="C484" s="6" t="s">
        <v>2598</v>
      </c>
      <c r="D484" s="116" t="s">
        <v>2599</v>
      </c>
      <c r="E484" s="6" t="s">
        <v>2598</v>
      </c>
      <c r="F484" s="6" t="s">
        <v>2600</v>
      </c>
      <c r="G484" s="6" t="s">
        <v>2598</v>
      </c>
      <c r="H484" s="6" t="s">
        <v>2601</v>
      </c>
      <c r="I484" s="6" t="s">
        <v>2598</v>
      </c>
      <c r="J484" s="6" t="s">
        <v>2602</v>
      </c>
      <c r="K484" s="5" t="s">
        <v>2603</v>
      </c>
      <c r="L484" s="6" t="s">
        <v>2598</v>
      </c>
      <c r="M484" s="5" t="s">
        <v>1137</v>
      </c>
      <c r="N484" s="5">
        <v>0</v>
      </c>
      <c r="O484" s="5"/>
      <c r="P484" s="5"/>
      <c r="Q484" s="5" t="s">
        <v>1007</v>
      </c>
      <c r="R484" s="5" t="s">
        <v>2604</v>
      </c>
      <c r="S484" s="5" t="s">
        <v>2482</v>
      </c>
      <c r="T484" s="5"/>
      <c r="U484" s="5"/>
      <c r="V484" s="4"/>
      <c r="W484" s="4"/>
      <c r="X484" s="4"/>
      <c r="Y484" s="4"/>
      <c r="Z484" s="4">
        <v>2</v>
      </c>
    </row>
    <row r="485" spans="1:26" ht="65.45">
      <c r="A485" s="5" t="s">
        <v>894</v>
      </c>
      <c r="B485" s="5" t="s">
        <v>2605</v>
      </c>
      <c r="C485" s="6" t="s">
        <v>2606</v>
      </c>
      <c r="D485" s="5" t="s">
        <v>2607</v>
      </c>
      <c r="E485" s="6" t="s">
        <v>2606</v>
      </c>
      <c r="F485" s="6" t="s">
        <v>2608</v>
      </c>
      <c r="G485" s="6" t="s">
        <v>2606</v>
      </c>
      <c r="H485" s="6" t="s">
        <v>2609</v>
      </c>
      <c r="I485" s="6" t="s">
        <v>2606</v>
      </c>
      <c r="J485" s="6" t="s">
        <v>2610</v>
      </c>
      <c r="K485" s="5" t="s">
        <v>2611</v>
      </c>
      <c r="L485" s="5" t="s">
        <v>2612</v>
      </c>
      <c r="M485" s="5" t="s">
        <v>1137</v>
      </c>
      <c r="N485" s="5">
        <v>0</v>
      </c>
      <c r="O485" s="5"/>
      <c r="P485" s="5"/>
      <c r="Q485" s="5" t="s">
        <v>1007</v>
      </c>
      <c r="R485" s="5" t="s">
        <v>2604</v>
      </c>
      <c r="S485" s="5" t="s">
        <v>2482</v>
      </c>
      <c r="T485" s="5"/>
      <c r="U485" s="5"/>
      <c r="V485" s="4"/>
      <c r="W485" s="4"/>
      <c r="X485" s="4"/>
      <c r="Y485" s="4"/>
      <c r="Z485" s="4">
        <v>2</v>
      </c>
    </row>
    <row r="486" spans="1:26" ht="52.5">
      <c r="A486" s="5" t="s">
        <v>894</v>
      </c>
      <c r="B486" s="5" t="s">
        <v>2613</v>
      </c>
      <c r="C486" s="6" t="s">
        <v>2614</v>
      </c>
      <c r="D486" s="5" t="s">
        <v>2615</v>
      </c>
      <c r="E486" s="6" t="s">
        <v>2614</v>
      </c>
      <c r="F486" s="6" t="s">
        <v>2616</v>
      </c>
      <c r="G486" s="6" t="s">
        <v>2614</v>
      </c>
      <c r="H486" s="6" t="s">
        <v>2617</v>
      </c>
      <c r="I486" s="6" t="s">
        <v>2614</v>
      </c>
      <c r="J486" s="6" t="s">
        <v>2618</v>
      </c>
      <c r="K486" s="5" t="s">
        <v>2619</v>
      </c>
      <c r="L486" s="5" t="s">
        <v>2612</v>
      </c>
      <c r="M486" s="5" t="s">
        <v>1137</v>
      </c>
      <c r="N486" s="5">
        <v>0</v>
      </c>
      <c r="O486" s="5"/>
      <c r="P486" s="5"/>
      <c r="Q486" s="5" t="s">
        <v>1007</v>
      </c>
      <c r="R486" s="5" t="s">
        <v>2604</v>
      </c>
      <c r="S486" s="5" t="s">
        <v>2482</v>
      </c>
      <c r="T486" s="5"/>
      <c r="U486" s="5"/>
      <c r="V486" s="4"/>
      <c r="W486" s="4"/>
      <c r="X486" s="4"/>
      <c r="Y486" s="4"/>
      <c r="Z486" s="4">
        <v>2</v>
      </c>
    </row>
    <row r="487" spans="1:26" ht="26.45">
      <c r="A487" s="5" t="s">
        <v>537</v>
      </c>
      <c r="B487" s="5" t="s">
        <v>2596</v>
      </c>
      <c r="C487" s="6"/>
      <c r="D487" s="5"/>
      <c r="E487" s="5"/>
      <c r="F487" s="5"/>
      <c r="G487" s="5"/>
      <c r="H487" s="5"/>
      <c r="I487" s="5"/>
      <c r="J487" s="5"/>
      <c r="K487" s="5"/>
      <c r="L487" s="5"/>
      <c r="M487" s="5"/>
      <c r="N487" s="5"/>
      <c r="O487" s="5"/>
      <c r="P487" s="5"/>
      <c r="Q487" s="5"/>
      <c r="R487" s="5"/>
      <c r="S487" s="5"/>
      <c r="T487" s="5"/>
      <c r="U487" s="5"/>
      <c r="V487" s="4"/>
      <c r="W487" s="4"/>
      <c r="X487" s="4"/>
      <c r="Y487" s="4"/>
      <c r="Z487" s="4"/>
    </row>
    <row r="488" spans="1:26" ht="195.6">
      <c r="A488" s="4" t="s">
        <v>79</v>
      </c>
      <c r="B488" s="5" t="s">
        <v>2620</v>
      </c>
      <c r="C488" s="6" t="s">
        <v>2621</v>
      </c>
      <c r="D488" s="5" t="s">
        <v>2622</v>
      </c>
      <c r="E488" s="5" t="s">
        <v>2590</v>
      </c>
      <c r="F488" s="6" t="s">
        <v>2623</v>
      </c>
      <c r="G488" s="6" t="s">
        <v>2621</v>
      </c>
      <c r="H488" s="5" t="s">
        <v>2624</v>
      </c>
      <c r="I488" s="6" t="s">
        <v>2621</v>
      </c>
      <c r="J488" s="6" t="s">
        <v>2625</v>
      </c>
      <c r="K488" s="6" t="s">
        <v>2621</v>
      </c>
      <c r="L488" s="6" t="s">
        <v>2621</v>
      </c>
      <c r="M488" s="5"/>
      <c r="N488" s="5">
        <v>0</v>
      </c>
      <c r="O488" s="5" t="s">
        <v>129</v>
      </c>
      <c r="P488" s="5"/>
      <c r="Q488" s="5" t="s">
        <v>1007</v>
      </c>
      <c r="R488" s="5"/>
      <c r="S488" s="5"/>
      <c r="T488" s="5"/>
      <c r="U488" s="5"/>
      <c r="V488" s="4"/>
      <c r="W488" s="4"/>
      <c r="X488" s="4"/>
      <c r="Y488" s="4" t="s">
        <v>55</v>
      </c>
      <c r="Z488" s="4">
        <v>2</v>
      </c>
    </row>
    <row r="489" spans="1:26" ht="26.45">
      <c r="A489" s="5" t="s">
        <v>72</v>
      </c>
      <c r="B489" s="5" t="s">
        <v>2626</v>
      </c>
      <c r="C489" s="6"/>
      <c r="D489" s="5"/>
      <c r="E489" s="5"/>
      <c r="F489" s="5"/>
      <c r="G489" s="5"/>
      <c r="H489" s="5"/>
      <c r="I489" s="5"/>
      <c r="J489" s="5"/>
      <c r="K489" s="5"/>
      <c r="L489" s="5"/>
      <c r="M489" s="5"/>
      <c r="N489" s="5">
        <v>0</v>
      </c>
      <c r="O489" s="5" t="s">
        <v>1723</v>
      </c>
      <c r="P489" s="5"/>
      <c r="Q489" s="5"/>
      <c r="R489" s="5"/>
      <c r="S489" s="5"/>
      <c r="T489" s="5"/>
      <c r="U489" s="5"/>
      <c r="V489" s="4"/>
      <c r="W489" s="4"/>
      <c r="X489" s="4"/>
      <c r="Y489" s="4"/>
      <c r="Z489" s="4"/>
    </row>
    <row r="490" spans="1:26" ht="195.6">
      <c r="A490" s="5" t="s">
        <v>894</v>
      </c>
      <c r="B490" s="5" t="s">
        <v>2627</v>
      </c>
      <c r="C490" s="6" t="s">
        <v>2628</v>
      </c>
      <c r="D490" s="116" t="s">
        <v>2629</v>
      </c>
      <c r="E490" s="5" t="s">
        <v>2630</v>
      </c>
      <c r="F490" s="5" t="s">
        <v>2631</v>
      </c>
      <c r="G490" s="5" t="s">
        <v>2632</v>
      </c>
      <c r="H490" s="5" t="s">
        <v>2633</v>
      </c>
      <c r="I490" s="5" t="s">
        <v>2634</v>
      </c>
      <c r="J490" s="5" t="s">
        <v>2635</v>
      </c>
      <c r="K490" s="5" t="s">
        <v>2636</v>
      </c>
      <c r="L490" s="5" t="s">
        <v>2637</v>
      </c>
      <c r="M490" s="5" t="s">
        <v>1137</v>
      </c>
      <c r="N490" s="5">
        <v>0</v>
      </c>
      <c r="O490" s="5" t="s">
        <v>1723</v>
      </c>
      <c r="P490" s="5"/>
      <c r="Q490" s="38" t="s">
        <v>1007</v>
      </c>
      <c r="R490" s="5" t="s">
        <v>2604</v>
      </c>
      <c r="S490" s="5" t="s">
        <v>2482</v>
      </c>
      <c r="T490" s="5"/>
      <c r="U490" s="5"/>
      <c r="V490" s="4"/>
      <c r="W490" s="4"/>
      <c r="X490" s="4"/>
      <c r="Y490" s="4"/>
      <c r="Z490" s="4">
        <v>2</v>
      </c>
    </row>
    <row r="491" spans="1:26" ht="104.45">
      <c r="A491" s="5" t="s">
        <v>894</v>
      </c>
      <c r="B491" s="5" t="s">
        <v>2638</v>
      </c>
      <c r="C491" s="6" t="s">
        <v>2639</v>
      </c>
      <c r="D491" s="5" t="s">
        <v>2640</v>
      </c>
      <c r="E491" s="5" t="s">
        <v>2641</v>
      </c>
      <c r="F491" s="5" t="s">
        <v>2642</v>
      </c>
      <c r="G491" s="5" t="s">
        <v>2643</v>
      </c>
      <c r="H491" s="5" t="s">
        <v>2644</v>
      </c>
      <c r="I491" s="5" t="s">
        <v>2645</v>
      </c>
      <c r="J491" s="5" t="s">
        <v>2646</v>
      </c>
      <c r="K491" s="6" t="s">
        <v>2639</v>
      </c>
      <c r="L491" s="5" t="s">
        <v>2647</v>
      </c>
      <c r="M491" s="5" t="s">
        <v>1137</v>
      </c>
      <c r="N491" s="5">
        <v>0</v>
      </c>
      <c r="O491" s="5" t="s">
        <v>1723</v>
      </c>
      <c r="P491" s="5"/>
      <c r="Q491" s="38" t="s">
        <v>1007</v>
      </c>
      <c r="R491" s="5" t="s">
        <v>2604</v>
      </c>
      <c r="S491" s="5" t="s">
        <v>2482</v>
      </c>
      <c r="T491" s="5"/>
      <c r="U491" s="5"/>
      <c r="V491" s="4"/>
      <c r="W491" s="4"/>
      <c r="X491" s="4"/>
      <c r="Y491" s="4"/>
      <c r="Z491" s="4">
        <v>2</v>
      </c>
    </row>
    <row r="492" spans="1:26" ht="78.599999999999994">
      <c r="A492" s="5" t="s">
        <v>894</v>
      </c>
      <c r="B492" s="5" t="s">
        <v>2648</v>
      </c>
      <c r="C492" s="6" t="s">
        <v>2649</v>
      </c>
      <c r="D492" s="5" t="s">
        <v>2650</v>
      </c>
      <c r="E492" s="5" t="s">
        <v>2651</v>
      </c>
      <c r="F492" s="5" t="s">
        <v>2652</v>
      </c>
      <c r="G492" s="5" t="s">
        <v>2653</v>
      </c>
      <c r="H492" s="5" t="s">
        <v>2654</v>
      </c>
      <c r="I492" s="5" t="s">
        <v>2655</v>
      </c>
      <c r="J492" s="5" t="s">
        <v>2656</v>
      </c>
      <c r="K492" s="6" t="s">
        <v>2649</v>
      </c>
      <c r="L492" s="5" t="s">
        <v>2647</v>
      </c>
      <c r="M492" s="5" t="s">
        <v>1137</v>
      </c>
      <c r="N492" s="5">
        <v>0</v>
      </c>
      <c r="O492" s="5" t="s">
        <v>1723</v>
      </c>
      <c r="P492" s="5"/>
      <c r="Q492" s="38" t="s">
        <v>1007</v>
      </c>
      <c r="R492" s="5" t="s">
        <v>2604</v>
      </c>
      <c r="S492" s="5" t="s">
        <v>2482</v>
      </c>
      <c r="T492" s="5"/>
      <c r="U492" s="5"/>
      <c r="V492" s="4"/>
      <c r="W492" s="4"/>
      <c r="X492" s="4"/>
      <c r="Y492" s="4"/>
      <c r="Z492" s="4">
        <v>2</v>
      </c>
    </row>
    <row r="493" spans="1:26" ht="26.45">
      <c r="A493" s="5" t="s">
        <v>537</v>
      </c>
      <c r="B493" s="5" t="s">
        <v>2626</v>
      </c>
      <c r="C493" s="6"/>
      <c r="D493" s="5"/>
      <c r="E493" s="5"/>
      <c r="F493" s="5"/>
      <c r="G493" s="5"/>
      <c r="H493" s="5"/>
      <c r="I493" s="5"/>
      <c r="J493" s="5"/>
      <c r="K493" s="5"/>
      <c r="L493" s="5"/>
      <c r="M493" s="5"/>
      <c r="N493" s="5"/>
      <c r="O493" s="5"/>
      <c r="P493" s="5"/>
      <c r="Q493" s="5"/>
      <c r="R493" s="5"/>
      <c r="S493" s="5"/>
      <c r="T493" s="5"/>
      <c r="U493" s="5"/>
      <c r="V493" s="4"/>
      <c r="W493" s="4"/>
      <c r="X493" s="4"/>
      <c r="Y493" s="4"/>
      <c r="Z493" s="4"/>
    </row>
    <row r="494" spans="1:26" ht="26.45">
      <c r="A494" s="5" t="s">
        <v>72</v>
      </c>
      <c r="B494" s="5" t="s">
        <v>2657</v>
      </c>
      <c r="C494" s="6"/>
      <c r="D494" s="5"/>
      <c r="E494" s="5"/>
      <c r="F494" s="5"/>
      <c r="G494" s="5"/>
      <c r="H494" s="5"/>
      <c r="I494" s="5"/>
      <c r="J494" s="5"/>
      <c r="K494" s="5"/>
      <c r="L494" s="5"/>
      <c r="M494" s="5"/>
      <c r="N494" s="5"/>
      <c r="O494" s="5" t="s">
        <v>1723</v>
      </c>
      <c r="P494" s="5"/>
      <c r="Q494" s="5"/>
      <c r="R494" s="5"/>
      <c r="S494" s="5"/>
      <c r="T494" s="5"/>
      <c r="U494" s="5"/>
      <c r="V494" s="4"/>
      <c r="W494" s="4"/>
      <c r="X494" s="4"/>
      <c r="Y494" s="4"/>
      <c r="Z494" s="4"/>
    </row>
    <row r="495" spans="1:26" ht="247.5">
      <c r="A495" s="5" t="s">
        <v>894</v>
      </c>
      <c r="B495" s="5" t="s">
        <v>2658</v>
      </c>
      <c r="C495" s="6" t="s">
        <v>2659</v>
      </c>
      <c r="D495" s="116" t="s">
        <v>2660</v>
      </c>
      <c r="E495" s="5" t="s">
        <v>2661</v>
      </c>
      <c r="F495" s="5" t="s">
        <v>2662</v>
      </c>
      <c r="G495" s="5" t="s">
        <v>2663</v>
      </c>
      <c r="H495" s="5" t="s">
        <v>2664</v>
      </c>
      <c r="I495" s="5" t="s">
        <v>2665</v>
      </c>
      <c r="J495" s="5" t="s">
        <v>2666</v>
      </c>
      <c r="K495" s="5" t="s">
        <v>2667</v>
      </c>
      <c r="L495" s="5" t="s">
        <v>2668</v>
      </c>
      <c r="M495" s="5" t="s">
        <v>2669</v>
      </c>
      <c r="N495" s="5"/>
      <c r="O495" s="5"/>
      <c r="P495" s="5"/>
      <c r="Q495" s="38" t="s">
        <v>1007</v>
      </c>
      <c r="R495" s="5" t="s">
        <v>2604</v>
      </c>
      <c r="S495" s="5" t="s">
        <v>2482</v>
      </c>
      <c r="T495" s="5"/>
      <c r="U495" s="5"/>
      <c r="V495" s="4"/>
      <c r="W495" s="4"/>
      <c r="X495" s="4"/>
      <c r="Y495" s="4"/>
      <c r="Z495" s="4">
        <v>2</v>
      </c>
    </row>
    <row r="496" spans="1:26" ht="52.5">
      <c r="A496" s="5" t="s">
        <v>894</v>
      </c>
      <c r="B496" s="5" t="s">
        <v>2670</v>
      </c>
      <c r="C496" s="6" t="s">
        <v>2671</v>
      </c>
      <c r="D496" s="5" t="s">
        <v>2672</v>
      </c>
      <c r="E496" s="5" t="s">
        <v>2673</v>
      </c>
      <c r="F496" s="5" t="s">
        <v>2674</v>
      </c>
      <c r="G496" s="5" t="s">
        <v>2675</v>
      </c>
      <c r="H496" s="5" t="s">
        <v>2676</v>
      </c>
      <c r="I496" s="5" t="s">
        <v>2677</v>
      </c>
      <c r="J496" s="5" t="s">
        <v>2678</v>
      </c>
      <c r="K496" s="5" t="s">
        <v>2679</v>
      </c>
      <c r="L496" s="5" t="s">
        <v>2680</v>
      </c>
      <c r="M496" s="5" t="s">
        <v>1137</v>
      </c>
      <c r="N496" s="5"/>
      <c r="O496" s="5"/>
      <c r="P496" s="5"/>
      <c r="Q496" s="38" t="s">
        <v>1007</v>
      </c>
      <c r="R496" s="5" t="s">
        <v>2604</v>
      </c>
      <c r="S496" s="5" t="s">
        <v>2482</v>
      </c>
      <c r="T496" s="5"/>
      <c r="U496" s="5"/>
      <c r="V496" s="4"/>
      <c r="W496" s="4"/>
      <c r="X496" s="4"/>
      <c r="Y496" s="4"/>
      <c r="Z496" s="4">
        <v>2</v>
      </c>
    </row>
    <row r="497" spans="1:26" ht="91.5">
      <c r="A497" s="5" t="s">
        <v>894</v>
      </c>
      <c r="B497" s="5" t="s">
        <v>2681</v>
      </c>
      <c r="C497" s="6" t="s">
        <v>2682</v>
      </c>
      <c r="D497" s="5" t="s">
        <v>2683</v>
      </c>
      <c r="E497" s="5" t="s">
        <v>2684</v>
      </c>
      <c r="F497" s="5" t="s">
        <v>2685</v>
      </c>
      <c r="G497" s="5" t="s">
        <v>2686</v>
      </c>
      <c r="H497" s="5" t="s">
        <v>2687</v>
      </c>
      <c r="I497" s="5" t="s">
        <v>2688</v>
      </c>
      <c r="J497" s="5" t="s">
        <v>2689</v>
      </c>
      <c r="K497" s="5" t="s">
        <v>2690</v>
      </c>
      <c r="L497" s="5" t="s">
        <v>2691</v>
      </c>
      <c r="M497" s="5" t="s">
        <v>1137</v>
      </c>
      <c r="N497" s="5">
        <v>0</v>
      </c>
      <c r="O497" s="5"/>
      <c r="P497" s="5"/>
      <c r="Q497" s="38" t="s">
        <v>1007</v>
      </c>
      <c r="R497" s="5" t="s">
        <v>2604</v>
      </c>
      <c r="S497" s="5" t="s">
        <v>2482</v>
      </c>
      <c r="T497" s="5"/>
      <c r="U497" s="5"/>
      <c r="V497" s="4"/>
      <c r="W497" s="4"/>
      <c r="X497" s="4"/>
      <c r="Y497" s="4"/>
      <c r="Z497" s="4">
        <v>2</v>
      </c>
    </row>
    <row r="498" spans="1:26" ht="26.45">
      <c r="A498" s="5" t="s">
        <v>537</v>
      </c>
      <c r="B498" s="5" t="s">
        <v>2657</v>
      </c>
      <c r="C498" s="6"/>
      <c r="D498" s="5"/>
      <c r="E498" s="5"/>
      <c r="F498" s="5"/>
      <c r="G498" s="5"/>
      <c r="H498" s="5"/>
      <c r="I498" s="5"/>
      <c r="J498" s="5"/>
      <c r="K498" s="5"/>
      <c r="L498" s="5"/>
      <c r="M498" s="5"/>
      <c r="N498" s="5"/>
      <c r="O498" s="5"/>
      <c r="P498" s="5"/>
      <c r="Q498" s="5"/>
      <c r="R498" s="5"/>
      <c r="S498" s="5"/>
      <c r="T498" s="5"/>
      <c r="U498" s="5"/>
      <c r="V498" s="4"/>
      <c r="W498" s="4"/>
      <c r="X498" s="4"/>
      <c r="Y498" s="4"/>
      <c r="Z498" s="4"/>
    </row>
    <row r="499" spans="1:26" ht="26.45">
      <c r="A499" s="5" t="s">
        <v>72</v>
      </c>
      <c r="B499" s="5" t="s">
        <v>2692</v>
      </c>
      <c r="C499" s="6"/>
      <c r="D499" s="5"/>
      <c r="E499" s="5"/>
      <c r="F499" s="5"/>
      <c r="G499" s="5"/>
      <c r="H499" s="5"/>
      <c r="I499" s="5"/>
      <c r="J499" s="5"/>
      <c r="K499" s="5"/>
      <c r="L499" s="5"/>
      <c r="M499" s="5"/>
      <c r="N499" s="5"/>
      <c r="O499" s="5" t="s">
        <v>1723</v>
      </c>
      <c r="P499" s="5"/>
      <c r="Q499" s="5"/>
      <c r="R499" s="5"/>
      <c r="S499" s="5"/>
      <c r="T499" s="5"/>
      <c r="U499" s="5"/>
      <c r="V499" s="4"/>
      <c r="W499" s="4"/>
      <c r="X499" s="4"/>
      <c r="Y499" s="4"/>
      <c r="Z499" s="4"/>
    </row>
    <row r="500" spans="1:26" ht="91.5">
      <c r="A500" s="5" t="s">
        <v>894</v>
      </c>
      <c r="B500" s="5" t="s">
        <v>2693</v>
      </c>
      <c r="C500" s="6" t="s">
        <v>2694</v>
      </c>
      <c r="D500" s="116" t="s">
        <v>2695</v>
      </c>
      <c r="E500" s="5" t="s">
        <v>2696</v>
      </c>
      <c r="F500" s="5" t="s">
        <v>2697</v>
      </c>
      <c r="G500" s="5" t="s">
        <v>2698</v>
      </c>
      <c r="H500" s="5" t="s">
        <v>2699</v>
      </c>
      <c r="I500" s="5" t="s">
        <v>2700</v>
      </c>
      <c r="J500" s="5" t="s">
        <v>2701</v>
      </c>
      <c r="K500" s="5" t="s">
        <v>2702</v>
      </c>
      <c r="L500" s="5" t="s">
        <v>2703</v>
      </c>
      <c r="M500" s="5" t="s">
        <v>1137</v>
      </c>
      <c r="N500" s="5"/>
      <c r="O500" s="5"/>
      <c r="P500" s="5"/>
      <c r="Q500" s="38" t="s">
        <v>1007</v>
      </c>
      <c r="R500" s="5" t="s">
        <v>2604</v>
      </c>
      <c r="S500" s="5" t="s">
        <v>2482</v>
      </c>
      <c r="T500" s="5"/>
      <c r="U500" s="5"/>
      <c r="V500" s="4"/>
      <c r="W500" s="4"/>
      <c r="X500" s="4"/>
      <c r="Y500" s="4"/>
      <c r="Z500" s="4">
        <v>2</v>
      </c>
    </row>
    <row r="501" spans="1:26" ht="52.5">
      <c r="A501" s="5" t="s">
        <v>894</v>
      </c>
      <c r="B501" s="5" t="s">
        <v>2704</v>
      </c>
      <c r="C501" s="6" t="s">
        <v>2671</v>
      </c>
      <c r="D501" s="5" t="s">
        <v>2672</v>
      </c>
      <c r="E501" s="5" t="s">
        <v>2673</v>
      </c>
      <c r="F501" s="5" t="s">
        <v>2705</v>
      </c>
      <c r="G501" s="5" t="s">
        <v>2706</v>
      </c>
      <c r="H501" s="5" t="s">
        <v>2707</v>
      </c>
      <c r="I501" s="5" t="s">
        <v>2708</v>
      </c>
      <c r="J501" s="5" t="s">
        <v>2709</v>
      </c>
      <c r="K501" s="5" t="s">
        <v>2710</v>
      </c>
      <c r="L501" s="5" t="s">
        <v>2711</v>
      </c>
      <c r="M501" s="5" t="s">
        <v>1137</v>
      </c>
      <c r="N501" s="5"/>
      <c r="O501" s="5"/>
      <c r="P501" s="5"/>
      <c r="Q501" s="38" t="s">
        <v>1007</v>
      </c>
      <c r="R501" s="5" t="s">
        <v>2604</v>
      </c>
      <c r="S501" s="5" t="s">
        <v>2482</v>
      </c>
      <c r="T501" s="5"/>
      <c r="U501" s="5"/>
      <c r="V501" s="4"/>
      <c r="W501" s="4"/>
      <c r="X501" s="4"/>
      <c r="Y501" s="4"/>
      <c r="Z501" s="4">
        <v>2</v>
      </c>
    </row>
    <row r="502" spans="1:26" ht="78.599999999999994">
      <c r="A502" s="5" t="s">
        <v>894</v>
      </c>
      <c r="B502" s="5" t="s">
        <v>2712</v>
      </c>
      <c r="C502" s="6" t="s">
        <v>2713</v>
      </c>
      <c r="D502" s="5" t="s">
        <v>2683</v>
      </c>
      <c r="E502" s="5" t="s">
        <v>2684</v>
      </c>
      <c r="F502" s="5" t="s">
        <v>2714</v>
      </c>
      <c r="G502" s="5" t="s">
        <v>2686</v>
      </c>
      <c r="H502" s="5" t="s">
        <v>2715</v>
      </c>
      <c r="I502" s="5" t="s">
        <v>2716</v>
      </c>
      <c r="J502" s="5" t="s">
        <v>2717</v>
      </c>
      <c r="K502" s="5" t="s">
        <v>2718</v>
      </c>
      <c r="L502" s="5" t="s">
        <v>2719</v>
      </c>
      <c r="M502" s="5" t="s">
        <v>1137</v>
      </c>
      <c r="N502" s="5">
        <v>0</v>
      </c>
      <c r="O502" s="5"/>
      <c r="P502" s="5"/>
      <c r="Q502" s="38" t="s">
        <v>1007</v>
      </c>
      <c r="R502" s="5" t="s">
        <v>2604</v>
      </c>
      <c r="S502" s="5" t="s">
        <v>2482</v>
      </c>
      <c r="T502" s="5"/>
      <c r="U502" s="5"/>
      <c r="V502" s="4"/>
      <c r="W502" s="4"/>
      <c r="X502" s="4"/>
      <c r="Y502" s="4"/>
      <c r="Z502" s="4">
        <v>2</v>
      </c>
    </row>
    <row r="503" spans="1:26" ht="26.45">
      <c r="A503" s="5" t="s">
        <v>537</v>
      </c>
      <c r="B503" s="5" t="s">
        <v>2692</v>
      </c>
      <c r="C503" s="6"/>
      <c r="D503" s="5"/>
      <c r="E503" s="5"/>
      <c r="F503" s="5"/>
      <c r="G503" s="5"/>
      <c r="H503" s="5"/>
      <c r="I503" s="5"/>
      <c r="J503" s="5"/>
      <c r="K503" s="5"/>
      <c r="L503" s="5"/>
      <c r="M503" s="5"/>
      <c r="N503" s="5"/>
      <c r="O503" s="5"/>
      <c r="P503" s="5"/>
      <c r="Q503" s="5"/>
      <c r="R503" s="5"/>
      <c r="S503" s="5"/>
      <c r="T503" s="5"/>
      <c r="U503" s="5"/>
      <c r="V503" s="4"/>
      <c r="W503" s="4"/>
      <c r="X503" s="4"/>
      <c r="Y503" s="4"/>
      <c r="Z503" s="4"/>
    </row>
    <row r="504" spans="1:26" ht="26.45">
      <c r="A504" s="5" t="s">
        <v>62</v>
      </c>
      <c r="B504" s="4" t="s">
        <v>2720</v>
      </c>
      <c r="C504" s="6"/>
      <c r="D504" s="5"/>
      <c r="E504" s="5"/>
      <c r="F504" s="5"/>
      <c r="G504" s="5"/>
      <c r="H504" s="5"/>
      <c r="I504" s="5"/>
      <c r="J504" s="5"/>
      <c r="K504" s="5"/>
      <c r="L504" s="5"/>
      <c r="M504" s="5"/>
      <c r="N504" s="5"/>
      <c r="O504" s="5"/>
      <c r="P504" s="5"/>
      <c r="Q504" s="5"/>
      <c r="R504" s="5"/>
      <c r="S504" s="5"/>
      <c r="T504" s="5"/>
      <c r="U504" s="5"/>
      <c r="V504" s="4" t="s">
        <v>64</v>
      </c>
      <c r="W504" s="4"/>
      <c r="X504" s="4"/>
      <c r="Y504" s="4"/>
      <c r="Z504" s="4"/>
    </row>
    <row r="505" spans="1:26" ht="26.45">
      <c r="A505" s="5" t="s">
        <v>72</v>
      </c>
      <c r="B505" s="5" t="s">
        <v>2721</v>
      </c>
      <c r="C505" s="6" t="s">
        <v>2722</v>
      </c>
      <c r="D505" s="6"/>
      <c r="E505" s="6"/>
      <c r="F505" s="6"/>
      <c r="G505" s="6"/>
      <c r="H505" s="6"/>
      <c r="I505" s="6"/>
      <c r="J505" s="6"/>
      <c r="K505" s="6"/>
      <c r="L505" s="6"/>
      <c r="M505" s="6"/>
      <c r="N505" s="5" t="s">
        <v>2723</v>
      </c>
      <c r="O505" s="5"/>
      <c r="P505" s="5"/>
      <c r="Q505" s="5"/>
      <c r="R505" s="5"/>
      <c r="S505" s="5"/>
      <c r="T505" s="5"/>
      <c r="U505" s="5"/>
      <c r="V505" s="4"/>
      <c r="W505" s="4"/>
      <c r="X505" s="4"/>
      <c r="Y505" s="4"/>
      <c r="Z505" s="4"/>
    </row>
    <row r="506" spans="1:26" ht="117.6">
      <c r="A506" s="5" t="s">
        <v>79</v>
      </c>
      <c r="B506" s="5" t="s">
        <v>2724</v>
      </c>
      <c r="C506" s="9" t="s">
        <v>2725</v>
      </c>
      <c r="D506" s="9" t="s">
        <v>2726</v>
      </c>
      <c r="E506" s="6" t="s">
        <v>2727</v>
      </c>
      <c r="F506" s="6" t="s">
        <v>2728</v>
      </c>
      <c r="G506" s="6" t="s">
        <v>2729</v>
      </c>
      <c r="H506" s="6" t="s">
        <v>2730</v>
      </c>
      <c r="I506" s="6" t="s">
        <v>2731</v>
      </c>
      <c r="J506" s="6" t="s">
        <v>2732</v>
      </c>
      <c r="K506" s="6" t="s">
        <v>2733</v>
      </c>
      <c r="L506" s="6" t="s">
        <v>2734</v>
      </c>
      <c r="M506" s="6"/>
      <c r="N506" s="5" t="s">
        <v>2723</v>
      </c>
      <c r="O506" s="5" t="s">
        <v>2735</v>
      </c>
      <c r="P506" s="5"/>
      <c r="Q506" s="117" t="s">
        <v>1007</v>
      </c>
      <c r="R506" s="5"/>
      <c r="S506" s="5"/>
      <c r="T506" s="5"/>
      <c r="U506" s="5"/>
      <c r="V506" s="4"/>
      <c r="W506" s="4"/>
      <c r="X506" s="4"/>
      <c r="Y506" s="4" t="s">
        <v>55</v>
      </c>
      <c r="Z506" s="4">
        <v>2</v>
      </c>
    </row>
    <row r="507" spans="1:26" ht="130.5">
      <c r="A507" s="5" t="s">
        <v>79</v>
      </c>
      <c r="B507" s="5" t="s">
        <v>2736</v>
      </c>
      <c r="C507" s="6" t="s">
        <v>2737</v>
      </c>
      <c r="D507" s="6" t="s">
        <v>2738</v>
      </c>
      <c r="E507" s="6" t="s">
        <v>2739</v>
      </c>
      <c r="F507" s="6" t="s">
        <v>2740</v>
      </c>
      <c r="G507" s="6" t="s">
        <v>2741</v>
      </c>
      <c r="H507" s="6" t="s">
        <v>2742</v>
      </c>
      <c r="I507" s="6" t="s">
        <v>2743</v>
      </c>
      <c r="J507" s="6" t="s">
        <v>2744</v>
      </c>
      <c r="K507" s="6" t="s">
        <v>2745</v>
      </c>
      <c r="L507" s="6" t="s">
        <v>2746</v>
      </c>
      <c r="M507" s="6" t="s">
        <v>2747</v>
      </c>
      <c r="N507" s="5" t="s">
        <v>2723</v>
      </c>
      <c r="O507" s="5" t="s">
        <v>2748</v>
      </c>
      <c r="P507" s="5"/>
      <c r="Q507" s="117" t="s">
        <v>1007</v>
      </c>
      <c r="R507" s="5"/>
      <c r="S507" s="5"/>
      <c r="T507" s="5"/>
      <c r="U507" s="5"/>
      <c r="V507" s="4"/>
      <c r="W507" s="4"/>
      <c r="X507" s="4"/>
      <c r="Y507" s="4"/>
      <c r="Z507" s="4">
        <v>2</v>
      </c>
    </row>
    <row r="508" spans="1:26" ht="117.6">
      <c r="A508" s="4" t="s">
        <v>79</v>
      </c>
      <c r="B508" s="5" t="s">
        <v>2749</v>
      </c>
      <c r="C508" s="6" t="s">
        <v>2750</v>
      </c>
      <c r="D508" s="6" t="s">
        <v>2751</v>
      </c>
      <c r="E508" s="6" t="s">
        <v>2752</v>
      </c>
      <c r="F508" s="5" t="s">
        <v>2753</v>
      </c>
      <c r="G508" s="6" t="s">
        <v>2754</v>
      </c>
      <c r="H508" s="6" t="s">
        <v>2755</v>
      </c>
      <c r="I508" s="63" t="s">
        <v>2756</v>
      </c>
      <c r="J508" s="5" t="s">
        <v>2757</v>
      </c>
      <c r="K508" s="5"/>
      <c r="L508" s="5"/>
      <c r="M508" s="5"/>
      <c r="N508" s="5"/>
      <c r="O508" s="5" t="s">
        <v>129</v>
      </c>
      <c r="P508" s="5"/>
      <c r="Q508" s="117" t="s">
        <v>1007</v>
      </c>
      <c r="R508" s="5"/>
      <c r="S508" s="5"/>
      <c r="T508" s="5"/>
      <c r="U508" s="5"/>
      <c r="V508" s="4"/>
      <c r="W508" s="4"/>
      <c r="X508" s="4"/>
      <c r="Y508" s="4"/>
      <c r="Z508" s="4">
        <v>2</v>
      </c>
    </row>
    <row r="509" spans="1:26" ht="78.599999999999994">
      <c r="A509" s="5" t="s">
        <v>934</v>
      </c>
      <c r="B509" s="5" t="s">
        <v>2758</v>
      </c>
      <c r="C509" s="6" t="s">
        <v>2759</v>
      </c>
      <c r="D509" s="6" t="s">
        <v>2760</v>
      </c>
      <c r="E509" s="6" t="s">
        <v>2761</v>
      </c>
      <c r="F509" s="5" t="s">
        <v>2762</v>
      </c>
      <c r="G509" s="6" t="s">
        <v>2763</v>
      </c>
      <c r="H509" s="6" t="s">
        <v>2764</v>
      </c>
      <c r="I509" s="63" t="s">
        <v>2765</v>
      </c>
      <c r="J509" s="5" t="s">
        <v>2766</v>
      </c>
      <c r="K509" s="5"/>
      <c r="L509" s="5"/>
      <c r="M509" s="5" t="s">
        <v>2767</v>
      </c>
      <c r="N509" s="5" t="s">
        <v>2768</v>
      </c>
      <c r="O509" s="5" t="s">
        <v>2769</v>
      </c>
      <c r="P509" s="5"/>
      <c r="Q509" s="117" t="s">
        <v>1007</v>
      </c>
      <c r="R509" s="5"/>
      <c r="S509" s="5"/>
      <c r="T509" s="5"/>
      <c r="U509" s="5"/>
      <c r="V509" s="4"/>
      <c r="W509" s="4"/>
      <c r="X509" s="4"/>
      <c r="Y509" s="4"/>
      <c r="Z509" s="4">
        <v>5</v>
      </c>
    </row>
    <row r="510" spans="1:26" ht="52.5">
      <c r="A510" s="5" t="s">
        <v>98</v>
      </c>
      <c r="B510" s="5" t="s">
        <v>2770</v>
      </c>
      <c r="C510" s="9" t="s">
        <v>2771</v>
      </c>
      <c r="D510" s="5" t="s">
        <v>2530</v>
      </c>
      <c r="E510" s="5" t="s">
        <v>2531</v>
      </c>
      <c r="F510" s="5" t="s">
        <v>2532</v>
      </c>
      <c r="G510" s="9" t="s">
        <v>2533</v>
      </c>
      <c r="H510" s="5" t="s">
        <v>2534</v>
      </c>
      <c r="I510" s="5" t="s">
        <v>2535</v>
      </c>
      <c r="J510" s="5" t="s">
        <v>2536</v>
      </c>
      <c r="K510" s="5" t="s">
        <v>2537</v>
      </c>
      <c r="L510" s="5" t="s">
        <v>2538</v>
      </c>
      <c r="M510" s="5"/>
      <c r="N510" s="5" t="s">
        <v>2772</v>
      </c>
      <c r="O510" s="5"/>
      <c r="P510" s="5"/>
      <c r="Q510" s="64" t="s">
        <v>1007</v>
      </c>
      <c r="R510" s="41" t="s">
        <v>1037</v>
      </c>
      <c r="S510" s="5" t="s">
        <v>2539</v>
      </c>
      <c r="T510" s="5"/>
      <c r="U510" s="5"/>
      <c r="V510" s="4"/>
      <c r="W510" s="4"/>
      <c r="X510" s="4"/>
      <c r="Y510" s="4"/>
      <c r="Z510" s="4">
        <v>3</v>
      </c>
    </row>
    <row r="511" spans="1:26" ht="52.5">
      <c r="A511" s="4" t="s">
        <v>79</v>
      </c>
      <c r="B511" s="5" t="s">
        <v>2773</v>
      </c>
      <c r="C511" s="6" t="s">
        <v>2774</v>
      </c>
      <c r="D511" s="5" t="s">
        <v>2775</v>
      </c>
      <c r="E511" s="5" t="s">
        <v>2776</v>
      </c>
      <c r="F511" s="5" t="s">
        <v>2777</v>
      </c>
      <c r="G511" s="6" t="s">
        <v>2778</v>
      </c>
      <c r="H511" s="6" t="s">
        <v>2779</v>
      </c>
      <c r="I511" s="5" t="s">
        <v>2780</v>
      </c>
      <c r="J511" s="5" t="s">
        <v>2781</v>
      </c>
      <c r="K511" s="5" t="s">
        <v>2782</v>
      </c>
      <c r="L511" s="5" t="s">
        <v>2783</v>
      </c>
      <c r="M511" s="118"/>
      <c r="N511" s="5" t="s">
        <v>2723</v>
      </c>
      <c r="O511" s="5" t="s">
        <v>129</v>
      </c>
      <c r="P511" s="5"/>
      <c r="Q511" s="117" t="s">
        <v>1007</v>
      </c>
      <c r="R511" s="5"/>
      <c r="S511" s="5"/>
      <c r="T511" s="5"/>
      <c r="U511" s="5"/>
      <c r="V511" s="4"/>
      <c r="W511" s="4"/>
      <c r="X511" s="4"/>
      <c r="Y511" s="4" t="s">
        <v>55</v>
      </c>
      <c r="Z511" s="4">
        <v>2</v>
      </c>
    </row>
    <row r="512" spans="1:26" ht="65.45">
      <c r="A512" s="6" t="s">
        <v>934</v>
      </c>
      <c r="B512" s="6" t="s">
        <v>2784</v>
      </c>
      <c r="C512" s="6" t="s">
        <v>2785</v>
      </c>
      <c r="D512" s="6" t="s">
        <v>2786</v>
      </c>
      <c r="E512" s="6" t="s">
        <v>2787</v>
      </c>
      <c r="F512" s="6" t="s">
        <v>2788</v>
      </c>
      <c r="G512" s="6" t="s">
        <v>2789</v>
      </c>
      <c r="H512" s="6" t="s">
        <v>2790</v>
      </c>
      <c r="I512" s="6" t="s">
        <v>2791</v>
      </c>
      <c r="J512" s="6" t="s">
        <v>2792</v>
      </c>
      <c r="K512" s="6" t="s">
        <v>2793</v>
      </c>
      <c r="L512" s="6" t="s">
        <v>2794</v>
      </c>
      <c r="M512" s="6" t="s">
        <v>2795</v>
      </c>
      <c r="N512" s="6" t="s">
        <v>2796</v>
      </c>
      <c r="O512" s="6" t="s">
        <v>2797</v>
      </c>
      <c r="P512" s="6"/>
      <c r="Q512" s="117" t="s">
        <v>1007</v>
      </c>
      <c r="R512" s="6"/>
      <c r="S512" s="6"/>
      <c r="T512" s="6"/>
      <c r="U512" s="6"/>
      <c r="V512" s="9"/>
      <c r="W512" s="9"/>
      <c r="X512" s="9"/>
      <c r="Y512" s="4" t="s">
        <v>55</v>
      </c>
      <c r="Z512" s="9" t="s">
        <v>2798</v>
      </c>
    </row>
    <row r="513" spans="1:26" ht="52.5">
      <c r="A513" s="6" t="s">
        <v>98</v>
      </c>
      <c r="B513" s="6" t="s">
        <v>2799</v>
      </c>
      <c r="C513" s="6" t="s">
        <v>2800</v>
      </c>
      <c r="D513" s="6" t="s">
        <v>2801</v>
      </c>
      <c r="E513" s="6" t="s">
        <v>2802</v>
      </c>
      <c r="F513" s="6" t="s">
        <v>2803</v>
      </c>
      <c r="G513" s="6" t="s">
        <v>2804</v>
      </c>
      <c r="H513" s="6" t="s">
        <v>2805</v>
      </c>
      <c r="I513" s="6" t="s">
        <v>2806</v>
      </c>
      <c r="J513" s="6" t="s">
        <v>2807</v>
      </c>
      <c r="K513" s="6" t="s">
        <v>2808</v>
      </c>
      <c r="L513" s="6" t="s">
        <v>2809</v>
      </c>
      <c r="M513" s="6"/>
      <c r="N513" s="6" t="s">
        <v>2810</v>
      </c>
      <c r="O513" s="6"/>
      <c r="P513" s="5"/>
      <c r="Q513" s="119" t="s">
        <v>1007</v>
      </c>
      <c r="R513" s="41" t="s">
        <v>1037</v>
      </c>
      <c r="S513" s="5" t="s">
        <v>2539</v>
      </c>
      <c r="T513" s="5"/>
      <c r="U513" s="5"/>
      <c r="V513" s="9"/>
      <c r="W513" s="9"/>
      <c r="X513" s="9"/>
      <c r="Y513" s="9"/>
      <c r="Z513" s="9" t="s">
        <v>2811</v>
      </c>
    </row>
    <row r="514" spans="1:26" ht="78.599999999999994">
      <c r="A514" s="5" t="s">
        <v>79</v>
      </c>
      <c r="B514" s="6" t="s">
        <v>2812</v>
      </c>
      <c r="C514" s="6" t="s">
        <v>2813</v>
      </c>
      <c r="D514" s="6" t="s">
        <v>2814</v>
      </c>
      <c r="E514" s="6" t="s">
        <v>2815</v>
      </c>
      <c r="F514" s="6" t="s">
        <v>2816</v>
      </c>
      <c r="G514" s="6" t="s">
        <v>2817</v>
      </c>
      <c r="H514" s="6" t="s">
        <v>2818</v>
      </c>
      <c r="I514" s="36" t="s">
        <v>2819</v>
      </c>
      <c r="J514" s="6" t="s">
        <v>2820</v>
      </c>
      <c r="K514" s="6"/>
      <c r="L514" s="6"/>
      <c r="M514" s="6"/>
      <c r="N514" s="5" t="s">
        <v>2821</v>
      </c>
      <c r="O514" s="5" t="s">
        <v>2735</v>
      </c>
      <c r="P514" s="6"/>
      <c r="Q514" s="119" t="s">
        <v>1007</v>
      </c>
      <c r="R514" s="9"/>
      <c r="S514" s="6"/>
      <c r="T514" s="6"/>
      <c r="U514" s="6"/>
      <c r="V514" s="9"/>
      <c r="W514" s="9"/>
      <c r="X514" s="9"/>
      <c r="Y514" s="4"/>
      <c r="Z514" s="9" t="s">
        <v>2811</v>
      </c>
    </row>
    <row r="515" spans="1:26" ht="52.5">
      <c r="A515" s="5" t="s">
        <v>934</v>
      </c>
      <c r="B515" s="6" t="s">
        <v>2822</v>
      </c>
      <c r="C515" s="6" t="s">
        <v>2823</v>
      </c>
      <c r="D515" s="6" t="s">
        <v>2824</v>
      </c>
      <c r="E515" s="6" t="s">
        <v>2825</v>
      </c>
      <c r="F515" s="6" t="s">
        <v>2826</v>
      </c>
      <c r="G515" s="6" t="s">
        <v>2827</v>
      </c>
      <c r="H515" s="6" t="s">
        <v>2828</v>
      </c>
      <c r="I515" s="6" t="s">
        <v>2829</v>
      </c>
      <c r="J515" s="6" t="s">
        <v>2830</v>
      </c>
      <c r="K515" s="6" t="s">
        <v>2831</v>
      </c>
      <c r="L515" s="6" t="s">
        <v>2832</v>
      </c>
      <c r="M515" s="6" t="s">
        <v>2795</v>
      </c>
      <c r="N515" s="6" t="s">
        <v>2796</v>
      </c>
      <c r="O515" s="5" t="s">
        <v>2833</v>
      </c>
      <c r="P515" s="6"/>
      <c r="Q515" s="117" t="s">
        <v>1007</v>
      </c>
      <c r="R515" s="6"/>
      <c r="S515" s="6"/>
      <c r="T515" s="6"/>
      <c r="U515" s="6"/>
      <c r="V515" s="9"/>
      <c r="W515" s="9"/>
      <c r="X515" s="9"/>
      <c r="Y515" s="4" t="s">
        <v>55</v>
      </c>
      <c r="Z515" s="9" t="s">
        <v>2811</v>
      </c>
    </row>
    <row r="516" spans="1:26" ht="52.5">
      <c r="A516" s="6" t="s">
        <v>98</v>
      </c>
      <c r="B516" s="6" t="s">
        <v>2834</v>
      </c>
      <c r="C516" s="6" t="s">
        <v>2835</v>
      </c>
      <c r="D516" s="6" t="s">
        <v>2836</v>
      </c>
      <c r="E516" s="6" t="s">
        <v>2837</v>
      </c>
      <c r="F516" s="6" t="s">
        <v>2838</v>
      </c>
      <c r="G516" s="6" t="s">
        <v>2839</v>
      </c>
      <c r="H516" s="6" t="s">
        <v>2840</v>
      </c>
      <c r="I516" s="6" t="s">
        <v>2841</v>
      </c>
      <c r="J516" s="6" t="s">
        <v>2842</v>
      </c>
      <c r="K516" s="6" t="s">
        <v>2843</v>
      </c>
      <c r="L516" s="6" t="s">
        <v>2844</v>
      </c>
      <c r="M516" s="6"/>
      <c r="N516" s="6" t="s">
        <v>2845</v>
      </c>
      <c r="O516" s="6"/>
      <c r="P516" s="5"/>
      <c r="Q516" s="119" t="s">
        <v>1007</v>
      </c>
      <c r="R516" s="41" t="s">
        <v>1037</v>
      </c>
      <c r="S516" s="5" t="s">
        <v>2539</v>
      </c>
      <c r="T516" s="5"/>
      <c r="U516" s="5"/>
      <c r="V516" s="9"/>
      <c r="W516" s="9"/>
      <c r="X516" s="9"/>
      <c r="Y516" s="9"/>
      <c r="Z516" s="9" t="s">
        <v>2811</v>
      </c>
    </row>
    <row r="517" spans="1:26" ht="78.599999999999994">
      <c r="A517" s="5" t="s">
        <v>79</v>
      </c>
      <c r="B517" s="6" t="s">
        <v>2846</v>
      </c>
      <c r="C517" s="6" t="s">
        <v>2847</v>
      </c>
      <c r="D517" s="6" t="s">
        <v>2848</v>
      </c>
      <c r="E517" s="6" t="s">
        <v>2849</v>
      </c>
      <c r="F517" s="6" t="s">
        <v>2850</v>
      </c>
      <c r="G517" s="6" t="s">
        <v>2851</v>
      </c>
      <c r="H517" s="6" t="s">
        <v>2852</v>
      </c>
      <c r="I517" s="6" t="s">
        <v>2853</v>
      </c>
      <c r="J517" s="6" t="s">
        <v>2854</v>
      </c>
      <c r="K517" s="6" t="s">
        <v>2855</v>
      </c>
      <c r="L517" s="6" t="s">
        <v>2856</v>
      </c>
      <c r="M517" s="6"/>
      <c r="N517" s="6" t="s">
        <v>2796</v>
      </c>
      <c r="O517" s="5" t="s">
        <v>2735</v>
      </c>
      <c r="P517" s="6"/>
      <c r="Q517" s="117" t="s">
        <v>1007</v>
      </c>
      <c r="R517" s="6"/>
      <c r="S517" s="6"/>
      <c r="T517" s="6"/>
      <c r="U517" s="6"/>
      <c r="V517" s="9"/>
      <c r="W517" s="9"/>
      <c r="X517" s="9"/>
      <c r="Y517" s="4" t="s">
        <v>55</v>
      </c>
      <c r="Z517" s="9" t="s">
        <v>2798</v>
      </c>
    </row>
    <row r="518" spans="1:26" ht="78.599999999999994">
      <c r="A518" s="5" t="s">
        <v>934</v>
      </c>
      <c r="B518" s="6" t="s">
        <v>2857</v>
      </c>
      <c r="C518" s="6" t="s">
        <v>2858</v>
      </c>
      <c r="D518" s="6" t="s">
        <v>2859</v>
      </c>
      <c r="E518" s="6" t="s">
        <v>2860</v>
      </c>
      <c r="F518" s="6" t="s">
        <v>2861</v>
      </c>
      <c r="G518" s="6" t="s">
        <v>2862</v>
      </c>
      <c r="H518" s="6" t="s">
        <v>2863</v>
      </c>
      <c r="I518" s="6" t="s">
        <v>2864</v>
      </c>
      <c r="J518" s="6" t="s">
        <v>2865</v>
      </c>
      <c r="K518" s="6" t="s">
        <v>2866</v>
      </c>
      <c r="L518" s="6" t="s">
        <v>2867</v>
      </c>
      <c r="M518" s="6" t="s">
        <v>2795</v>
      </c>
      <c r="N518" s="6" t="s">
        <v>2868</v>
      </c>
      <c r="O518" s="5" t="s">
        <v>2869</v>
      </c>
      <c r="P518" s="6"/>
      <c r="Q518" s="117" t="s">
        <v>1007</v>
      </c>
      <c r="R518" s="5" t="s">
        <v>2870</v>
      </c>
      <c r="S518" s="5" t="s">
        <v>2871</v>
      </c>
      <c r="T518" s="6"/>
      <c r="U518" s="6"/>
      <c r="V518" s="9"/>
      <c r="W518" s="9"/>
      <c r="X518" s="9"/>
      <c r="Y518" s="9" t="s">
        <v>55</v>
      </c>
      <c r="Z518" s="9" t="s">
        <v>2811</v>
      </c>
    </row>
    <row r="519" spans="1:26" ht="78.599999999999994">
      <c r="A519" s="6" t="s">
        <v>98</v>
      </c>
      <c r="B519" s="6" t="s">
        <v>2872</v>
      </c>
      <c r="C519" s="6" t="s">
        <v>2873</v>
      </c>
      <c r="D519" s="6" t="s">
        <v>2874</v>
      </c>
      <c r="E519" s="6" t="s">
        <v>2875</v>
      </c>
      <c r="F519" s="6" t="s">
        <v>2876</v>
      </c>
      <c r="G519" s="6" t="s">
        <v>2877</v>
      </c>
      <c r="H519" s="6" t="s">
        <v>2878</v>
      </c>
      <c r="I519" s="6" t="s">
        <v>2879</v>
      </c>
      <c r="J519" s="6" t="s">
        <v>2880</v>
      </c>
      <c r="K519" s="6" t="s">
        <v>2881</v>
      </c>
      <c r="L519" s="6" t="s">
        <v>2882</v>
      </c>
      <c r="M519" s="6"/>
      <c r="N519" s="6" t="s">
        <v>2883</v>
      </c>
      <c r="O519" s="6"/>
      <c r="P519" s="5"/>
      <c r="Q519" s="119" t="s">
        <v>1007</v>
      </c>
      <c r="R519" s="41" t="s">
        <v>1037</v>
      </c>
      <c r="S519" s="5" t="s">
        <v>2539</v>
      </c>
      <c r="T519" s="5"/>
      <c r="U519" s="5"/>
      <c r="V519" s="9"/>
      <c r="W519" s="9"/>
      <c r="X519" s="9"/>
      <c r="Y519" s="9"/>
      <c r="Z519" s="9" t="s">
        <v>2811</v>
      </c>
    </row>
    <row r="520" spans="1:26" ht="156.6">
      <c r="A520" s="4" t="s">
        <v>79</v>
      </c>
      <c r="B520" s="5" t="s">
        <v>2884</v>
      </c>
      <c r="C520" s="6" t="s">
        <v>2885</v>
      </c>
      <c r="D520" s="6" t="s">
        <v>2886</v>
      </c>
      <c r="E520" s="6" t="s">
        <v>2887</v>
      </c>
      <c r="F520" s="5" t="s">
        <v>2888</v>
      </c>
      <c r="G520" s="6" t="s">
        <v>2889</v>
      </c>
      <c r="H520" s="6" t="s">
        <v>2890</v>
      </c>
      <c r="I520" s="6" t="s">
        <v>2891</v>
      </c>
      <c r="J520" s="5" t="s">
        <v>2892</v>
      </c>
      <c r="K520" s="5"/>
      <c r="L520" s="5"/>
      <c r="M520" s="5"/>
      <c r="N520" s="5" t="s">
        <v>2893</v>
      </c>
      <c r="O520" s="5" t="s">
        <v>129</v>
      </c>
      <c r="P520" s="5"/>
      <c r="Q520" s="119" t="s">
        <v>1007</v>
      </c>
      <c r="R520" s="4"/>
      <c r="S520" s="5"/>
      <c r="T520" s="5"/>
      <c r="U520" s="5"/>
      <c r="V520" s="4"/>
      <c r="W520" s="4"/>
      <c r="X520" s="4"/>
      <c r="Y520" s="4"/>
      <c r="Z520" s="4">
        <v>2</v>
      </c>
    </row>
    <row r="521" spans="1:26" ht="143.44999999999999">
      <c r="A521" s="5" t="s">
        <v>934</v>
      </c>
      <c r="B521" s="5" t="s">
        <v>2894</v>
      </c>
      <c r="C521" s="6" t="s">
        <v>2895</v>
      </c>
      <c r="D521" s="6" t="s">
        <v>2896</v>
      </c>
      <c r="E521" s="6" t="s">
        <v>2897</v>
      </c>
      <c r="F521" s="5" t="s">
        <v>2898</v>
      </c>
      <c r="G521" s="6" t="s">
        <v>2899</v>
      </c>
      <c r="H521" s="6" t="s">
        <v>2900</v>
      </c>
      <c r="I521" s="6" t="s">
        <v>2901</v>
      </c>
      <c r="J521" s="5" t="s">
        <v>2902</v>
      </c>
      <c r="K521" s="5"/>
      <c r="L521" s="5"/>
      <c r="M521" s="5" t="s">
        <v>2903</v>
      </c>
      <c r="N521" s="5" t="s">
        <v>2904</v>
      </c>
      <c r="O521" s="5" t="s">
        <v>2905</v>
      </c>
      <c r="P521" s="5"/>
      <c r="Q521" s="119" t="s">
        <v>1007</v>
      </c>
      <c r="R521" s="4"/>
      <c r="S521" s="5"/>
      <c r="T521" s="5"/>
      <c r="U521" s="5"/>
      <c r="V521" s="4"/>
      <c r="W521" s="4"/>
      <c r="X521" s="4"/>
      <c r="Y521" s="4"/>
      <c r="Z521" s="4">
        <v>3</v>
      </c>
    </row>
    <row r="522" spans="1:26" ht="130.5">
      <c r="A522" s="5" t="s">
        <v>98</v>
      </c>
      <c r="B522" s="5" t="s">
        <v>2906</v>
      </c>
      <c r="C522" s="6" t="s">
        <v>2907</v>
      </c>
      <c r="D522" s="6" t="s">
        <v>2908</v>
      </c>
      <c r="E522" s="6" t="s">
        <v>2909</v>
      </c>
      <c r="F522" s="5" t="s">
        <v>2910</v>
      </c>
      <c r="G522" s="6" t="s">
        <v>2911</v>
      </c>
      <c r="H522" s="6" t="s">
        <v>2912</v>
      </c>
      <c r="I522" s="120" t="s">
        <v>2913</v>
      </c>
      <c r="J522" s="5" t="s">
        <v>2914</v>
      </c>
      <c r="K522" s="5"/>
      <c r="L522" s="5"/>
      <c r="M522" s="5"/>
      <c r="N522" s="41" t="s">
        <v>2915</v>
      </c>
      <c r="O522" s="5"/>
      <c r="P522" s="5"/>
      <c r="Q522" s="119" t="s">
        <v>1007</v>
      </c>
      <c r="R522" s="4"/>
      <c r="S522" s="5"/>
      <c r="T522" s="5"/>
      <c r="U522" s="5"/>
      <c r="V522" s="4"/>
      <c r="W522" s="4"/>
      <c r="X522" s="4"/>
      <c r="Y522" s="4"/>
      <c r="Z522" s="4">
        <v>3</v>
      </c>
    </row>
    <row r="523" spans="1:26" ht="117.6">
      <c r="A523" s="5" t="s">
        <v>79</v>
      </c>
      <c r="B523" s="5" t="s">
        <v>2916</v>
      </c>
      <c r="C523" s="6" t="s">
        <v>2917</v>
      </c>
      <c r="D523" s="6" t="s">
        <v>2918</v>
      </c>
      <c r="E523" s="6" t="s">
        <v>2919</v>
      </c>
      <c r="F523" s="5" t="s">
        <v>2920</v>
      </c>
      <c r="G523" s="6" t="s">
        <v>2921</v>
      </c>
      <c r="H523" s="111" t="s">
        <v>2922</v>
      </c>
      <c r="I523" s="63" t="s">
        <v>2923</v>
      </c>
      <c r="J523" s="5" t="s">
        <v>2924</v>
      </c>
      <c r="K523" s="5"/>
      <c r="L523" s="5"/>
      <c r="M523" s="5"/>
      <c r="N523" s="41" t="s">
        <v>2723</v>
      </c>
      <c r="O523" s="90" t="s">
        <v>2925</v>
      </c>
      <c r="P523" s="5"/>
      <c r="Q523" s="119" t="s">
        <v>1007</v>
      </c>
      <c r="R523" s="4"/>
      <c r="S523" s="5"/>
      <c r="T523" s="5"/>
      <c r="U523" s="5"/>
      <c r="V523" s="4"/>
      <c r="W523" s="4"/>
      <c r="X523" s="4"/>
      <c r="Y523" s="4"/>
      <c r="Z523" s="4">
        <v>2</v>
      </c>
    </row>
    <row r="524" spans="1:26" ht="156.6">
      <c r="A524" s="5" t="s">
        <v>934</v>
      </c>
      <c r="B524" s="5" t="s">
        <v>2926</v>
      </c>
      <c r="C524" s="6" t="s">
        <v>2927</v>
      </c>
      <c r="D524" s="6" t="s">
        <v>2928</v>
      </c>
      <c r="E524" s="6" t="s">
        <v>2929</v>
      </c>
      <c r="F524" s="5" t="s">
        <v>2930</v>
      </c>
      <c r="G524" s="6" t="s">
        <v>2931</v>
      </c>
      <c r="H524" s="111" t="s">
        <v>2932</v>
      </c>
      <c r="I524" s="63" t="s">
        <v>2933</v>
      </c>
      <c r="J524" s="5" t="s">
        <v>2934</v>
      </c>
      <c r="K524" s="5"/>
      <c r="L524" s="5"/>
      <c r="M524" s="5" t="s">
        <v>2935</v>
      </c>
      <c r="N524" s="41" t="s">
        <v>2893</v>
      </c>
      <c r="O524" s="5" t="s">
        <v>2936</v>
      </c>
      <c r="P524" s="5"/>
      <c r="Q524" s="119" t="s">
        <v>1007</v>
      </c>
      <c r="R524" s="4" t="s">
        <v>2937</v>
      </c>
      <c r="S524" s="5"/>
      <c r="T524" s="5"/>
      <c r="U524" s="5"/>
      <c r="V524" s="4"/>
      <c r="W524" s="4"/>
      <c r="X524" s="4"/>
      <c r="Y524" s="4"/>
      <c r="Z524" s="4">
        <v>3</v>
      </c>
    </row>
    <row r="525" spans="1:26" ht="143.44999999999999">
      <c r="A525" s="5" t="s">
        <v>98</v>
      </c>
      <c r="B525" s="5" t="s">
        <v>2938</v>
      </c>
      <c r="C525" s="6" t="s">
        <v>2939</v>
      </c>
      <c r="D525" s="121" t="s">
        <v>2940</v>
      </c>
      <c r="E525" s="6" t="s">
        <v>2941</v>
      </c>
      <c r="F525" s="5" t="s">
        <v>2942</v>
      </c>
      <c r="G525" s="122" t="s">
        <v>2943</v>
      </c>
      <c r="H525" s="121" t="s">
        <v>2944</v>
      </c>
      <c r="I525" s="120" t="s">
        <v>2945</v>
      </c>
      <c r="J525" s="5" t="s">
        <v>2946</v>
      </c>
      <c r="K525" s="5"/>
      <c r="L525" s="5"/>
      <c r="M525" s="5" t="s">
        <v>2947</v>
      </c>
      <c r="N525" s="41" t="s">
        <v>2948</v>
      </c>
      <c r="O525" s="5"/>
      <c r="P525" s="5"/>
      <c r="Q525" s="119" t="s">
        <v>1007</v>
      </c>
      <c r="R525" s="4"/>
      <c r="S525" s="5"/>
      <c r="T525" s="5"/>
      <c r="U525" s="5"/>
      <c r="V525" s="4"/>
      <c r="W525" s="4"/>
      <c r="X525" s="4"/>
      <c r="Y525" s="4"/>
      <c r="Z525" s="4">
        <v>3</v>
      </c>
    </row>
    <row r="526" spans="1:26" ht="26.45">
      <c r="A526" s="5" t="s">
        <v>48</v>
      </c>
      <c r="B526" s="5" t="s">
        <v>2949</v>
      </c>
      <c r="C526" s="6"/>
      <c r="D526" s="5"/>
      <c r="E526" s="5"/>
      <c r="F526" s="5"/>
      <c r="G526" s="5"/>
      <c r="H526" s="5"/>
      <c r="I526" s="5"/>
      <c r="J526" s="5"/>
      <c r="K526" s="5"/>
      <c r="L526" s="5"/>
      <c r="M526" s="5"/>
      <c r="N526" s="5"/>
      <c r="O526" s="5"/>
      <c r="P526" s="5"/>
      <c r="Q526" s="5"/>
      <c r="R526" s="5"/>
      <c r="S526" s="5"/>
      <c r="T526" s="5"/>
      <c r="U526" s="5"/>
      <c r="V526" s="4" t="s">
        <v>2950</v>
      </c>
      <c r="W526" s="4"/>
      <c r="X526" s="4"/>
      <c r="Y526" s="4"/>
      <c r="Z526" s="4"/>
    </row>
    <row r="527" spans="1:26" ht="26.45">
      <c r="A527" s="5" t="s">
        <v>48</v>
      </c>
      <c r="B527" s="5" t="s">
        <v>2951</v>
      </c>
      <c r="C527" s="6"/>
      <c r="D527" s="5"/>
      <c r="E527" s="5"/>
      <c r="F527" s="5"/>
      <c r="G527" s="5"/>
      <c r="H527" s="5"/>
      <c r="I527" s="5"/>
      <c r="J527" s="5"/>
      <c r="K527" s="5"/>
      <c r="L527" s="5"/>
      <c r="M527" s="5"/>
      <c r="N527" s="5"/>
      <c r="O527" s="5"/>
      <c r="P527" s="5"/>
      <c r="Q527" s="5"/>
      <c r="R527" s="5"/>
      <c r="S527" s="5"/>
      <c r="T527" s="5"/>
      <c r="U527" s="5"/>
      <c r="V527" s="4" t="s">
        <v>2952</v>
      </c>
      <c r="W527" s="4"/>
      <c r="X527" s="4"/>
      <c r="Y527" s="4"/>
      <c r="Z527" s="4"/>
    </row>
    <row r="528" spans="1:26" ht="130.5">
      <c r="A528" s="5" t="s">
        <v>48</v>
      </c>
      <c r="B528" s="5" t="s">
        <v>2953</v>
      </c>
      <c r="C528" s="6"/>
      <c r="D528" s="5"/>
      <c r="E528" s="5"/>
      <c r="F528" s="5"/>
      <c r="G528" s="5"/>
      <c r="H528" s="5"/>
      <c r="I528" s="5"/>
      <c r="J528" s="5"/>
      <c r="K528" s="5"/>
      <c r="L528" s="5"/>
      <c r="M528" s="5"/>
      <c r="N528" s="5" t="s">
        <v>2723</v>
      </c>
      <c r="O528" s="5"/>
      <c r="P528" s="5"/>
      <c r="Q528" s="5"/>
      <c r="R528" s="5"/>
      <c r="S528" s="5"/>
      <c r="T528" s="5"/>
      <c r="U528" s="5"/>
      <c r="V528" s="4" t="s">
        <v>2954</v>
      </c>
      <c r="W528" s="4"/>
      <c r="X528" s="4"/>
      <c r="Y528" s="4"/>
      <c r="Z528" s="4"/>
    </row>
    <row r="529" spans="1:26" ht="208.5">
      <c r="A529" s="5" t="s">
        <v>69</v>
      </c>
      <c r="B529" s="5" t="s">
        <v>2955</v>
      </c>
      <c r="C529" s="6" t="s">
        <v>2956</v>
      </c>
      <c r="D529" s="5" t="s">
        <v>2957</v>
      </c>
      <c r="E529" s="5" t="s">
        <v>2958</v>
      </c>
      <c r="F529" s="5" t="s">
        <v>2959</v>
      </c>
      <c r="G529" s="5" t="s">
        <v>2960</v>
      </c>
      <c r="H529" s="5" t="s">
        <v>2961</v>
      </c>
      <c r="I529" s="5" t="s">
        <v>2962</v>
      </c>
      <c r="J529" s="5" t="s">
        <v>2963</v>
      </c>
      <c r="K529" s="6" t="s">
        <v>2956</v>
      </c>
      <c r="L529" s="5" t="s">
        <v>2964</v>
      </c>
      <c r="M529" s="5"/>
      <c r="N529" s="5" t="s">
        <v>2723</v>
      </c>
      <c r="O529" s="5"/>
      <c r="P529" s="5"/>
      <c r="Q529" s="5"/>
      <c r="R529" s="5"/>
      <c r="S529" s="5"/>
      <c r="T529" s="5"/>
      <c r="U529" s="5"/>
      <c r="V529" s="4"/>
      <c r="W529" s="4"/>
      <c r="X529" s="4"/>
      <c r="Y529" s="4"/>
      <c r="Z529" s="4"/>
    </row>
    <row r="530" spans="1:26" ht="26.45">
      <c r="A530" s="5" t="s">
        <v>72</v>
      </c>
      <c r="B530" s="5" t="s">
        <v>2965</v>
      </c>
      <c r="C530" s="6"/>
      <c r="D530" s="5"/>
      <c r="E530" s="5"/>
      <c r="F530" s="5"/>
      <c r="G530" s="5"/>
      <c r="H530" s="5"/>
      <c r="I530" s="5"/>
      <c r="J530" s="5"/>
      <c r="K530" s="5"/>
      <c r="L530" s="5"/>
      <c r="M530" s="5"/>
      <c r="N530" s="5" t="s">
        <v>2723</v>
      </c>
      <c r="O530" s="5"/>
      <c r="P530" s="5"/>
      <c r="Q530" s="5"/>
      <c r="R530" s="5"/>
      <c r="S530" s="5"/>
      <c r="T530" s="5"/>
      <c r="U530" s="5"/>
      <c r="V530" s="4"/>
      <c r="W530" s="4"/>
      <c r="X530" s="4"/>
      <c r="Y530" s="4"/>
      <c r="Z530" s="4"/>
    </row>
    <row r="531" spans="1:26" ht="65.45">
      <c r="A531" s="5" t="s">
        <v>98</v>
      </c>
      <c r="B531" s="5" t="s">
        <v>2966</v>
      </c>
      <c r="C531" s="6" t="s">
        <v>2967</v>
      </c>
      <c r="D531" s="5" t="s">
        <v>2968</v>
      </c>
      <c r="E531" s="5" t="s">
        <v>2969</v>
      </c>
      <c r="F531" s="5" t="s">
        <v>2970</v>
      </c>
      <c r="G531" s="5" t="s">
        <v>2971</v>
      </c>
      <c r="H531" s="5" t="s">
        <v>2972</v>
      </c>
      <c r="I531" s="5" t="s">
        <v>2973</v>
      </c>
      <c r="J531" s="5" t="s">
        <v>2974</v>
      </c>
      <c r="K531" s="5" t="s">
        <v>2975</v>
      </c>
      <c r="L531" s="5" t="s">
        <v>2976</v>
      </c>
      <c r="M531" s="5"/>
      <c r="N531" s="5"/>
      <c r="O531" s="5"/>
      <c r="P531" s="5"/>
      <c r="Q531" s="61" t="s">
        <v>1007</v>
      </c>
      <c r="R531" s="41" t="s">
        <v>1037</v>
      </c>
      <c r="S531" s="5" t="s">
        <v>2539</v>
      </c>
      <c r="T531" s="5"/>
      <c r="U531" s="5"/>
      <c r="V531" s="4"/>
      <c r="W531" s="4"/>
      <c r="X531" s="4"/>
      <c r="Y531" s="4"/>
      <c r="Z531" s="4">
        <v>5</v>
      </c>
    </row>
    <row r="532" spans="1:26" ht="52.5">
      <c r="A532" s="5" t="s">
        <v>2977</v>
      </c>
      <c r="B532" s="5" t="s">
        <v>2978</v>
      </c>
      <c r="C532" s="6" t="s">
        <v>2162</v>
      </c>
      <c r="D532" s="5" t="s">
        <v>2163</v>
      </c>
      <c r="E532" s="5" t="s">
        <v>2979</v>
      </c>
      <c r="F532" s="5"/>
      <c r="G532" s="5" t="s">
        <v>2980</v>
      </c>
      <c r="H532" s="5"/>
      <c r="I532" s="123" t="s">
        <v>2981</v>
      </c>
      <c r="J532" s="5"/>
      <c r="K532" s="5"/>
      <c r="L532" s="5" t="s">
        <v>2982</v>
      </c>
      <c r="M532" s="5"/>
      <c r="N532" s="5"/>
      <c r="O532" s="5"/>
      <c r="P532" s="5"/>
      <c r="Q532" s="124" t="s">
        <v>1007</v>
      </c>
      <c r="R532" s="5" t="s">
        <v>2983</v>
      </c>
      <c r="S532" s="5" t="s">
        <v>2984</v>
      </c>
      <c r="T532" s="5"/>
      <c r="U532" s="5"/>
      <c r="V532" s="4"/>
      <c r="W532" s="4"/>
      <c r="X532" s="4"/>
      <c r="Y532" s="4"/>
      <c r="Z532" s="4">
        <v>3</v>
      </c>
    </row>
    <row r="533" spans="1:26" ht="26.45">
      <c r="A533" s="5" t="s">
        <v>537</v>
      </c>
      <c r="B533" s="5" t="s">
        <v>2965</v>
      </c>
      <c r="C533" s="6"/>
      <c r="D533" s="5"/>
      <c r="E533" s="5"/>
      <c r="F533" s="5"/>
      <c r="G533" s="5"/>
      <c r="H533" s="5"/>
      <c r="I533" s="5"/>
      <c r="J533" s="5"/>
      <c r="K533" s="5"/>
      <c r="L533" s="5"/>
      <c r="M533" s="5"/>
      <c r="N533" s="5"/>
      <c r="O533" s="5"/>
      <c r="P533" s="5"/>
      <c r="Q533" s="65"/>
      <c r="R533" s="5"/>
      <c r="S533" s="5"/>
      <c r="T533" s="5"/>
      <c r="U533" s="5"/>
      <c r="V533" s="4"/>
      <c r="W533" s="4"/>
      <c r="X533" s="4"/>
      <c r="Y533" s="4"/>
      <c r="Z533" s="4"/>
    </row>
    <row r="534" spans="1:26" ht="91.5">
      <c r="A534" s="5" t="s">
        <v>79</v>
      </c>
      <c r="B534" s="5" t="s">
        <v>2985</v>
      </c>
      <c r="C534" s="6" t="s">
        <v>2986</v>
      </c>
      <c r="D534" s="5" t="s">
        <v>2987</v>
      </c>
      <c r="E534" s="5" t="s">
        <v>2988</v>
      </c>
      <c r="F534" s="5" t="s">
        <v>2989</v>
      </c>
      <c r="G534" s="5" t="s">
        <v>2990</v>
      </c>
      <c r="H534" s="5" t="s">
        <v>2991</v>
      </c>
      <c r="I534" s="5" t="s">
        <v>2992</v>
      </c>
      <c r="J534" s="5" t="s">
        <v>2993</v>
      </c>
      <c r="K534" s="5" t="s">
        <v>2994</v>
      </c>
      <c r="L534" s="6" t="s">
        <v>2986</v>
      </c>
      <c r="M534" s="5" t="s">
        <v>2995</v>
      </c>
      <c r="N534" s="5">
        <v>0</v>
      </c>
      <c r="O534" s="5" t="s">
        <v>2996</v>
      </c>
      <c r="P534" s="5"/>
      <c r="Q534" s="64" t="s">
        <v>1007</v>
      </c>
      <c r="R534" s="5"/>
      <c r="S534" s="5"/>
      <c r="T534" s="5"/>
      <c r="U534" s="5"/>
      <c r="V534" s="4"/>
      <c r="W534" s="4" t="s">
        <v>55</v>
      </c>
      <c r="X534" s="4"/>
      <c r="Y534" s="4"/>
      <c r="Z534" s="4">
        <v>3</v>
      </c>
    </row>
    <row r="535" spans="1:26" ht="91.5">
      <c r="A535" s="5" t="s">
        <v>79</v>
      </c>
      <c r="B535" s="5" t="s">
        <v>2997</v>
      </c>
      <c r="C535" s="6" t="s">
        <v>2986</v>
      </c>
      <c r="D535" s="5" t="s">
        <v>2998</v>
      </c>
      <c r="E535" s="5" t="s">
        <v>2999</v>
      </c>
      <c r="F535" s="5" t="s">
        <v>3000</v>
      </c>
      <c r="G535" s="5" t="s">
        <v>3001</v>
      </c>
      <c r="H535" s="5" t="s">
        <v>3002</v>
      </c>
      <c r="I535" s="5" t="s">
        <v>3003</v>
      </c>
      <c r="J535" s="5" t="s">
        <v>2993</v>
      </c>
      <c r="K535" s="6" t="s">
        <v>2986</v>
      </c>
      <c r="L535" s="5" t="s">
        <v>3004</v>
      </c>
      <c r="M535" s="5" t="s">
        <v>2995</v>
      </c>
      <c r="N535" s="5" t="s">
        <v>2723</v>
      </c>
      <c r="O535" s="5" t="s">
        <v>2996</v>
      </c>
      <c r="P535" s="5"/>
      <c r="Q535" s="64" t="s">
        <v>1007</v>
      </c>
      <c r="R535" s="5"/>
      <c r="S535" s="5"/>
      <c r="T535" s="5"/>
      <c r="U535" s="5"/>
      <c r="V535" s="4"/>
      <c r="W535" s="4"/>
      <c r="X535" s="4"/>
      <c r="Y535" s="4"/>
      <c r="Z535" s="4">
        <v>3</v>
      </c>
    </row>
    <row r="536" spans="1:26" ht="52.5">
      <c r="A536" s="5" t="s">
        <v>98</v>
      </c>
      <c r="B536" s="5" t="s">
        <v>2985</v>
      </c>
      <c r="C536" s="6" t="s">
        <v>3005</v>
      </c>
      <c r="D536" s="5" t="s">
        <v>3006</v>
      </c>
      <c r="E536" s="5" t="s">
        <v>3007</v>
      </c>
      <c r="F536" s="5" t="s">
        <v>3008</v>
      </c>
      <c r="G536" s="5" t="s">
        <v>3009</v>
      </c>
      <c r="H536" s="5" t="s">
        <v>3010</v>
      </c>
      <c r="I536" s="5" t="s">
        <v>3011</v>
      </c>
      <c r="J536" s="5" t="s">
        <v>3012</v>
      </c>
      <c r="K536" s="5" t="s">
        <v>3013</v>
      </c>
      <c r="L536" s="5" t="s">
        <v>3014</v>
      </c>
      <c r="M536" s="5"/>
      <c r="N536" s="5" t="s">
        <v>3015</v>
      </c>
      <c r="O536" s="5"/>
      <c r="P536" s="5"/>
      <c r="Q536" s="61" t="s">
        <v>1007</v>
      </c>
      <c r="R536" s="5"/>
      <c r="S536" s="5"/>
      <c r="T536" s="5"/>
      <c r="U536" s="5"/>
      <c r="V536" s="4"/>
      <c r="W536" s="4"/>
      <c r="X536" s="4"/>
      <c r="Y536" s="4"/>
      <c r="Z536" s="4">
        <v>3</v>
      </c>
    </row>
    <row r="537" spans="1:26" ht="104.45">
      <c r="A537" s="5" t="s">
        <v>934</v>
      </c>
      <c r="B537" s="5" t="s">
        <v>3016</v>
      </c>
      <c r="C537" s="6" t="s">
        <v>3017</v>
      </c>
      <c r="D537" s="5" t="s">
        <v>3018</v>
      </c>
      <c r="E537" s="5" t="s">
        <v>3019</v>
      </c>
      <c r="F537" s="5" t="s">
        <v>3020</v>
      </c>
      <c r="G537" s="5" t="s">
        <v>3021</v>
      </c>
      <c r="H537" s="5" t="s">
        <v>3022</v>
      </c>
      <c r="I537" s="5" t="s">
        <v>3023</v>
      </c>
      <c r="J537" s="5" t="s">
        <v>3024</v>
      </c>
      <c r="K537" s="5" t="s">
        <v>3025</v>
      </c>
      <c r="L537" s="5" t="s">
        <v>3026</v>
      </c>
      <c r="M537" s="5" t="s">
        <v>3027</v>
      </c>
      <c r="N537" s="5" t="s">
        <v>2723</v>
      </c>
      <c r="O537" s="5" t="s">
        <v>3028</v>
      </c>
      <c r="P537" s="5"/>
      <c r="Q537" s="64" t="s">
        <v>1007</v>
      </c>
      <c r="R537" s="5" t="s">
        <v>2453</v>
      </c>
      <c r="S537" s="5" t="s">
        <v>3029</v>
      </c>
      <c r="T537" s="5"/>
      <c r="U537" s="5"/>
      <c r="V537" s="4"/>
      <c r="W537" s="4"/>
      <c r="X537" s="4"/>
      <c r="Y537" s="4"/>
      <c r="Z537" s="4">
        <v>3</v>
      </c>
    </row>
    <row r="538" spans="1:26" ht="52.5">
      <c r="A538" s="5" t="s">
        <v>98</v>
      </c>
      <c r="B538" s="5" t="s">
        <v>3030</v>
      </c>
      <c r="C538" s="6" t="s">
        <v>3031</v>
      </c>
      <c r="D538" s="5" t="s">
        <v>3032</v>
      </c>
      <c r="E538" s="5" t="s">
        <v>3033</v>
      </c>
      <c r="F538" s="5" t="s">
        <v>3034</v>
      </c>
      <c r="G538" s="5" t="s">
        <v>3035</v>
      </c>
      <c r="H538" s="5" t="s">
        <v>3036</v>
      </c>
      <c r="I538" s="5" t="s">
        <v>3037</v>
      </c>
      <c r="J538" s="5" t="s">
        <v>3038</v>
      </c>
      <c r="K538" s="6" t="s">
        <v>3031</v>
      </c>
      <c r="L538" s="5" t="s">
        <v>3039</v>
      </c>
      <c r="M538" s="5"/>
      <c r="N538" s="5" t="s">
        <v>3040</v>
      </c>
      <c r="O538" s="5"/>
      <c r="P538" s="5"/>
      <c r="Q538" s="61" t="s">
        <v>1007</v>
      </c>
      <c r="R538" s="5"/>
      <c r="S538" s="5"/>
      <c r="T538" s="5"/>
      <c r="U538" s="5"/>
      <c r="V538" s="4"/>
      <c r="W538" s="4"/>
      <c r="X538" s="4"/>
      <c r="Y538" s="4"/>
      <c r="Z538" s="4">
        <v>3</v>
      </c>
    </row>
    <row r="539" spans="1:26" ht="104.45">
      <c r="A539" s="5" t="s">
        <v>934</v>
      </c>
      <c r="B539" s="5" t="s">
        <v>3041</v>
      </c>
      <c r="C539" s="5" t="s">
        <v>3042</v>
      </c>
      <c r="D539" s="111" t="s">
        <v>3043</v>
      </c>
      <c r="E539" s="5"/>
      <c r="F539" s="5" t="s">
        <v>3044</v>
      </c>
      <c r="G539" s="62" t="s">
        <v>3045</v>
      </c>
      <c r="H539" s="111" t="s">
        <v>3046</v>
      </c>
      <c r="I539" s="63" t="s">
        <v>3047</v>
      </c>
      <c r="J539" s="5" t="s">
        <v>3048</v>
      </c>
      <c r="K539" s="6"/>
      <c r="L539" s="5"/>
      <c r="M539" s="5" t="s">
        <v>2903</v>
      </c>
      <c r="N539" s="5" t="s">
        <v>3049</v>
      </c>
      <c r="O539" s="5" t="s">
        <v>3050</v>
      </c>
      <c r="P539" s="5"/>
      <c r="Q539" s="64" t="s">
        <v>1007</v>
      </c>
      <c r="R539" s="5"/>
      <c r="S539" s="5"/>
      <c r="T539" s="5"/>
      <c r="U539" s="5"/>
      <c r="V539" s="4"/>
      <c r="W539" s="4"/>
      <c r="X539" s="4"/>
      <c r="Y539" s="4"/>
      <c r="Z539" s="4">
        <v>3</v>
      </c>
    </row>
    <row r="540" spans="1:26" ht="52.5">
      <c r="A540" s="5" t="s">
        <v>98</v>
      </c>
      <c r="B540" s="5" t="s">
        <v>3051</v>
      </c>
      <c r="C540" s="6" t="s">
        <v>3052</v>
      </c>
      <c r="D540" s="5" t="s">
        <v>3032</v>
      </c>
      <c r="E540" s="5" t="s">
        <v>3033</v>
      </c>
      <c r="F540" s="5" t="s">
        <v>3034</v>
      </c>
      <c r="G540" s="5" t="s">
        <v>3035</v>
      </c>
      <c r="H540" s="5" t="s">
        <v>3036</v>
      </c>
      <c r="I540" s="5" t="s">
        <v>3037</v>
      </c>
      <c r="J540" s="5" t="s">
        <v>3038</v>
      </c>
      <c r="K540" s="6" t="s">
        <v>3031</v>
      </c>
      <c r="L540" s="5" t="s">
        <v>3039</v>
      </c>
      <c r="M540" s="5"/>
      <c r="N540" s="5" t="s">
        <v>3053</v>
      </c>
      <c r="O540" s="5"/>
      <c r="P540" s="5"/>
      <c r="Q540" s="61" t="s">
        <v>1007</v>
      </c>
      <c r="R540" s="5"/>
      <c r="S540" s="5"/>
      <c r="T540" s="5"/>
      <c r="U540" s="5"/>
      <c r="V540" s="4"/>
      <c r="W540" s="4"/>
      <c r="X540" s="4"/>
      <c r="Y540" s="4"/>
      <c r="Z540" s="4">
        <v>3</v>
      </c>
    </row>
    <row r="541" spans="1:26" ht="52.5">
      <c r="A541" s="5" t="s">
        <v>98</v>
      </c>
      <c r="B541" s="5" t="s">
        <v>3054</v>
      </c>
      <c r="C541" s="6" t="s">
        <v>3055</v>
      </c>
      <c r="D541" s="5" t="s">
        <v>3032</v>
      </c>
      <c r="E541" s="5" t="s">
        <v>3033</v>
      </c>
      <c r="F541" s="5" t="s">
        <v>3034</v>
      </c>
      <c r="G541" s="5" t="s">
        <v>3035</v>
      </c>
      <c r="H541" s="5" t="s">
        <v>3036</v>
      </c>
      <c r="I541" s="5" t="s">
        <v>3037</v>
      </c>
      <c r="J541" s="5" t="s">
        <v>3038</v>
      </c>
      <c r="K541" s="6" t="s">
        <v>3031</v>
      </c>
      <c r="L541" s="5" t="s">
        <v>3039</v>
      </c>
      <c r="M541" s="5"/>
      <c r="N541" s="5" t="s">
        <v>3056</v>
      </c>
      <c r="O541" s="5"/>
      <c r="P541" s="5"/>
      <c r="Q541" s="61" t="s">
        <v>1007</v>
      </c>
      <c r="R541" s="5"/>
      <c r="S541" s="5"/>
      <c r="T541" s="5"/>
      <c r="U541" s="5"/>
      <c r="V541" s="4"/>
      <c r="W541" s="4"/>
      <c r="X541" s="4"/>
      <c r="Y541" s="4"/>
      <c r="Z541" s="4">
        <v>3</v>
      </c>
    </row>
    <row r="542" spans="1:26" ht="52.5">
      <c r="A542" s="5" t="s">
        <v>98</v>
      </c>
      <c r="B542" s="5" t="s">
        <v>3057</v>
      </c>
      <c r="C542" s="6" t="s">
        <v>3058</v>
      </c>
      <c r="D542" s="5" t="s">
        <v>3032</v>
      </c>
      <c r="E542" s="5" t="s">
        <v>3033</v>
      </c>
      <c r="F542" s="5" t="s">
        <v>3034</v>
      </c>
      <c r="G542" s="6" t="s">
        <v>3035</v>
      </c>
      <c r="H542" s="5" t="s">
        <v>3036</v>
      </c>
      <c r="I542" s="5" t="s">
        <v>3037</v>
      </c>
      <c r="J542" s="5" t="s">
        <v>3038</v>
      </c>
      <c r="K542" s="6" t="s">
        <v>3031</v>
      </c>
      <c r="L542" s="5" t="s">
        <v>3039</v>
      </c>
      <c r="M542" s="5"/>
      <c r="N542" s="5" t="s">
        <v>3059</v>
      </c>
      <c r="O542" s="5"/>
      <c r="P542" s="5"/>
      <c r="Q542" s="61" t="s">
        <v>1007</v>
      </c>
      <c r="R542" s="5"/>
      <c r="S542" s="5"/>
      <c r="T542" s="5"/>
      <c r="U542" s="5"/>
      <c r="V542" s="4"/>
      <c r="W542" s="4"/>
      <c r="X542" s="4"/>
      <c r="Y542" s="4"/>
      <c r="Z542" s="4"/>
    </row>
    <row r="543" spans="1:26" ht="78.599999999999994">
      <c r="A543" s="5" t="s">
        <v>934</v>
      </c>
      <c r="B543" s="5" t="s">
        <v>3060</v>
      </c>
      <c r="C543" s="6" t="s">
        <v>3061</v>
      </c>
      <c r="D543" s="5" t="s">
        <v>3062</v>
      </c>
      <c r="E543" s="5" t="s">
        <v>3063</v>
      </c>
      <c r="F543" s="6" t="s">
        <v>3064</v>
      </c>
      <c r="G543" s="6" t="s">
        <v>3065</v>
      </c>
      <c r="H543" s="125" t="s">
        <v>3066</v>
      </c>
      <c r="I543" s="36" t="s">
        <v>3067</v>
      </c>
      <c r="J543" s="6" t="s">
        <v>3068</v>
      </c>
      <c r="K543" s="6"/>
      <c r="L543" s="6"/>
      <c r="M543" s="6" t="s">
        <v>2903</v>
      </c>
      <c r="N543" s="5" t="s">
        <v>3069</v>
      </c>
      <c r="O543" s="5" t="s">
        <v>3070</v>
      </c>
      <c r="P543" s="5"/>
      <c r="Q543" s="61" t="s">
        <v>1007</v>
      </c>
      <c r="R543" s="5"/>
      <c r="S543" s="5"/>
      <c r="T543" s="5"/>
      <c r="U543" s="5"/>
      <c r="V543" s="4"/>
      <c r="W543" s="4"/>
      <c r="X543" s="4"/>
      <c r="Y543" s="4"/>
      <c r="Z543" s="4">
        <v>3</v>
      </c>
    </row>
    <row r="544" spans="1:26" ht="52.5">
      <c r="A544" s="5" t="s">
        <v>98</v>
      </c>
      <c r="B544" s="5" t="s">
        <v>3071</v>
      </c>
      <c r="C544" s="6" t="s">
        <v>3072</v>
      </c>
      <c r="D544" s="5" t="s">
        <v>3073</v>
      </c>
      <c r="E544" s="5" t="s">
        <v>3074</v>
      </c>
      <c r="F544" s="5" t="s">
        <v>3075</v>
      </c>
      <c r="G544" s="6" t="s">
        <v>3076</v>
      </c>
      <c r="H544" s="126" t="s">
        <v>3077</v>
      </c>
      <c r="I544" s="120" t="s">
        <v>3078</v>
      </c>
      <c r="J544" s="5" t="s">
        <v>3079</v>
      </c>
      <c r="K544" s="6"/>
      <c r="L544" s="5"/>
      <c r="M544" s="5"/>
      <c r="N544" s="5" t="s">
        <v>3080</v>
      </c>
      <c r="O544" s="5"/>
      <c r="P544" s="5"/>
      <c r="Q544" s="61" t="s">
        <v>1007</v>
      </c>
      <c r="R544" s="5"/>
      <c r="S544" s="5"/>
      <c r="T544" s="5"/>
      <c r="U544" s="5"/>
      <c r="V544" s="4"/>
      <c r="W544" s="4"/>
      <c r="X544" s="4"/>
      <c r="Y544" s="4"/>
      <c r="Z544" s="4">
        <v>3</v>
      </c>
    </row>
    <row r="545" spans="1:26" ht="91.5">
      <c r="A545" s="5" t="s">
        <v>934</v>
      </c>
      <c r="B545" s="5" t="s">
        <v>3081</v>
      </c>
      <c r="C545" s="6" t="s">
        <v>3082</v>
      </c>
      <c r="D545" s="5" t="s">
        <v>3083</v>
      </c>
      <c r="E545" s="5" t="s">
        <v>3084</v>
      </c>
      <c r="F545" s="5" t="s">
        <v>3085</v>
      </c>
      <c r="G545" s="6" t="s">
        <v>3086</v>
      </c>
      <c r="H545" s="127" t="s">
        <v>3087</v>
      </c>
      <c r="I545" s="63" t="s">
        <v>3088</v>
      </c>
      <c r="J545" s="5" t="s">
        <v>3089</v>
      </c>
      <c r="K545" s="6"/>
      <c r="L545" s="5"/>
      <c r="M545" s="6" t="s">
        <v>2903</v>
      </c>
      <c r="N545" s="5" t="s">
        <v>3090</v>
      </c>
      <c r="O545" s="5" t="s">
        <v>3091</v>
      </c>
      <c r="P545" s="5"/>
      <c r="Q545" s="61" t="s">
        <v>1007</v>
      </c>
      <c r="R545" s="5"/>
      <c r="S545" s="5"/>
      <c r="T545" s="5"/>
      <c r="U545" s="5"/>
      <c r="V545" s="4"/>
      <c r="W545" s="4"/>
      <c r="X545" s="4"/>
      <c r="Y545" s="4"/>
      <c r="Z545" s="4">
        <v>3</v>
      </c>
    </row>
    <row r="546" spans="1:26" ht="78.599999999999994">
      <c r="A546" s="5" t="s">
        <v>98</v>
      </c>
      <c r="B546" s="5" t="s">
        <v>3092</v>
      </c>
      <c r="C546" s="6" t="s">
        <v>3093</v>
      </c>
      <c r="D546" s="5" t="s">
        <v>3094</v>
      </c>
      <c r="E546" s="5" t="s">
        <v>3095</v>
      </c>
      <c r="F546" s="5" t="s">
        <v>3096</v>
      </c>
      <c r="G546" s="6" t="s">
        <v>3097</v>
      </c>
      <c r="H546" s="121" t="s">
        <v>3098</v>
      </c>
      <c r="I546" s="120" t="s">
        <v>3099</v>
      </c>
      <c r="J546" s="5" t="s">
        <v>3100</v>
      </c>
      <c r="K546" s="6"/>
      <c r="L546" s="5"/>
      <c r="M546" s="5"/>
      <c r="N546" s="5" t="s">
        <v>3101</v>
      </c>
      <c r="O546" s="5"/>
      <c r="P546" s="5"/>
      <c r="Q546" s="61" t="s">
        <v>1007</v>
      </c>
      <c r="R546" s="5"/>
      <c r="S546" s="5"/>
      <c r="T546" s="5"/>
      <c r="U546" s="5"/>
      <c r="V546" s="4"/>
      <c r="W546" s="4"/>
      <c r="X546" s="4"/>
      <c r="Y546" s="4"/>
      <c r="Z546" s="4">
        <v>3</v>
      </c>
    </row>
    <row r="547" spans="1:26" ht="104.45">
      <c r="A547" s="5" t="s">
        <v>934</v>
      </c>
      <c r="B547" s="5" t="s">
        <v>3102</v>
      </c>
      <c r="C547" s="6" t="s">
        <v>3103</v>
      </c>
      <c r="D547" s="5" t="s">
        <v>3104</v>
      </c>
      <c r="E547" s="5" t="s">
        <v>3105</v>
      </c>
      <c r="F547" s="6" t="s">
        <v>3106</v>
      </c>
      <c r="G547" s="6" t="s">
        <v>3107</v>
      </c>
      <c r="H547" s="71" t="s">
        <v>3108</v>
      </c>
      <c r="I547" s="36" t="s">
        <v>3109</v>
      </c>
      <c r="J547" s="6" t="s">
        <v>3110</v>
      </c>
      <c r="K547" s="6"/>
      <c r="L547" s="6"/>
      <c r="M547" s="6" t="s">
        <v>3111</v>
      </c>
      <c r="N547" s="5" t="s">
        <v>3112</v>
      </c>
      <c r="O547" s="5" t="s">
        <v>3113</v>
      </c>
      <c r="P547" s="5"/>
      <c r="Q547" s="61" t="s">
        <v>1007</v>
      </c>
      <c r="R547" s="5"/>
      <c r="S547" s="5"/>
      <c r="T547" s="5"/>
      <c r="U547" s="5"/>
      <c r="V547" s="4"/>
      <c r="W547" s="4"/>
      <c r="X547" s="4"/>
      <c r="Y547" s="4"/>
      <c r="Z547" s="4">
        <v>3</v>
      </c>
    </row>
    <row r="548" spans="1:26" ht="52.5">
      <c r="A548" s="5" t="s">
        <v>98</v>
      </c>
      <c r="B548" s="5" t="s">
        <v>3114</v>
      </c>
      <c r="C548" s="6" t="s">
        <v>3115</v>
      </c>
      <c r="D548" s="5" t="s">
        <v>3116</v>
      </c>
      <c r="E548" s="5" t="s">
        <v>3117</v>
      </c>
      <c r="F548" s="5" t="s">
        <v>3118</v>
      </c>
      <c r="G548" s="6" t="s">
        <v>3119</v>
      </c>
      <c r="H548" s="121" t="s">
        <v>3120</v>
      </c>
      <c r="I548" s="120" t="s">
        <v>3121</v>
      </c>
      <c r="J548" s="5" t="s">
        <v>3122</v>
      </c>
      <c r="K548" s="6"/>
      <c r="L548" s="5"/>
      <c r="M548" s="5"/>
      <c r="N548" s="5" t="s">
        <v>3123</v>
      </c>
      <c r="O548" s="5"/>
      <c r="P548" s="5"/>
      <c r="Q548" s="61" t="s">
        <v>1007</v>
      </c>
      <c r="R548" s="5"/>
      <c r="S548" s="5"/>
      <c r="T548" s="5"/>
      <c r="U548" s="5"/>
      <c r="V548" s="4"/>
      <c r="W548" s="4"/>
      <c r="X548" s="4"/>
      <c r="Y548" s="4"/>
      <c r="Z548" s="4">
        <v>3</v>
      </c>
    </row>
    <row r="549" spans="1:26" ht="169.5">
      <c r="A549" s="5" t="s">
        <v>894</v>
      </c>
      <c r="B549" s="5" t="s">
        <v>3124</v>
      </c>
      <c r="C549" s="6" t="s">
        <v>3125</v>
      </c>
      <c r="D549" s="5" t="s">
        <v>3126</v>
      </c>
      <c r="E549" s="5" t="s">
        <v>3127</v>
      </c>
      <c r="F549" s="5" t="s">
        <v>3128</v>
      </c>
      <c r="G549" s="5" t="s">
        <v>3129</v>
      </c>
      <c r="H549" s="5" t="s">
        <v>3130</v>
      </c>
      <c r="I549" s="5" t="s">
        <v>3131</v>
      </c>
      <c r="J549" s="5" t="s">
        <v>3132</v>
      </c>
      <c r="K549" s="6" t="s">
        <v>3125</v>
      </c>
      <c r="L549" s="5" t="s">
        <v>3133</v>
      </c>
      <c r="M549" s="5" t="s">
        <v>1137</v>
      </c>
      <c r="N549" s="5">
        <v>0</v>
      </c>
      <c r="O549" s="5"/>
      <c r="P549" s="5"/>
      <c r="Q549" s="38" t="s">
        <v>1007</v>
      </c>
      <c r="R549" s="5" t="s">
        <v>3134</v>
      </c>
      <c r="S549" s="5" t="s">
        <v>3135</v>
      </c>
      <c r="T549" s="5"/>
      <c r="U549" s="5"/>
      <c r="V549" s="4"/>
      <c r="W549" s="4"/>
      <c r="X549" s="4"/>
      <c r="Y549" s="4"/>
      <c r="Z549" s="4">
        <v>3</v>
      </c>
    </row>
    <row r="550" spans="1:26" ht="117.6">
      <c r="A550" s="5" t="s">
        <v>79</v>
      </c>
      <c r="B550" s="5" t="s">
        <v>3136</v>
      </c>
      <c r="C550" s="6" t="s">
        <v>3137</v>
      </c>
      <c r="D550" s="5" t="s">
        <v>3138</v>
      </c>
      <c r="E550" s="5" t="s">
        <v>3139</v>
      </c>
      <c r="F550" s="5" t="s">
        <v>3140</v>
      </c>
      <c r="G550" s="5" t="s">
        <v>3141</v>
      </c>
      <c r="H550" s="5" t="s">
        <v>3142</v>
      </c>
      <c r="I550" s="5" t="s">
        <v>3143</v>
      </c>
      <c r="J550" s="5" t="s">
        <v>3144</v>
      </c>
      <c r="K550" s="5" t="s">
        <v>3145</v>
      </c>
      <c r="L550" s="5" t="s">
        <v>3146</v>
      </c>
      <c r="M550" s="5" t="s">
        <v>3147</v>
      </c>
      <c r="N550" s="5">
        <v>0</v>
      </c>
      <c r="O550" s="5" t="s">
        <v>3148</v>
      </c>
      <c r="P550" s="5"/>
      <c r="Q550" s="64" t="s">
        <v>1007</v>
      </c>
      <c r="R550" s="5"/>
      <c r="S550" s="5"/>
      <c r="T550" s="5"/>
      <c r="U550" s="5"/>
      <c r="V550" s="4"/>
      <c r="W550" s="4"/>
      <c r="X550" s="4"/>
      <c r="Y550" s="4" t="s">
        <v>55</v>
      </c>
      <c r="Z550" s="4">
        <v>2</v>
      </c>
    </row>
    <row r="551" spans="1:26" ht="26.45">
      <c r="A551" s="5" t="s">
        <v>537</v>
      </c>
      <c r="B551" s="5" t="s">
        <v>2721</v>
      </c>
      <c r="C551" s="6"/>
      <c r="D551" s="5"/>
      <c r="E551" s="5"/>
      <c r="F551" s="5"/>
      <c r="G551" s="5"/>
      <c r="H551" s="5"/>
      <c r="I551" s="5"/>
      <c r="J551" s="5"/>
      <c r="K551" s="5"/>
      <c r="L551" s="5"/>
      <c r="M551" s="5"/>
      <c r="N551" s="5"/>
      <c r="O551" s="5"/>
      <c r="P551" s="5"/>
      <c r="Q551" s="5"/>
      <c r="R551" s="5"/>
      <c r="S551" s="5"/>
      <c r="T551" s="5"/>
      <c r="U551" s="5"/>
      <c r="V551" s="4"/>
      <c r="W551" s="4"/>
      <c r="X551" s="4"/>
      <c r="Y551" s="4"/>
      <c r="Z551" s="4"/>
    </row>
    <row r="552" spans="1:26" ht="26.45">
      <c r="A552" s="5" t="s">
        <v>537</v>
      </c>
      <c r="B552" s="5" t="s">
        <v>2440</v>
      </c>
      <c r="C552" s="6"/>
      <c r="D552" s="5"/>
      <c r="E552" s="5"/>
      <c r="F552" s="5"/>
      <c r="G552" s="5"/>
      <c r="H552" s="5"/>
      <c r="I552" s="5"/>
      <c r="J552" s="5"/>
      <c r="K552" s="5"/>
      <c r="L552" s="5"/>
      <c r="M552" s="5"/>
      <c r="N552" s="5"/>
      <c r="O552" s="5"/>
      <c r="P552" s="5"/>
      <c r="Q552" s="5"/>
      <c r="R552" s="5"/>
      <c r="S552" s="5"/>
      <c r="T552" s="5"/>
      <c r="U552" s="5"/>
      <c r="V552" s="4"/>
      <c r="W552" s="4"/>
      <c r="X552" s="4"/>
      <c r="Y552" s="4"/>
      <c r="Z552" s="4"/>
    </row>
    <row r="553" spans="1:26" ht="26.45">
      <c r="A553" s="5" t="s">
        <v>537</v>
      </c>
      <c r="B553" s="5" t="s">
        <v>2434</v>
      </c>
      <c r="C553" s="6"/>
      <c r="D553" s="5"/>
      <c r="E553" s="5"/>
      <c r="F553" s="5"/>
      <c r="G553" s="5"/>
      <c r="H553" s="5"/>
      <c r="I553" s="5"/>
      <c r="J553" s="5"/>
      <c r="K553" s="5"/>
      <c r="L553" s="5"/>
      <c r="M553" s="5"/>
      <c r="N553" s="5"/>
      <c r="O553" s="5"/>
      <c r="P553" s="5"/>
      <c r="Q553" s="5"/>
      <c r="R553" s="5"/>
      <c r="S553" s="5"/>
      <c r="T553" s="5"/>
      <c r="U553" s="5"/>
      <c r="V553" s="4"/>
      <c r="W553" s="4"/>
      <c r="X553" s="4"/>
      <c r="Y553" s="4"/>
      <c r="Z553" s="4"/>
    </row>
    <row r="554" spans="1:26" ht="26.45">
      <c r="A554" s="5" t="s">
        <v>62</v>
      </c>
      <c r="B554" s="5" t="s">
        <v>3149</v>
      </c>
      <c r="C554" s="6"/>
      <c r="D554" s="5"/>
      <c r="E554" s="5"/>
      <c r="F554" s="5"/>
      <c r="G554" s="5"/>
      <c r="H554" s="5"/>
      <c r="I554" s="5"/>
      <c r="J554" s="5"/>
      <c r="K554" s="5"/>
      <c r="L554" s="5"/>
      <c r="M554" s="5"/>
      <c r="N554" s="5"/>
      <c r="O554" s="5"/>
      <c r="P554" s="5"/>
      <c r="Q554" s="5"/>
      <c r="R554" s="5"/>
      <c r="S554" s="5"/>
      <c r="T554" s="5"/>
      <c r="U554" s="5"/>
      <c r="V554" s="4" t="s">
        <v>64</v>
      </c>
      <c r="W554" s="4"/>
      <c r="X554" s="4"/>
      <c r="Y554" s="4"/>
      <c r="Z554" s="4"/>
    </row>
    <row r="555" spans="1:26" ht="15.6">
      <c r="A555" s="35"/>
      <c r="B555" s="34"/>
      <c r="C555" s="33"/>
      <c r="D555" s="34"/>
      <c r="E555" s="34"/>
      <c r="F555" s="34"/>
      <c r="G555" s="34"/>
      <c r="H555" s="34"/>
      <c r="I555" s="34"/>
      <c r="J555" s="34"/>
      <c r="K555" s="34"/>
      <c r="L555" s="34"/>
      <c r="M555" s="34"/>
      <c r="N555" s="35"/>
      <c r="O555" s="34"/>
      <c r="P555" s="34"/>
      <c r="Q555" s="35"/>
      <c r="R555" s="34"/>
      <c r="S555" s="34"/>
      <c r="T555" s="34"/>
      <c r="U555" s="34"/>
      <c r="V555" s="4"/>
      <c r="W555" s="4"/>
      <c r="X555" s="4"/>
      <c r="Y555" s="4"/>
      <c r="Z555" s="4"/>
    </row>
    <row r="556" spans="1:26" ht="26.45">
      <c r="A556" s="5" t="s">
        <v>72</v>
      </c>
      <c r="B556" s="4" t="s">
        <v>3150</v>
      </c>
      <c r="C556" s="58" t="s">
        <v>3151</v>
      </c>
      <c r="D556" s="4"/>
      <c r="E556" s="4"/>
      <c r="F556" s="4"/>
      <c r="G556" s="4"/>
      <c r="H556" s="4"/>
      <c r="I556" s="4"/>
      <c r="J556" s="4"/>
      <c r="K556" s="4"/>
      <c r="L556" s="4"/>
      <c r="M556" s="4"/>
      <c r="N556" s="5" t="s">
        <v>2436</v>
      </c>
      <c r="O556" s="4"/>
      <c r="P556" s="4"/>
      <c r="Q556" s="5"/>
      <c r="R556" s="4"/>
      <c r="S556" s="4"/>
      <c r="T556" s="4"/>
      <c r="U556" s="4"/>
      <c r="V556" s="4"/>
      <c r="W556" s="4"/>
      <c r="X556" s="4"/>
      <c r="Y556" s="4"/>
      <c r="Z556" s="4"/>
    </row>
    <row r="557" spans="1:26" ht="15.6">
      <c r="A557" s="5" t="s">
        <v>69</v>
      </c>
      <c r="B557" s="5" t="s">
        <v>3152</v>
      </c>
      <c r="C557" s="10" t="s">
        <v>3153</v>
      </c>
      <c r="D557" s="10"/>
      <c r="E557" s="10"/>
      <c r="F557" s="5"/>
      <c r="G557" s="5"/>
      <c r="H557" s="5"/>
      <c r="I557" s="114"/>
      <c r="J557" s="5"/>
      <c r="K557" s="5"/>
      <c r="L557" s="5"/>
      <c r="M557" s="5"/>
      <c r="N557" s="5"/>
      <c r="O557" s="5"/>
      <c r="P557" s="5"/>
      <c r="Q557" s="5"/>
      <c r="R557" s="5"/>
      <c r="S557" s="5"/>
      <c r="T557" s="5"/>
      <c r="U557" s="5"/>
      <c r="V557" s="4"/>
      <c r="W557" s="4"/>
      <c r="X557" s="4"/>
      <c r="Y557" s="4"/>
      <c r="Z557" s="4"/>
    </row>
    <row r="558" spans="1:26" ht="26.45">
      <c r="A558" s="4" t="s">
        <v>62</v>
      </c>
      <c r="B558" s="4" t="s">
        <v>3154</v>
      </c>
      <c r="C558" s="4"/>
      <c r="D558" s="4"/>
      <c r="E558" s="4"/>
      <c r="F558" s="4"/>
      <c r="G558" s="4"/>
      <c r="H558" s="4"/>
      <c r="I558" s="4"/>
      <c r="J558" s="4"/>
      <c r="K558" s="4"/>
      <c r="L558" s="4"/>
      <c r="M558" s="4"/>
      <c r="N558" s="4"/>
      <c r="O558" s="4"/>
      <c r="P558" s="4"/>
      <c r="Q558" s="4"/>
      <c r="R558" s="4"/>
      <c r="S558" s="4"/>
      <c r="T558" s="4"/>
      <c r="U558" s="4"/>
      <c r="V558" s="4" t="s">
        <v>76</v>
      </c>
      <c r="W558" s="4"/>
      <c r="X558" s="4"/>
      <c r="Y558" s="4"/>
      <c r="Z558" s="4"/>
    </row>
    <row r="559" spans="1:26" ht="26.45">
      <c r="A559" s="5" t="s">
        <v>72</v>
      </c>
      <c r="B559" s="5" t="s">
        <v>3155</v>
      </c>
      <c r="C559" s="6"/>
      <c r="D559" s="5"/>
      <c r="E559" s="5"/>
      <c r="F559" s="5"/>
      <c r="G559" s="5"/>
      <c r="H559" s="5"/>
      <c r="I559" s="5"/>
      <c r="J559" s="5"/>
      <c r="K559" s="5"/>
      <c r="L559" s="5"/>
      <c r="M559" s="5"/>
      <c r="N559" s="5"/>
      <c r="O559" s="5"/>
      <c r="P559" s="5"/>
      <c r="Q559" s="5"/>
      <c r="R559" s="5"/>
      <c r="S559" s="5"/>
      <c r="T559" s="5"/>
      <c r="U559" s="5"/>
      <c r="V559" s="4"/>
      <c r="W559" s="4"/>
      <c r="X559" s="4"/>
      <c r="Y559" s="4"/>
      <c r="Z559" s="4"/>
    </row>
    <row r="560" spans="1:26" ht="15.6">
      <c r="A560" s="5" t="s">
        <v>69</v>
      </c>
      <c r="B560" s="5" t="s">
        <v>3156</v>
      </c>
      <c r="C560" s="10" t="s">
        <v>3157</v>
      </c>
      <c r="D560" s="10"/>
      <c r="E560" s="10"/>
      <c r="F560" s="5"/>
      <c r="G560" s="5"/>
      <c r="H560" s="5"/>
      <c r="I560" s="5"/>
      <c r="J560" s="5"/>
      <c r="K560" s="5"/>
      <c r="L560" s="5"/>
      <c r="M560" s="5"/>
      <c r="N560" s="5"/>
      <c r="O560" s="5"/>
      <c r="P560" s="5"/>
      <c r="Q560" s="5"/>
      <c r="R560" s="5"/>
      <c r="S560" s="5"/>
      <c r="T560" s="5"/>
      <c r="U560" s="5"/>
      <c r="V560" s="4"/>
      <c r="W560" s="4"/>
      <c r="X560" s="4"/>
      <c r="Y560" s="4"/>
      <c r="Z560" s="4"/>
    </row>
    <row r="561" spans="1:26" ht="182.45">
      <c r="A561" s="5" t="s">
        <v>934</v>
      </c>
      <c r="B561" s="5" t="s">
        <v>3158</v>
      </c>
      <c r="C561" s="6" t="s">
        <v>3159</v>
      </c>
      <c r="D561" s="5" t="s">
        <v>3160</v>
      </c>
      <c r="E561" s="5" t="s">
        <v>3161</v>
      </c>
      <c r="F561" s="5" t="s">
        <v>3162</v>
      </c>
      <c r="G561" s="5" t="s">
        <v>3163</v>
      </c>
      <c r="H561" s="5" t="s">
        <v>3164</v>
      </c>
      <c r="I561" s="5" t="s">
        <v>3165</v>
      </c>
      <c r="J561" s="5" t="s">
        <v>3166</v>
      </c>
      <c r="K561" s="5" t="s">
        <v>3167</v>
      </c>
      <c r="L561" s="5" t="s">
        <v>3168</v>
      </c>
      <c r="M561" s="5" t="s">
        <v>3169</v>
      </c>
      <c r="N561" s="5"/>
      <c r="O561" s="42" t="s">
        <v>3170</v>
      </c>
      <c r="P561" s="5"/>
      <c r="Q561" s="64" t="s">
        <v>1007</v>
      </c>
      <c r="R561" s="5" t="s">
        <v>3171</v>
      </c>
      <c r="S561" s="5" t="s">
        <v>3172</v>
      </c>
      <c r="T561" s="5"/>
      <c r="U561" s="5"/>
      <c r="V561" s="4"/>
      <c r="W561" s="4"/>
      <c r="X561" s="4"/>
      <c r="Y561" s="4" t="s">
        <v>55</v>
      </c>
      <c r="Z561" s="4">
        <v>5</v>
      </c>
    </row>
    <row r="562" spans="1:26" ht="26.45">
      <c r="A562" s="5" t="s">
        <v>72</v>
      </c>
      <c r="B562" s="5" t="s">
        <v>3173</v>
      </c>
      <c r="C562" s="6"/>
      <c r="D562" s="5"/>
      <c r="E562" s="5"/>
      <c r="F562" s="5"/>
      <c r="G562" s="5"/>
      <c r="H562" s="5"/>
      <c r="I562" s="5"/>
      <c r="J562" s="5"/>
      <c r="K562" s="5"/>
      <c r="L562" s="5"/>
      <c r="M562" s="5"/>
      <c r="N562" s="5" t="s">
        <v>3174</v>
      </c>
      <c r="O562" s="5" t="s">
        <v>1723</v>
      </c>
      <c r="P562" s="5"/>
      <c r="Q562" s="65"/>
      <c r="R562" s="5"/>
      <c r="S562" s="5"/>
      <c r="T562" s="5"/>
      <c r="U562" s="5"/>
      <c r="V562" s="4"/>
      <c r="W562" s="4"/>
      <c r="X562" s="4"/>
      <c r="Y562" s="4"/>
      <c r="Z562" s="4"/>
    </row>
    <row r="563" spans="1:26" ht="312.60000000000002">
      <c r="A563" s="5" t="s">
        <v>2977</v>
      </c>
      <c r="B563" s="5" t="s">
        <v>3175</v>
      </c>
      <c r="C563" s="6" t="s">
        <v>3176</v>
      </c>
      <c r="D563" s="116" t="s">
        <v>3177</v>
      </c>
      <c r="E563" s="5" t="s">
        <v>3178</v>
      </c>
      <c r="F563" s="5" t="s">
        <v>3179</v>
      </c>
      <c r="G563" s="5" t="s">
        <v>3180</v>
      </c>
      <c r="H563" s="5" t="s">
        <v>3181</v>
      </c>
      <c r="I563" s="5" t="s">
        <v>3182</v>
      </c>
      <c r="J563" s="5" t="s">
        <v>3183</v>
      </c>
      <c r="K563" s="5" t="s">
        <v>3184</v>
      </c>
      <c r="L563" s="5" t="s">
        <v>3185</v>
      </c>
      <c r="M563" s="5"/>
      <c r="N563" s="5" t="s">
        <v>3186</v>
      </c>
      <c r="O563" s="5"/>
      <c r="P563" s="5"/>
      <c r="Q563" s="124" t="s">
        <v>1007</v>
      </c>
      <c r="R563" s="5" t="s">
        <v>3187</v>
      </c>
      <c r="S563" s="5" t="s">
        <v>3188</v>
      </c>
      <c r="T563" s="5"/>
      <c r="U563" s="5"/>
      <c r="V563" s="4"/>
      <c r="W563" s="4"/>
      <c r="X563" s="4"/>
      <c r="Y563" s="4"/>
      <c r="Z563" s="4">
        <v>3</v>
      </c>
    </row>
    <row r="564" spans="1:26" ht="52.5">
      <c r="A564" s="5" t="s">
        <v>2977</v>
      </c>
      <c r="B564" s="5" t="s">
        <v>3189</v>
      </c>
      <c r="C564" s="6" t="s">
        <v>3190</v>
      </c>
      <c r="D564" s="6" t="s">
        <v>3190</v>
      </c>
      <c r="E564" s="6" t="s">
        <v>3190</v>
      </c>
      <c r="F564" s="6" t="s">
        <v>3190</v>
      </c>
      <c r="G564" s="6" t="s">
        <v>3190</v>
      </c>
      <c r="H564" s="6" t="s">
        <v>3190</v>
      </c>
      <c r="I564" s="5" t="s">
        <v>3190</v>
      </c>
      <c r="J564" s="6" t="s">
        <v>3190</v>
      </c>
      <c r="K564" s="6" t="s">
        <v>3190</v>
      </c>
      <c r="L564" s="6" t="s">
        <v>3190</v>
      </c>
      <c r="M564" s="5"/>
      <c r="N564" s="5" t="s">
        <v>3191</v>
      </c>
      <c r="O564" s="5"/>
      <c r="P564" s="5"/>
      <c r="Q564" s="124" t="s">
        <v>1007</v>
      </c>
      <c r="R564" s="5" t="s">
        <v>3187</v>
      </c>
      <c r="S564" s="5" t="s">
        <v>3188</v>
      </c>
      <c r="T564" s="5"/>
      <c r="U564" s="5"/>
      <c r="V564" s="4"/>
      <c r="W564" s="4"/>
      <c r="X564" s="4"/>
      <c r="Y564" s="4"/>
      <c r="Z564" s="4">
        <v>3</v>
      </c>
    </row>
    <row r="565" spans="1:26" ht="52.5">
      <c r="A565" s="5" t="s">
        <v>2977</v>
      </c>
      <c r="B565" s="5" t="s">
        <v>3192</v>
      </c>
      <c r="C565" s="6" t="s">
        <v>3193</v>
      </c>
      <c r="D565" s="6" t="s">
        <v>3193</v>
      </c>
      <c r="E565" s="6" t="s">
        <v>3193</v>
      </c>
      <c r="F565" s="6" t="s">
        <v>3193</v>
      </c>
      <c r="G565" s="6" t="s">
        <v>3193</v>
      </c>
      <c r="H565" s="6" t="s">
        <v>3193</v>
      </c>
      <c r="I565" s="5" t="s">
        <v>3194</v>
      </c>
      <c r="J565" s="6" t="s">
        <v>3193</v>
      </c>
      <c r="K565" s="6" t="s">
        <v>3193</v>
      </c>
      <c r="L565" s="6" t="s">
        <v>3193</v>
      </c>
      <c r="M565" s="5"/>
      <c r="N565" s="5" t="s">
        <v>3195</v>
      </c>
      <c r="O565" s="5"/>
      <c r="P565" s="5"/>
      <c r="Q565" s="124" t="s">
        <v>1007</v>
      </c>
      <c r="R565" s="5" t="s">
        <v>3187</v>
      </c>
      <c r="S565" s="5" t="s">
        <v>3188</v>
      </c>
      <c r="T565" s="5"/>
      <c r="U565" s="5"/>
      <c r="V565" s="4"/>
      <c r="W565" s="4"/>
      <c r="X565" s="4"/>
      <c r="Y565" s="4"/>
      <c r="Z565" s="4">
        <v>3</v>
      </c>
    </row>
    <row r="566" spans="1:26" ht="52.5">
      <c r="A566" s="5" t="s">
        <v>2977</v>
      </c>
      <c r="B566" s="5" t="s">
        <v>3196</v>
      </c>
      <c r="C566" s="6" t="s">
        <v>3197</v>
      </c>
      <c r="D566" s="6" t="s">
        <v>3197</v>
      </c>
      <c r="E566" s="6" t="s">
        <v>3197</v>
      </c>
      <c r="F566" s="6" t="s">
        <v>3197</v>
      </c>
      <c r="G566" s="6" t="s">
        <v>3197</v>
      </c>
      <c r="H566" s="6" t="s">
        <v>3197</v>
      </c>
      <c r="I566" s="5" t="s">
        <v>3198</v>
      </c>
      <c r="J566" s="6" t="s">
        <v>3197</v>
      </c>
      <c r="K566" s="6" t="s">
        <v>3197</v>
      </c>
      <c r="L566" s="6" t="s">
        <v>3197</v>
      </c>
      <c r="M566" s="5"/>
      <c r="N566" s="5" t="s">
        <v>3199</v>
      </c>
      <c r="O566" s="5"/>
      <c r="P566" s="5"/>
      <c r="Q566" s="124" t="s">
        <v>1007</v>
      </c>
      <c r="R566" s="5" t="s">
        <v>3187</v>
      </c>
      <c r="S566" s="5" t="s">
        <v>3188</v>
      </c>
      <c r="T566" s="5"/>
      <c r="U566" s="5"/>
      <c r="V566" s="4"/>
      <c r="W566" s="4"/>
      <c r="X566" s="4"/>
      <c r="Y566" s="4"/>
      <c r="Z566" s="4">
        <v>3</v>
      </c>
    </row>
    <row r="567" spans="1:26" ht="52.5">
      <c r="A567" s="5" t="s">
        <v>2977</v>
      </c>
      <c r="B567" s="5" t="s">
        <v>3200</v>
      </c>
      <c r="C567" s="6" t="s">
        <v>3201</v>
      </c>
      <c r="D567" s="6" t="s">
        <v>3201</v>
      </c>
      <c r="E567" s="6" t="s">
        <v>3201</v>
      </c>
      <c r="F567" s="6" t="s">
        <v>3201</v>
      </c>
      <c r="G567" s="6" t="s">
        <v>3201</v>
      </c>
      <c r="H567" s="6" t="s">
        <v>3201</v>
      </c>
      <c r="I567" s="5" t="s">
        <v>3202</v>
      </c>
      <c r="J567" s="6" t="s">
        <v>3201</v>
      </c>
      <c r="K567" s="6" t="s">
        <v>3201</v>
      </c>
      <c r="L567" s="6" t="s">
        <v>3201</v>
      </c>
      <c r="M567" s="5"/>
      <c r="N567" s="5" t="s">
        <v>3203</v>
      </c>
      <c r="O567" s="5"/>
      <c r="P567" s="5"/>
      <c r="Q567" s="124" t="s">
        <v>1007</v>
      </c>
      <c r="R567" s="5" t="s">
        <v>3187</v>
      </c>
      <c r="S567" s="5" t="s">
        <v>3188</v>
      </c>
      <c r="T567" s="5"/>
      <c r="U567" s="5"/>
      <c r="V567" s="4"/>
      <c r="W567" s="4"/>
      <c r="X567" s="4"/>
      <c r="Y567" s="4"/>
      <c r="Z567" s="4">
        <v>3</v>
      </c>
    </row>
    <row r="568" spans="1:26" ht="52.5">
      <c r="A568" s="5" t="s">
        <v>2977</v>
      </c>
      <c r="B568" s="5" t="s">
        <v>3204</v>
      </c>
      <c r="C568" s="6" t="s">
        <v>3205</v>
      </c>
      <c r="D568" s="6" t="s">
        <v>3205</v>
      </c>
      <c r="E568" s="6" t="s">
        <v>3205</v>
      </c>
      <c r="F568" s="6" t="s">
        <v>3205</v>
      </c>
      <c r="G568" s="6" t="s">
        <v>3205</v>
      </c>
      <c r="H568" s="6" t="s">
        <v>3205</v>
      </c>
      <c r="I568" s="5" t="s">
        <v>3206</v>
      </c>
      <c r="J568" s="6" t="s">
        <v>3205</v>
      </c>
      <c r="K568" s="6" t="s">
        <v>3205</v>
      </c>
      <c r="L568" s="6" t="s">
        <v>3205</v>
      </c>
      <c r="M568" s="5"/>
      <c r="N568" s="5" t="s">
        <v>3207</v>
      </c>
      <c r="O568" s="5"/>
      <c r="P568" s="5"/>
      <c r="Q568" s="124" t="s">
        <v>1007</v>
      </c>
      <c r="R568" s="5" t="s">
        <v>3187</v>
      </c>
      <c r="S568" s="5" t="s">
        <v>3188</v>
      </c>
      <c r="T568" s="5"/>
      <c r="U568" s="5"/>
      <c r="V568" s="4"/>
      <c r="W568" s="4"/>
      <c r="X568" s="4"/>
      <c r="Y568" s="4"/>
      <c r="Z568" s="4">
        <v>3</v>
      </c>
    </row>
    <row r="569" spans="1:26" ht="52.5">
      <c r="A569" s="5" t="s">
        <v>2977</v>
      </c>
      <c r="B569" s="5" t="s">
        <v>3208</v>
      </c>
      <c r="C569" s="6" t="s">
        <v>3209</v>
      </c>
      <c r="D569" s="6" t="s">
        <v>3209</v>
      </c>
      <c r="E569" s="6" t="s">
        <v>3209</v>
      </c>
      <c r="F569" s="6" t="s">
        <v>3209</v>
      </c>
      <c r="G569" s="6" t="s">
        <v>3209</v>
      </c>
      <c r="H569" s="6" t="s">
        <v>3209</v>
      </c>
      <c r="I569" s="5" t="s">
        <v>3210</v>
      </c>
      <c r="J569" s="6" t="s">
        <v>3209</v>
      </c>
      <c r="K569" s="6" t="s">
        <v>3209</v>
      </c>
      <c r="L569" s="6" t="s">
        <v>3209</v>
      </c>
      <c r="M569" s="5"/>
      <c r="N569" s="5" t="s">
        <v>3211</v>
      </c>
      <c r="O569" s="5"/>
      <c r="P569" s="5"/>
      <c r="Q569" s="124" t="s">
        <v>1007</v>
      </c>
      <c r="R569" s="5" t="s">
        <v>3187</v>
      </c>
      <c r="S569" s="5" t="s">
        <v>3188</v>
      </c>
      <c r="T569" s="5"/>
      <c r="U569" s="5"/>
      <c r="V569" s="4"/>
      <c r="W569" s="4"/>
      <c r="X569" s="4"/>
      <c r="Y569" s="4"/>
      <c r="Z569" s="4">
        <v>3</v>
      </c>
    </row>
    <row r="570" spans="1:26" ht="52.5">
      <c r="A570" s="5" t="s">
        <v>2977</v>
      </c>
      <c r="B570" s="5" t="s">
        <v>3212</v>
      </c>
      <c r="C570" s="6" t="s">
        <v>3213</v>
      </c>
      <c r="D570" s="6" t="s">
        <v>3213</v>
      </c>
      <c r="E570" s="6" t="s">
        <v>3213</v>
      </c>
      <c r="F570" s="6" t="s">
        <v>3213</v>
      </c>
      <c r="G570" s="6" t="s">
        <v>3213</v>
      </c>
      <c r="H570" s="6" t="s">
        <v>3213</v>
      </c>
      <c r="I570" s="5" t="s">
        <v>3214</v>
      </c>
      <c r="J570" s="6" t="s">
        <v>3213</v>
      </c>
      <c r="K570" s="6" t="s">
        <v>3213</v>
      </c>
      <c r="L570" s="6" t="s">
        <v>3213</v>
      </c>
      <c r="M570" s="5"/>
      <c r="N570" s="5" t="s">
        <v>3215</v>
      </c>
      <c r="O570" s="5"/>
      <c r="P570" s="5"/>
      <c r="Q570" s="124" t="s">
        <v>1007</v>
      </c>
      <c r="R570" s="5" t="s">
        <v>3187</v>
      </c>
      <c r="S570" s="5" t="s">
        <v>3188</v>
      </c>
      <c r="T570" s="5"/>
      <c r="U570" s="5"/>
      <c r="V570" s="4"/>
      <c r="W570" s="4"/>
      <c r="X570" s="4"/>
      <c r="Y570" s="4"/>
      <c r="Z570" s="4">
        <v>3</v>
      </c>
    </row>
    <row r="571" spans="1:26" ht="52.5">
      <c r="A571" s="5" t="s">
        <v>2977</v>
      </c>
      <c r="B571" s="5" t="s">
        <v>3216</v>
      </c>
      <c r="C571" s="6" t="s">
        <v>3217</v>
      </c>
      <c r="D571" s="6" t="s">
        <v>3217</v>
      </c>
      <c r="E571" s="6" t="s">
        <v>3217</v>
      </c>
      <c r="F571" s="6" t="s">
        <v>3217</v>
      </c>
      <c r="G571" s="6" t="s">
        <v>3217</v>
      </c>
      <c r="H571" s="6" t="s">
        <v>3217</v>
      </c>
      <c r="I571" s="5" t="s">
        <v>3218</v>
      </c>
      <c r="J571" s="6" t="s">
        <v>3217</v>
      </c>
      <c r="K571" s="6" t="s">
        <v>3217</v>
      </c>
      <c r="L571" s="6" t="s">
        <v>3217</v>
      </c>
      <c r="M571" s="5"/>
      <c r="N571" s="5" t="s">
        <v>3219</v>
      </c>
      <c r="O571" s="5"/>
      <c r="P571" s="5"/>
      <c r="Q571" s="124" t="s">
        <v>1007</v>
      </c>
      <c r="R571" s="5" t="s">
        <v>3187</v>
      </c>
      <c r="S571" s="5" t="s">
        <v>3188</v>
      </c>
      <c r="T571" s="5"/>
      <c r="U571" s="5"/>
      <c r="V571" s="4"/>
      <c r="W571" s="4"/>
      <c r="X571" s="4"/>
      <c r="Y571" s="4"/>
      <c r="Z571" s="4">
        <v>3</v>
      </c>
    </row>
    <row r="572" spans="1:26" ht="52.5">
      <c r="A572" s="5" t="s">
        <v>2977</v>
      </c>
      <c r="B572" s="5" t="s">
        <v>3220</v>
      </c>
      <c r="C572" s="6" t="s">
        <v>3221</v>
      </c>
      <c r="D572" s="6" t="s">
        <v>3221</v>
      </c>
      <c r="E572" s="6" t="s">
        <v>3221</v>
      </c>
      <c r="F572" s="6" t="s">
        <v>3221</v>
      </c>
      <c r="G572" s="6" t="s">
        <v>3221</v>
      </c>
      <c r="H572" s="6" t="s">
        <v>3221</v>
      </c>
      <c r="I572" s="5" t="s">
        <v>3222</v>
      </c>
      <c r="J572" s="6" t="s">
        <v>3221</v>
      </c>
      <c r="K572" s="6" t="s">
        <v>3221</v>
      </c>
      <c r="L572" s="6" t="s">
        <v>3221</v>
      </c>
      <c r="M572" s="5"/>
      <c r="N572" s="5" t="s">
        <v>3223</v>
      </c>
      <c r="O572" s="5"/>
      <c r="P572" s="5"/>
      <c r="Q572" s="124" t="s">
        <v>1007</v>
      </c>
      <c r="R572" s="5" t="s">
        <v>3187</v>
      </c>
      <c r="S572" s="5" t="s">
        <v>3188</v>
      </c>
      <c r="T572" s="5"/>
      <c r="U572" s="5"/>
      <c r="V572" s="4"/>
      <c r="W572" s="4"/>
      <c r="X572" s="4"/>
      <c r="Y572" s="4"/>
      <c r="Z572" s="4">
        <v>3</v>
      </c>
    </row>
    <row r="573" spans="1:26" ht="52.5">
      <c r="A573" s="5" t="s">
        <v>2977</v>
      </c>
      <c r="B573" s="5" t="s">
        <v>3224</v>
      </c>
      <c r="C573" s="6" t="s">
        <v>3225</v>
      </c>
      <c r="D573" s="6" t="s">
        <v>3225</v>
      </c>
      <c r="E573" s="6" t="s">
        <v>3225</v>
      </c>
      <c r="F573" s="6" t="s">
        <v>3225</v>
      </c>
      <c r="G573" s="6" t="s">
        <v>3225</v>
      </c>
      <c r="H573" s="6" t="s">
        <v>3225</v>
      </c>
      <c r="I573" s="5" t="s">
        <v>3226</v>
      </c>
      <c r="J573" s="6" t="s">
        <v>3225</v>
      </c>
      <c r="K573" s="6" t="s">
        <v>3225</v>
      </c>
      <c r="L573" s="6" t="s">
        <v>3225</v>
      </c>
      <c r="M573" s="5"/>
      <c r="N573" s="5" t="s">
        <v>3227</v>
      </c>
      <c r="O573" s="5"/>
      <c r="P573" s="5"/>
      <c r="Q573" s="124" t="s">
        <v>1007</v>
      </c>
      <c r="R573" s="5" t="s">
        <v>3187</v>
      </c>
      <c r="S573" s="5" t="s">
        <v>3188</v>
      </c>
      <c r="T573" s="5"/>
      <c r="U573" s="5"/>
      <c r="V573" s="4"/>
      <c r="W573" s="4"/>
      <c r="X573" s="4"/>
      <c r="Y573" s="4"/>
      <c r="Z573" s="4">
        <v>3</v>
      </c>
    </row>
    <row r="574" spans="1:26" ht="52.5">
      <c r="A574" s="5" t="s">
        <v>2977</v>
      </c>
      <c r="B574" s="5" t="s">
        <v>3228</v>
      </c>
      <c r="C574" s="6" t="s">
        <v>3229</v>
      </c>
      <c r="D574" s="6" t="s">
        <v>3229</v>
      </c>
      <c r="E574" s="6" t="s">
        <v>3229</v>
      </c>
      <c r="F574" s="6" t="s">
        <v>3229</v>
      </c>
      <c r="G574" s="6" t="s">
        <v>3229</v>
      </c>
      <c r="H574" s="6" t="s">
        <v>3229</v>
      </c>
      <c r="I574" s="5" t="s">
        <v>3230</v>
      </c>
      <c r="J574" s="6" t="s">
        <v>3229</v>
      </c>
      <c r="K574" s="6" t="s">
        <v>3229</v>
      </c>
      <c r="L574" s="6" t="s">
        <v>3229</v>
      </c>
      <c r="M574" s="5"/>
      <c r="N574" s="5" t="s">
        <v>3231</v>
      </c>
      <c r="O574" s="5"/>
      <c r="P574" s="5"/>
      <c r="Q574" s="124" t="s">
        <v>1007</v>
      </c>
      <c r="R574" s="5" t="s">
        <v>3187</v>
      </c>
      <c r="S574" s="5" t="s">
        <v>3188</v>
      </c>
      <c r="T574" s="5"/>
      <c r="U574" s="5"/>
      <c r="V574" s="4"/>
      <c r="W574" s="4"/>
      <c r="X574" s="4"/>
      <c r="Y574" s="4"/>
      <c r="Z574" s="4">
        <v>3</v>
      </c>
    </row>
    <row r="575" spans="1:26" ht="52.5">
      <c r="A575" s="5" t="s">
        <v>2977</v>
      </c>
      <c r="B575" s="5" t="s">
        <v>3232</v>
      </c>
      <c r="C575" s="6" t="s">
        <v>3233</v>
      </c>
      <c r="D575" s="6" t="s">
        <v>3233</v>
      </c>
      <c r="E575" s="6" t="s">
        <v>3233</v>
      </c>
      <c r="F575" s="6" t="s">
        <v>3233</v>
      </c>
      <c r="G575" s="6" t="s">
        <v>3233</v>
      </c>
      <c r="H575" s="6" t="s">
        <v>3233</v>
      </c>
      <c r="I575" s="5" t="s">
        <v>3234</v>
      </c>
      <c r="J575" s="6" t="s">
        <v>3233</v>
      </c>
      <c r="K575" s="6" t="s">
        <v>3233</v>
      </c>
      <c r="L575" s="6" t="s">
        <v>3233</v>
      </c>
      <c r="M575" s="5"/>
      <c r="N575" s="5" t="s">
        <v>3235</v>
      </c>
      <c r="O575" s="5"/>
      <c r="P575" s="5"/>
      <c r="Q575" s="124" t="s">
        <v>1007</v>
      </c>
      <c r="R575" s="5" t="s">
        <v>3187</v>
      </c>
      <c r="S575" s="5" t="s">
        <v>3188</v>
      </c>
      <c r="T575" s="5"/>
      <c r="U575" s="5"/>
      <c r="V575" s="4"/>
      <c r="W575" s="4"/>
      <c r="X575" s="4"/>
      <c r="Y575" s="4"/>
      <c r="Z575" s="4">
        <v>3</v>
      </c>
    </row>
    <row r="576" spans="1:26" ht="52.5">
      <c r="A576" s="5" t="s">
        <v>2977</v>
      </c>
      <c r="B576" s="5" t="s">
        <v>3236</v>
      </c>
      <c r="C576" s="6" t="s">
        <v>3237</v>
      </c>
      <c r="D576" s="6" t="s">
        <v>3237</v>
      </c>
      <c r="E576" s="6" t="s">
        <v>3237</v>
      </c>
      <c r="F576" s="6" t="s">
        <v>3237</v>
      </c>
      <c r="G576" s="6" t="s">
        <v>3237</v>
      </c>
      <c r="H576" s="6" t="s">
        <v>3237</v>
      </c>
      <c r="I576" s="5" t="s">
        <v>3238</v>
      </c>
      <c r="J576" s="6" t="s">
        <v>3237</v>
      </c>
      <c r="K576" s="6" t="s">
        <v>3237</v>
      </c>
      <c r="L576" s="6" t="s">
        <v>3237</v>
      </c>
      <c r="M576" s="5"/>
      <c r="N576" s="5" t="s">
        <v>3239</v>
      </c>
      <c r="O576" s="5"/>
      <c r="P576" s="5"/>
      <c r="Q576" s="124" t="s">
        <v>1007</v>
      </c>
      <c r="R576" s="5" t="s">
        <v>3187</v>
      </c>
      <c r="S576" s="5" t="s">
        <v>3188</v>
      </c>
      <c r="T576" s="5"/>
      <c r="U576" s="5"/>
      <c r="V576" s="4"/>
      <c r="W576" s="4"/>
      <c r="X576" s="4"/>
      <c r="Y576" s="4"/>
      <c r="Z576" s="4">
        <v>3</v>
      </c>
    </row>
    <row r="577" spans="1:26" ht="52.5">
      <c r="A577" s="5" t="s">
        <v>2977</v>
      </c>
      <c r="B577" s="5" t="s">
        <v>3240</v>
      </c>
      <c r="C577" s="6" t="s">
        <v>3241</v>
      </c>
      <c r="D577" s="6" t="s">
        <v>3241</v>
      </c>
      <c r="E577" s="6" t="s">
        <v>3241</v>
      </c>
      <c r="F577" s="6" t="s">
        <v>3241</v>
      </c>
      <c r="G577" s="6" t="s">
        <v>3241</v>
      </c>
      <c r="H577" s="6" t="s">
        <v>3241</v>
      </c>
      <c r="I577" s="5" t="s">
        <v>3242</v>
      </c>
      <c r="J577" s="6" t="s">
        <v>3241</v>
      </c>
      <c r="K577" s="6" t="s">
        <v>3241</v>
      </c>
      <c r="L577" s="6" t="s">
        <v>3241</v>
      </c>
      <c r="M577" s="5"/>
      <c r="N577" s="5" t="s">
        <v>3243</v>
      </c>
      <c r="O577" s="5"/>
      <c r="P577" s="5"/>
      <c r="Q577" s="124" t="s">
        <v>1007</v>
      </c>
      <c r="R577" s="5" t="s">
        <v>3187</v>
      </c>
      <c r="S577" s="5" t="s">
        <v>3188</v>
      </c>
      <c r="T577" s="5"/>
      <c r="U577" s="5"/>
      <c r="V577" s="4"/>
      <c r="W577" s="4"/>
      <c r="X577" s="4"/>
      <c r="Y577" s="4"/>
      <c r="Z577" s="4">
        <v>3</v>
      </c>
    </row>
    <row r="578" spans="1:26" ht="52.5">
      <c r="A578" s="5" t="s">
        <v>2977</v>
      </c>
      <c r="B578" s="5" t="s">
        <v>3244</v>
      </c>
      <c r="C578" s="6" t="s">
        <v>3245</v>
      </c>
      <c r="D578" s="5" t="s">
        <v>3246</v>
      </c>
      <c r="E578" s="5" t="s">
        <v>3247</v>
      </c>
      <c r="F578" s="5" t="s">
        <v>3248</v>
      </c>
      <c r="G578" s="6" t="s">
        <v>3249</v>
      </c>
      <c r="H578" s="5" t="s">
        <v>3250</v>
      </c>
      <c r="I578" s="5" t="s">
        <v>3251</v>
      </c>
      <c r="J578" s="5" t="s">
        <v>3252</v>
      </c>
      <c r="K578" s="6" t="s">
        <v>3245</v>
      </c>
      <c r="L578" s="6" t="s">
        <v>3245</v>
      </c>
      <c r="M578" s="5"/>
      <c r="N578" s="5" t="s">
        <v>2893</v>
      </c>
      <c r="O578" s="5"/>
      <c r="P578" s="5"/>
      <c r="Q578" s="124" t="s">
        <v>1007</v>
      </c>
      <c r="R578" s="5" t="s">
        <v>3187</v>
      </c>
      <c r="S578" s="5" t="s">
        <v>3188</v>
      </c>
      <c r="T578" s="5"/>
      <c r="U578" s="5"/>
      <c r="V578" s="4"/>
      <c r="W578" s="4"/>
      <c r="X578" s="4"/>
      <c r="Y578" s="4"/>
      <c r="Z578" s="4">
        <v>3</v>
      </c>
    </row>
    <row r="579" spans="1:26" ht="26.45">
      <c r="A579" s="5" t="s">
        <v>537</v>
      </c>
      <c r="B579" s="5" t="s">
        <v>3173</v>
      </c>
      <c r="C579" s="6"/>
      <c r="D579" s="5"/>
      <c r="E579" s="5"/>
      <c r="F579" s="5"/>
      <c r="G579" s="5"/>
      <c r="H579" s="5"/>
      <c r="I579" s="5"/>
      <c r="J579" s="5"/>
      <c r="K579" s="5"/>
      <c r="L579" s="5"/>
      <c r="M579" s="5"/>
      <c r="N579" s="5"/>
      <c r="O579" s="5"/>
      <c r="P579" s="5"/>
      <c r="Q579" s="65"/>
      <c r="R579" s="5"/>
      <c r="S579" s="5"/>
      <c r="T579" s="5"/>
      <c r="U579" s="5"/>
      <c r="V579" s="4"/>
      <c r="W579" s="4"/>
      <c r="X579" s="4"/>
      <c r="Y579" s="4"/>
      <c r="Z579" s="4"/>
    </row>
    <row r="580" spans="1:26" ht="156.6">
      <c r="A580" s="4" t="s">
        <v>894</v>
      </c>
      <c r="B580" s="4" t="s">
        <v>3253</v>
      </c>
      <c r="C580" s="4" t="s">
        <v>3254</v>
      </c>
      <c r="D580" s="4" t="s">
        <v>3255</v>
      </c>
      <c r="E580" s="4" t="s">
        <v>3256</v>
      </c>
      <c r="F580" s="4" t="s">
        <v>3257</v>
      </c>
      <c r="G580" s="4" t="s">
        <v>3258</v>
      </c>
      <c r="H580" s="4" t="s">
        <v>3259</v>
      </c>
      <c r="I580" s="4" t="s">
        <v>3260</v>
      </c>
      <c r="J580" s="4" t="s">
        <v>3261</v>
      </c>
      <c r="K580" s="4" t="s">
        <v>3262</v>
      </c>
      <c r="L580" s="4" t="s">
        <v>3263</v>
      </c>
      <c r="M580" s="4" t="s">
        <v>3264</v>
      </c>
      <c r="N580" s="5" t="s">
        <v>3174</v>
      </c>
      <c r="O580" s="5"/>
      <c r="P580" s="5"/>
      <c r="Q580" s="38" t="s">
        <v>1007</v>
      </c>
      <c r="R580" s="5" t="s">
        <v>3265</v>
      </c>
      <c r="S580" s="5" t="s">
        <v>3266</v>
      </c>
      <c r="T580" s="5"/>
      <c r="U580" s="5"/>
      <c r="V580" s="4"/>
      <c r="W580" s="4"/>
      <c r="X580" s="4"/>
      <c r="Y580" s="4" t="s">
        <v>55</v>
      </c>
      <c r="Z580" s="4">
        <v>3</v>
      </c>
    </row>
    <row r="581" spans="1:26" ht="182.45">
      <c r="A581" s="4" t="s">
        <v>2977</v>
      </c>
      <c r="B581" s="4" t="s">
        <v>3267</v>
      </c>
      <c r="C581" s="4" t="s">
        <v>3268</v>
      </c>
      <c r="D581" s="4" t="s">
        <v>3269</v>
      </c>
      <c r="E581" s="4" t="s">
        <v>3270</v>
      </c>
      <c r="F581" s="4" t="s">
        <v>3271</v>
      </c>
      <c r="G581" s="4" t="s">
        <v>3272</v>
      </c>
      <c r="H581" s="4" t="s">
        <v>3273</v>
      </c>
      <c r="I581" s="115" t="s">
        <v>3274</v>
      </c>
      <c r="J581" s="115" t="s">
        <v>3275</v>
      </c>
      <c r="K581" s="115" t="s">
        <v>3276</v>
      </c>
      <c r="L581" s="115" t="s">
        <v>3277</v>
      </c>
      <c r="M581" s="115" t="s">
        <v>3278</v>
      </c>
      <c r="N581" s="5" t="s">
        <v>3279</v>
      </c>
      <c r="O581" s="5"/>
      <c r="P581" s="5"/>
      <c r="Q581" s="124" t="s">
        <v>1007</v>
      </c>
      <c r="R581" s="5" t="s">
        <v>3280</v>
      </c>
      <c r="S581" s="5" t="s">
        <v>3281</v>
      </c>
      <c r="T581" s="5"/>
      <c r="U581" s="5"/>
      <c r="V581" s="4"/>
      <c r="W581" s="4"/>
      <c r="X581" s="4"/>
      <c r="Y581" s="4"/>
      <c r="Z581" s="4">
        <v>3</v>
      </c>
    </row>
    <row r="582" spans="1:26" ht="52.5">
      <c r="A582" s="5" t="s">
        <v>79</v>
      </c>
      <c r="B582" s="4" t="s">
        <v>3282</v>
      </c>
      <c r="C582" s="4" t="s">
        <v>3283</v>
      </c>
      <c r="D582" s="4" t="s">
        <v>3284</v>
      </c>
      <c r="E582" s="4" t="s">
        <v>3285</v>
      </c>
      <c r="F582" s="4" t="s">
        <v>3286</v>
      </c>
      <c r="G582" s="4" t="s">
        <v>3287</v>
      </c>
      <c r="H582" s="4" t="s">
        <v>3288</v>
      </c>
      <c r="I582" s="4" t="s">
        <v>3289</v>
      </c>
      <c r="J582" s="4" t="s">
        <v>3290</v>
      </c>
      <c r="K582" s="4" t="s">
        <v>3291</v>
      </c>
      <c r="L582" s="4" t="s">
        <v>3292</v>
      </c>
      <c r="M582" s="4"/>
      <c r="N582" s="5" t="s">
        <v>3279</v>
      </c>
      <c r="O582" s="5" t="s">
        <v>3293</v>
      </c>
      <c r="P582" s="5"/>
      <c r="Q582" s="64" t="s">
        <v>1007</v>
      </c>
      <c r="R582" s="5"/>
      <c r="S582" s="5"/>
      <c r="T582" s="5"/>
      <c r="U582" s="5"/>
      <c r="V582" s="4"/>
      <c r="W582" s="4"/>
      <c r="X582" s="4"/>
      <c r="Y582" s="4" t="s">
        <v>55</v>
      </c>
      <c r="Z582" s="4">
        <v>2</v>
      </c>
    </row>
    <row r="583" spans="1:26" ht="65.45">
      <c r="A583" s="5" t="s">
        <v>98</v>
      </c>
      <c r="B583" s="4" t="s">
        <v>3294</v>
      </c>
      <c r="C583" s="6" t="s">
        <v>3295</v>
      </c>
      <c r="D583" s="6" t="s">
        <v>3296</v>
      </c>
      <c r="E583" s="5" t="s">
        <v>3297</v>
      </c>
      <c r="F583" s="5" t="s">
        <v>3298</v>
      </c>
      <c r="G583" s="5" t="s">
        <v>3299</v>
      </c>
      <c r="H583" s="5" t="s">
        <v>3300</v>
      </c>
      <c r="I583" s="5" t="s">
        <v>3301</v>
      </c>
      <c r="J583" s="5" t="s">
        <v>3302</v>
      </c>
      <c r="K583" s="5" t="s">
        <v>3303</v>
      </c>
      <c r="L583" s="5" t="s">
        <v>3304</v>
      </c>
      <c r="M583" s="5"/>
      <c r="N583" s="5" t="s">
        <v>3305</v>
      </c>
      <c r="O583" s="5"/>
      <c r="P583" s="5"/>
      <c r="Q583" s="61" t="s">
        <v>1007</v>
      </c>
      <c r="R583" s="5"/>
      <c r="S583" s="5"/>
      <c r="T583" s="5"/>
      <c r="U583" s="5"/>
      <c r="V583" s="4"/>
      <c r="W583" s="4"/>
      <c r="X583" s="4"/>
      <c r="Y583" s="4"/>
      <c r="Z583" s="4">
        <v>3</v>
      </c>
    </row>
    <row r="584" spans="1:26" ht="52.5">
      <c r="A584" s="4" t="s">
        <v>79</v>
      </c>
      <c r="B584" s="4" t="s">
        <v>3306</v>
      </c>
      <c r="C584" s="4" t="s">
        <v>3307</v>
      </c>
      <c r="D584" s="4" t="s">
        <v>3308</v>
      </c>
      <c r="E584" s="4" t="s">
        <v>3309</v>
      </c>
      <c r="F584" s="4" t="s">
        <v>3298</v>
      </c>
      <c r="G584" s="4" t="s">
        <v>3310</v>
      </c>
      <c r="H584" s="4" t="s">
        <v>3311</v>
      </c>
      <c r="I584" s="4" t="s">
        <v>3312</v>
      </c>
      <c r="J584" s="4" t="s">
        <v>3313</v>
      </c>
      <c r="K584" s="4" t="s">
        <v>3314</v>
      </c>
      <c r="L584" s="4" t="s">
        <v>3315</v>
      </c>
      <c r="M584" s="4"/>
      <c r="N584" s="5" t="s">
        <v>3279</v>
      </c>
      <c r="O584" s="5" t="s">
        <v>3316</v>
      </c>
      <c r="P584" s="5"/>
      <c r="Q584" s="64" t="s">
        <v>1007</v>
      </c>
      <c r="R584" s="5"/>
      <c r="S584" s="5"/>
      <c r="T584" s="5"/>
      <c r="U584" s="5"/>
      <c r="V584" s="4"/>
      <c r="W584" s="4"/>
      <c r="X584" s="4"/>
      <c r="Y584" s="4"/>
      <c r="Z584" s="4">
        <v>2</v>
      </c>
    </row>
    <row r="585" spans="1:26" ht="26.45">
      <c r="A585" s="4" t="s">
        <v>72</v>
      </c>
      <c r="B585" s="4" t="s">
        <v>3317</v>
      </c>
      <c r="C585" s="4"/>
      <c r="D585" s="4"/>
      <c r="E585" s="4"/>
      <c r="F585" s="4"/>
      <c r="G585" s="4"/>
      <c r="H585" s="4"/>
      <c r="I585" s="4"/>
      <c r="J585" s="4"/>
      <c r="K585" s="4"/>
      <c r="L585" s="4"/>
      <c r="M585" s="4"/>
      <c r="N585" s="5" t="s">
        <v>3318</v>
      </c>
      <c r="O585" s="5"/>
      <c r="P585" s="5"/>
      <c r="Q585" s="5"/>
      <c r="R585" s="5"/>
      <c r="S585" s="5"/>
      <c r="T585" s="5"/>
      <c r="U585" s="5"/>
      <c r="V585" s="4"/>
      <c r="W585" s="4"/>
      <c r="X585" s="4"/>
      <c r="Y585" s="4"/>
      <c r="Z585" s="4"/>
    </row>
    <row r="586" spans="1:26" ht="104.45">
      <c r="A586" s="4" t="s">
        <v>79</v>
      </c>
      <c r="B586" s="4" t="s">
        <v>3319</v>
      </c>
      <c r="C586" s="4" t="s">
        <v>3320</v>
      </c>
      <c r="D586" s="4" t="s">
        <v>3321</v>
      </c>
      <c r="E586" s="4" t="s">
        <v>3322</v>
      </c>
      <c r="F586" s="4" t="s">
        <v>3323</v>
      </c>
      <c r="G586" s="4" t="s">
        <v>3324</v>
      </c>
      <c r="H586" s="4" t="s">
        <v>3325</v>
      </c>
      <c r="I586" s="4" t="s">
        <v>3326</v>
      </c>
      <c r="J586" s="4" t="s">
        <v>3327</v>
      </c>
      <c r="K586" s="4" t="s">
        <v>3328</v>
      </c>
      <c r="L586" s="4" t="s">
        <v>3329</v>
      </c>
      <c r="M586" s="4"/>
      <c r="N586" s="5" t="s">
        <v>3330</v>
      </c>
      <c r="O586" s="5" t="s">
        <v>3331</v>
      </c>
      <c r="P586" s="5"/>
      <c r="Q586" s="64" t="s">
        <v>1007</v>
      </c>
      <c r="R586" s="5"/>
      <c r="S586" s="5"/>
      <c r="T586" s="5"/>
      <c r="U586" s="5"/>
      <c r="V586" s="4"/>
      <c r="W586" s="4"/>
      <c r="X586" s="4"/>
      <c r="Y586" s="4" t="s">
        <v>55</v>
      </c>
      <c r="Z586" s="4">
        <v>2</v>
      </c>
    </row>
    <row r="587" spans="1:26" ht="52.5">
      <c r="A587" s="5" t="s">
        <v>934</v>
      </c>
      <c r="B587" s="4" t="s">
        <v>3332</v>
      </c>
      <c r="C587" s="4" t="s">
        <v>3333</v>
      </c>
      <c r="D587" s="4" t="s">
        <v>3334</v>
      </c>
      <c r="E587" s="4" t="s">
        <v>3335</v>
      </c>
      <c r="F587" s="4" t="s">
        <v>3336</v>
      </c>
      <c r="G587" s="4" t="s">
        <v>3337</v>
      </c>
      <c r="H587" s="4" t="s">
        <v>3338</v>
      </c>
      <c r="I587" s="4" t="s">
        <v>3339</v>
      </c>
      <c r="J587" s="4" t="s">
        <v>3340</v>
      </c>
      <c r="K587" s="4" t="s">
        <v>3341</v>
      </c>
      <c r="L587" s="4" t="s">
        <v>3342</v>
      </c>
      <c r="M587" s="4" t="s">
        <v>1152</v>
      </c>
      <c r="N587" s="4" t="s">
        <v>3343</v>
      </c>
      <c r="O587" s="5" t="s">
        <v>3344</v>
      </c>
      <c r="P587" s="5"/>
      <c r="Q587" s="64" t="s">
        <v>1007</v>
      </c>
      <c r="R587" s="115"/>
      <c r="S587" s="4"/>
      <c r="T587" s="5"/>
      <c r="U587" s="5"/>
      <c r="V587" s="5"/>
      <c r="W587" s="5"/>
      <c r="X587" s="5"/>
      <c r="Y587" s="5"/>
      <c r="Z587" s="5">
        <v>3</v>
      </c>
    </row>
    <row r="588" spans="1:26" ht="65.45">
      <c r="A588" s="5" t="s">
        <v>98</v>
      </c>
      <c r="B588" s="4" t="s">
        <v>3345</v>
      </c>
      <c r="C588" s="6" t="s">
        <v>3346</v>
      </c>
      <c r="D588" s="6" t="s">
        <v>3347</v>
      </c>
      <c r="E588" s="5" t="s">
        <v>3348</v>
      </c>
      <c r="F588" s="5" t="s">
        <v>3349</v>
      </c>
      <c r="G588" s="5" t="s">
        <v>3350</v>
      </c>
      <c r="H588" s="5" t="s">
        <v>3351</v>
      </c>
      <c r="I588" s="5" t="s">
        <v>3352</v>
      </c>
      <c r="J588" s="5" t="s">
        <v>3353</v>
      </c>
      <c r="K588" s="5" t="s">
        <v>3354</v>
      </c>
      <c r="L588" s="5" t="s">
        <v>3355</v>
      </c>
      <c r="M588" s="5"/>
      <c r="N588" s="5" t="s">
        <v>3356</v>
      </c>
      <c r="O588" s="5"/>
      <c r="P588" s="5"/>
      <c r="Q588" s="61" t="s">
        <v>1007</v>
      </c>
      <c r="R588" s="5"/>
      <c r="S588" s="5"/>
      <c r="T588" s="5"/>
      <c r="U588" s="5"/>
      <c r="V588" s="4"/>
      <c r="W588" s="4"/>
      <c r="X588" s="4"/>
      <c r="Y588" s="4"/>
      <c r="Z588" s="4">
        <v>3</v>
      </c>
    </row>
    <row r="589" spans="1:26" ht="65.45">
      <c r="A589" s="5" t="s">
        <v>79</v>
      </c>
      <c r="B589" s="4" t="s">
        <v>3357</v>
      </c>
      <c r="C589" s="4" t="s">
        <v>3358</v>
      </c>
      <c r="D589" s="4" t="s">
        <v>3359</v>
      </c>
      <c r="E589" s="4" t="s">
        <v>3360</v>
      </c>
      <c r="F589" s="4" t="s">
        <v>3361</v>
      </c>
      <c r="G589" s="4" t="s">
        <v>3362</v>
      </c>
      <c r="H589" s="4" t="s">
        <v>3363</v>
      </c>
      <c r="I589" s="4" t="s">
        <v>3364</v>
      </c>
      <c r="J589" s="4" t="s">
        <v>3365</v>
      </c>
      <c r="K589" s="4" t="s">
        <v>3358</v>
      </c>
      <c r="L589" s="4" t="s">
        <v>3366</v>
      </c>
      <c r="M589" s="4"/>
      <c r="N589" s="5" t="s">
        <v>3367</v>
      </c>
      <c r="O589" s="5" t="s">
        <v>3368</v>
      </c>
      <c r="P589" s="5"/>
      <c r="Q589" s="64" t="s">
        <v>1007</v>
      </c>
      <c r="R589" s="5"/>
      <c r="S589" s="5"/>
      <c r="T589" s="5"/>
      <c r="U589" s="5"/>
      <c r="V589" s="4"/>
      <c r="W589" s="4"/>
      <c r="X589" s="4"/>
      <c r="Y589" s="4"/>
      <c r="Z589" s="4">
        <v>2</v>
      </c>
    </row>
    <row r="590" spans="1:26" ht="78.599999999999994">
      <c r="A590" s="5" t="s">
        <v>98</v>
      </c>
      <c r="B590" s="4" t="s">
        <v>3369</v>
      </c>
      <c r="C590" s="6" t="s">
        <v>3370</v>
      </c>
      <c r="D590" s="6" t="s">
        <v>3371</v>
      </c>
      <c r="E590" s="5" t="s">
        <v>3372</v>
      </c>
      <c r="F590" s="5" t="s">
        <v>3373</v>
      </c>
      <c r="G590" s="5" t="s">
        <v>3374</v>
      </c>
      <c r="H590" s="5" t="s">
        <v>3375</v>
      </c>
      <c r="I590" s="5" t="s">
        <v>3376</v>
      </c>
      <c r="J590" s="5" t="s">
        <v>3377</v>
      </c>
      <c r="K590" s="5" t="s">
        <v>3378</v>
      </c>
      <c r="L590" s="5" t="s">
        <v>3379</v>
      </c>
      <c r="M590" s="5"/>
      <c r="N590" s="5" t="s">
        <v>3380</v>
      </c>
      <c r="O590" s="5"/>
      <c r="P590" s="5"/>
      <c r="Q590" s="61" t="s">
        <v>1007</v>
      </c>
      <c r="R590" s="5"/>
      <c r="S590" s="5"/>
      <c r="T590" s="5"/>
      <c r="U590" s="5"/>
      <c r="V590" s="4"/>
      <c r="W590" s="4"/>
      <c r="X590" s="4"/>
      <c r="Y590" s="4"/>
      <c r="Z590" s="4">
        <v>3</v>
      </c>
    </row>
    <row r="591" spans="1:26" ht="26.45">
      <c r="A591" s="4" t="s">
        <v>537</v>
      </c>
      <c r="B591" s="4" t="s">
        <v>3317</v>
      </c>
      <c r="C591" s="4"/>
      <c r="D591" s="4"/>
      <c r="E591" s="4"/>
      <c r="F591" s="4"/>
      <c r="G591" s="4"/>
      <c r="H591" s="4"/>
      <c r="I591" s="4"/>
      <c r="J591" s="4"/>
      <c r="K591" s="4"/>
      <c r="L591" s="4"/>
      <c r="M591" s="4"/>
      <c r="N591" s="5"/>
      <c r="O591" s="5"/>
      <c r="P591" s="5"/>
      <c r="Q591" s="65"/>
      <c r="R591" s="5"/>
      <c r="S591" s="5"/>
      <c r="T591" s="5"/>
      <c r="U591" s="5"/>
      <c r="V591" s="4"/>
      <c r="W591" s="4"/>
      <c r="X591" s="4"/>
      <c r="Y591" s="4"/>
      <c r="Z591" s="4"/>
    </row>
    <row r="592" spans="1:26" ht="26.45">
      <c r="A592" s="4" t="s">
        <v>72</v>
      </c>
      <c r="B592" s="4" t="s">
        <v>3381</v>
      </c>
      <c r="C592" s="4"/>
      <c r="D592" s="4"/>
      <c r="E592" s="4"/>
      <c r="F592" s="4"/>
      <c r="G592" s="4"/>
      <c r="H592" s="4"/>
      <c r="I592" s="4"/>
      <c r="J592" s="4"/>
      <c r="K592" s="4"/>
      <c r="L592" s="4"/>
      <c r="M592" s="4"/>
      <c r="N592" s="4" t="s">
        <v>3382</v>
      </c>
      <c r="O592" s="4"/>
      <c r="P592" s="4"/>
      <c r="Q592" s="65"/>
      <c r="R592" s="4"/>
      <c r="S592" s="4"/>
      <c r="T592" s="4"/>
      <c r="U592" s="4"/>
      <c r="V592" s="4"/>
      <c r="W592" s="4"/>
      <c r="X592" s="4"/>
      <c r="Y592" s="4"/>
      <c r="Z592" s="4"/>
    </row>
    <row r="593" spans="1:26" ht="156.6">
      <c r="A593" s="4" t="s">
        <v>79</v>
      </c>
      <c r="B593" s="4" t="s">
        <v>3383</v>
      </c>
      <c r="C593" s="4" t="s">
        <v>3384</v>
      </c>
      <c r="D593" s="4" t="s">
        <v>3385</v>
      </c>
      <c r="E593" s="4" t="s">
        <v>3386</v>
      </c>
      <c r="F593" s="4" t="s">
        <v>3387</v>
      </c>
      <c r="G593" s="4" t="s">
        <v>3388</v>
      </c>
      <c r="H593" s="4" t="s">
        <v>3389</v>
      </c>
      <c r="I593" s="4" t="s">
        <v>3390</v>
      </c>
      <c r="J593" s="4" t="s">
        <v>3391</v>
      </c>
      <c r="K593" s="4" t="s">
        <v>3392</v>
      </c>
      <c r="L593" s="4" t="s">
        <v>3393</v>
      </c>
      <c r="M593" s="4"/>
      <c r="N593" s="5" t="s">
        <v>3394</v>
      </c>
      <c r="O593" s="5" t="s">
        <v>3395</v>
      </c>
      <c r="P593" s="5"/>
      <c r="Q593" s="64" t="s">
        <v>1007</v>
      </c>
      <c r="R593" s="5"/>
      <c r="S593" s="5"/>
      <c r="T593" s="5"/>
      <c r="U593" s="5"/>
      <c r="V593" s="4"/>
      <c r="W593" s="4"/>
      <c r="X593" s="4"/>
      <c r="Y593" s="4" t="s">
        <v>55</v>
      </c>
      <c r="Z593" s="4">
        <v>2</v>
      </c>
    </row>
    <row r="594" spans="1:26" ht="65.45">
      <c r="A594" s="5" t="s">
        <v>934</v>
      </c>
      <c r="B594" s="4" t="s">
        <v>3396</v>
      </c>
      <c r="C594" s="4" t="s">
        <v>3397</v>
      </c>
      <c r="D594" s="4" t="s">
        <v>3398</v>
      </c>
      <c r="E594" s="4" t="s">
        <v>3399</v>
      </c>
      <c r="F594" s="4" t="s">
        <v>3400</v>
      </c>
      <c r="G594" s="4" t="s">
        <v>3401</v>
      </c>
      <c r="H594" s="4" t="s">
        <v>3402</v>
      </c>
      <c r="I594" s="4" t="s">
        <v>3403</v>
      </c>
      <c r="J594" s="4" t="s">
        <v>3404</v>
      </c>
      <c r="K594" s="4" t="s">
        <v>3405</v>
      </c>
      <c r="L594" s="4" t="s">
        <v>3406</v>
      </c>
      <c r="M594" s="4" t="s">
        <v>3027</v>
      </c>
      <c r="N594" s="4" t="s">
        <v>3407</v>
      </c>
      <c r="O594" s="5" t="s">
        <v>3408</v>
      </c>
      <c r="P594" s="5"/>
      <c r="Q594" s="64" t="s">
        <v>1007</v>
      </c>
      <c r="R594" s="115"/>
      <c r="S594" s="4"/>
      <c r="T594" s="5"/>
      <c r="U594" s="5"/>
      <c r="V594" s="5"/>
      <c r="W594" s="5"/>
      <c r="X594" s="5"/>
      <c r="Y594" s="5"/>
      <c r="Z594" s="5">
        <v>3</v>
      </c>
    </row>
    <row r="595" spans="1:26" ht="65.45">
      <c r="A595" s="5" t="s">
        <v>98</v>
      </c>
      <c r="B595" s="4" t="s">
        <v>3409</v>
      </c>
      <c r="C595" s="6" t="s">
        <v>3410</v>
      </c>
      <c r="D595" s="6" t="s">
        <v>3411</v>
      </c>
      <c r="E595" s="5" t="s">
        <v>3412</v>
      </c>
      <c r="F595" s="5" t="s">
        <v>3413</v>
      </c>
      <c r="G595" s="5" t="s">
        <v>3414</v>
      </c>
      <c r="H595" s="5" t="s">
        <v>3415</v>
      </c>
      <c r="I595" s="5" t="s">
        <v>3416</v>
      </c>
      <c r="J595" s="5" t="s">
        <v>3417</v>
      </c>
      <c r="K595" s="5" t="s">
        <v>3418</v>
      </c>
      <c r="L595" s="5" t="s">
        <v>3419</v>
      </c>
      <c r="M595" s="5"/>
      <c r="N595" s="5">
        <v>0</v>
      </c>
      <c r="O595" s="5"/>
      <c r="P595" s="5"/>
      <c r="Q595" s="61" t="s">
        <v>1007</v>
      </c>
      <c r="R595" s="5"/>
      <c r="S595" s="5"/>
      <c r="T595" s="5"/>
      <c r="U595" s="5"/>
      <c r="V595" s="4"/>
      <c r="W595" s="4"/>
      <c r="X595" s="4"/>
      <c r="Y595" s="4"/>
      <c r="Z595" s="4">
        <v>3</v>
      </c>
    </row>
    <row r="596" spans="1:26" ht="65.45">
      <c r="A596" s="5" t="s">
        <v>98</v>
      </c>
      <c r="B596" s="4" t="s">
        <v>3420</v>
      </c>
      <c r="C596" s="6" t="s">
        <v>3410</v>
      </c>
      <c r="D596" s="6" t="s">
        <v>3411</v>
      </c>
      <c r="E596" s="5" t="s">
        <v>3412</v>
      </c>
      <c r="F596" s="5" t="s">
        <v>3413</v>
      </c>
      <c r="G596" s="5" t="s">
        <v>3414</v>
      </c>
      <c r="H596" s="5" t="s">
        <v>3415</v>
      </c>
      <c r="I596" s="5" t="s">
        <v>3416</v>
      </c>
      <c r="J596" s="5" t="s">
        <v>3417</v>
      </c>
      <c r="K596" s="5" t="s">
        <v>3418</v>
      </c>
      <c r="L596" s="5" t="s">
        <v>3419</v>
      </c>
      <c r="M596" s="5"/>
      <c r="N596" s="5" t="s">
        <v>3421</v>
      </c>
      <c r="O596" s="5"/>
      <c r="P596" s="5"/>
      <c r="Q596" s="61" t="s">
        <v>1007</v>
      </c>
      <c r="R596" s="5"/>
      <c r="S596" s="5"/>
      <c r="T596" s="5"/>
      <c r="U596" s="5"/>
      <c r="V596" s="4"/>
      <c r="W596" s="4"/>
      <c r="X596" s="4"/>
      <c r="Y596" s="4"/>
      <c r="Z596" s="4">
        <v>3</v>
      </c>
    </row>
    <row r="597" spans="1:26" ht="78.599999999999994">
      <c r="A597" s="5" t="s">
        <v>98</v>
      </c>
      <c r="B597" s="4" t="s">
        <v>3422</v>
      </c>
      <c r="C597" s="6" t="s">
        <v>3423</v>
      </c>
      <c r="D597" s="6" t="s">
        <v>3424</v>
      </c>
      <c r="E597" s="5" t="s">
        <v>3425</v>
      </c>
      <c r="F597" s="5" t="s">
        <v>3426</v>
      </c>
      <c r="G597" s="5" t="s">
        <v>3427</v>
      </c>
      <c r="H597" s="5" t="s">
        <v>3428</v>
      </c>
      <c r="I597" s="5" t="s">
        <v>3429</v>
      </c>
      <c r="J597" s="5" t="s">
        <v>3430</v>
      </c>
      <c r="K597" s="5" t="s">
        <v>3431</v>
      </c>
      <c r="L597" s="5" t="s">
        <v>3432</v>
      </c>
      <c r="M597" s="5"/>
      <c r="N597" s="5" t="s">
        <v>3433</v>
      </c>
      <c r="O597" s="5"/>
      <c r="P597" s="5"/>
      <c r="Q597" s="61" t="s">
        <v>1007</v>
      </c>
      <c r="R597" s="5"/>
      <c r="S597" s="5"/>
      <c r="T597" s="5"/>
      <c r="U597" s="5"/>
      <c r="V597" s="4"/>
      <c r="W597" s="4"/>
      <c r="X597" s="4"/>
      <c r="Y597" s="4"/>
      <c r="Z597" s="4">
        <v>3</v>
      </c>
    </row>
    <row r="598" spans="1:26" ht="65.45">
      <c r="A598" s="5" t="s">
        <v>934</v>
      </c>
      <c r="B598" s="4" t="s">
        <v>3434</v>
      </c>
      <c r="C598" s="4" t="s">
        <v>3435</v>
      </c>
      <c r="D598" s="4" t="s">
        <v>3436</v>
      </c>
      <c r="E598" s="4" t="s">
        <v>3437</v>
      </c>
      <c r="F598" s="4" t="s">
        <v>3438</v>
      </c>
      <c r="G598" s="4" t="s">
        <v>3439</v>
      </c>
      <c r="H598" s="5" t="s">
        <v>3440</v>
      </c>
      <c r="I598" s="4" t="s">
        <v>3441</v>
      </c>
      <c r="J598" s="4" t="s">
        <v>3404</v>
      </c>
      <c r="K598" s="4" t="s">
        <v>3442</v>
      </c>
      <c r="L598" s="4" t="s">
        <v>3443</v>
      </c>
      <c r="M598" s="4"/>
      <c r="N598" s="5" t="s">
        <v>3444</v>
      </c>
      <c r="O598" s="5" t="s">
        <v>3445</v>
      </c>
      <c r="P598" s="5"/>
      <c r="Q598" s="64" t="s">
        <v>1007</v>
      </c>
      <c r="R598" s="5"/>
      <c r="S598" s="5"/>
      <c r="T598" s="5"/>
      <c r="U598" s="5"/>
      <c r="V598" s="4"/>
      <c r="W598" s="4"/>
      <c r="X598" s="4"/>
      <c r="Y598" s="4"/>
      <c r="Z598" s="4">
        <v>3</v>
      </c>
    </row>
    <row r="599" spans="1:26" ht="52.5">
      <c r="A599" s="5" t="s">
        <v>98</v>
      </c>
      <c r="B599" s="4" t="s">
        <v>3446</v>
      </c>
      <c r="C599" s="6" t="s">
        <v>3447</v>
      </c>
      <c r="D599" s="6" t="s">
        <v>3448</v>
      </c>
      <c r="E599" s="5" t="s">
        <v>3449</v>
      </c>
      <c r="F599" s="5" t="s">
        <v>3450</v>
      </c>
      <c r="G599" s="4" t="s">
        <v>3451</v>
      </c>
      <c r="H599" s="4" t="s">
        <v>3452</v>
      </c>
      <c r="I599" s="5" t="s">
        <v>3453</v>
      </c>
      <c r="J599" s="5" t="s">
        <v>3454</v>
      </c>
      <c r="K599" s="5" t="s">
        <v>3455</v>
      </c>
      <c r="L599" s="5" t="s">
        <v>3456</v>
      </c>
      <c r="M599" s="5"/>
      <c r="N599" s="5">
        <v>0</v>
      </c>
      <c r="O599" s="5"/>
      <c r="P599" s="5"/>
      <c r="Q599" s="61" t="s">
        <v>1007</v>
      </c>
      <c r="R599" s="5"/>
      <c r="S599" s="5"/>
      <c r="T599" s="5"/>
      <c r="U599" s="5"/>
      <c r="V599" s="4"/>
      <c r="W599" s="4"/>
      <c r="X599" s="4"/>
      <c r="Y599" s="4"/>
      <c r="Z599" s="4">
        <v>3</v>
      </c>
    </row>
    <row r="600" spans="1:26" ht="78.599999999999994">
      <c r="A600" s="5" t="s">
        <v>98</v>
      </c>
      <c r="B600" s="4" t="s">
        <v>3457</v>
      </c>
      <c r="C600" s="6" t="s">
        <v>3458</v>
      </c>
      <c r="D600" s="6" t="s">
        <v>3459</v>
      </c>
      <c r="E600" s="5" t="s">
        <v>3460</v>
      </c>
      <c r="F600" s="5" t="s">
        <v>3461</v>
      </c>
      <c r="G600" s="128" t="s">
        <v>3462</v>
      </c>
      <c r="H600" s="128" t="s">
        <v>3463</v>
      </c>
      <c r="I600" s="5" t="s">
        <v>3464</v>
      </c>
      <c r="J600" s="5" t="s">
        <v>3465</v>
      </c>
      <c r="K600" s="5" t="s">
        <v>3466</v>
      </c>
      <c r="L600" s="5" t="s">
        <v>3467</v>
      </c>
      <c r="M600" s="5"/>
      <c r="N600" s="5" t="s">
        <v>3468</v>
      </c>
      <c r="O600" s="5"/>
      <c r="P600" s="5"/>
      <c r="Q600" s="61" t="s">
        <v>1007</v>
      </c>
      <c r="R600" s="5"/>
      <c r="S600" s="5"/>
      <c r="T600" s="5"/>
      <c r="U600" s="5"/>
      <c r="V600" s="4"/>
      <c r="W600" s="4"/>
      <c r="X600" s="4"/>
      <c r="Y600" s="4"/>
      <c r="Z600" s="4">
        <v>3</v>
      </c>
    </row>
    <row r="601" spans="1:26" ht="26.45">
      <c r="A601" s="4" t="s">
        <v>537</v>
      </c>
      <c r="B601" s="4" t="s">
        <v>3381</v>
      </c>
      <c r="C601" s="4"/>
      <c r="D601" s="4"/>
      <c r="E601" s="4"/>
      <c r="F601" s="4"/>
      <c r="G601" s="64"/>
      <c r="H601" s="128"/>
      <c r="I601" s="4"/>
      <c r="J601" s="4"/>
      <c r="K601" s="4"/>
      <c r="L601" s="4"/>
      <c r="M601" s="4"/>
      <c r="N601" s="4"/>
      <c r="O601" s="4"/>
      <c r="P601" s="4"/>
      <c r="Q601" s="65"/>
      <c r="R601" s="4"/>
      <c r="S601" s="4"/>
      <c r="T601" s="4"/>
      <c r="U601" s="4"/>
      <c r="V601" s="4"/>
      <c r="W601" s="4"/>
      <c r="X601" s="4"/>
      <c r="Y601" s="4"/>
      <c r="Z601" s="4"/>
    </row>
    <row r="602" spans="1:26" ht="65.45">
      <c r="A602" s="4" t="s">
        <v>894</v>
      </c>
      <c r="B602" s="4" t="s">
        <v>3469</v>
      </c>
      <c r="C602" s="4" t="s">
        <v>3470</v>
      </c>
      <c r="D602" s="4" t="s">
        <v>3471</v>
      </c>
      <c r="E602" s="4" t="s">
        <v>3472</v>
      </c>
      <c r="F602" s="4" t="s">
        <v>3473</v>
      </c>
      <c r="G602" s="4" t="s">
        <v>3474</v>
      </c>
      <c r="H602" s="4" t="s">
        <v>3475</v>
      </c>
      <c r="I602" s="4" t="s">
        <v>3476</v>
      </c>
      <c r="J602" s="4" t="s">
        <v>3477</v>
      </c>
      <c r="K602" s="4" t="s">
        <v>3478</v>
      </c>
      <c r="L602" s="4" t="s">
        <v>3479</v>
      </c>
      <c r="M602" s="4" t="s">
        <v>3480</v>
      </c>
      <c r="N602" s="5" t="s">
        <v>3481</v>
      </c>
      <c r="O602" s="4"/>
      <c r="P602" s="4"/>
      <c r="Q602" s="38" t="s">
        <v>1007</v>
      </c>
      <c r="R602" s="5" t="s">
        <v>3482</v>
      </c>
      <c r="S602" s="5" t="s">
        <v>3483</v>
      </c>
      <c r="T602" s="4"/>
      <c r="U602" s="4"/>
      <c r="V602" s="4"/>
      <c r="W602" s="4"/>
      <c r="X602" s="4"/>
      <c r="Y602" s="4"/>
      <c r="Z602" s="4">
        <v>3</v>
      </c>
    </row>
    <row r="603" spans="1:26" ht="143.44999999999999">
      <c r="A603" s="4" t="s">
        <v>894</v>
      </c>
      <c r="B603" s="4" t="s">
        <v>3484</v>
      </c>
      <c r="C603" s="4" t="s">
        <v>3485</v>
      </c>
      <c r="D603" s="4" t="s">
        <v>3486</v>
      </c>
      <c r="E603" s="4" t="s">
        <v>3487</v>
      </c>
      <c r="F603" s="4" t="s">
        <v>3488</v>
      </c>
      <c r="G603" s="4" t="s">
        <v>3489</v>
      </c>
      <c r="H603" s="4" t="s">
        <v>3490</v>
      </c>
      <c r="I603" s="4" t="s">
        <v>3491</v>
      </c>
      <c r="J603" s="4" t="s">
        <v>3492</v>
      </c>
      <c r="K603" s="4" t="s">
        <v>3493</v>
      </c>
      <c r="L603" s="4" t="s">
        <v>3494</v>
      </c>
      <c r="M603" s="4" t="s">
        <v>3480</v>
      </c>
      <c r="N603" s="5" t="s">
        <v>3174</v>
      </c>
      <c r="O603" s="5" t="s">
        <v>3495</v>
      </c>
      <c r="P603" s="5"/>
      <c r="Q603" s="38" t="s">
        <v>1007</v>
      </c>
      <c r="R603" s="5" t="s">
        <v>3482</v>
      </c>
      <c r="S603" s="5" t="s">
        <v>3483</v>
      </c>
      <c r="T603" s="5"/>
      <c r="U603" s="5"/>
      <c r="V603" s="4"/>
      <c r="W603" s="4"/>
      <c r="X603" s="4"/>
      <c r="Y603" s="4"/>
      <c r="Z603" s="4">
        <v>3</v>
      </c>
    </row>
    <row r="604" spans="1:26" ht="169.5">
      <c r="A604" s="4" t="s">
        <v>894</v>
      </c>
      <c r="B604" s="4" t="s">
        <v>3496</v>
      </c>
      <c r="C604" s="4" t="s">
        <v>3497</v>
      </c>
      <c r="D604" s="4" t="s">
        <v>3498</v>
      </c>
      <c r="E604" s="4" t="s">
        <v>3499</v>
      </c>
      <c r="F604" s="4" t="s">
        <v>3500</v>
      </c>
      <c r="G604" s="4" t="s">
        <v>3501</v>
      </c>
      <c r="H604" s="4" t="s">
        <v>3502</v>
      </c>
      <c r="I604" s="4" t="s">
        <v>3503</v>
      </c>
      <c r="J604" s="4" t="s">
        <v>3504</v>
      </c>
      <c r="K604" s="4"/>
      <c r="L604" s="4"/>
      <c r="M604" s="4" t="s">
        <v>3480</v>
      </c>
      <c r="N604" s="5" t="s">
        <v>3174</v>
      </c>
      <c r="O604" s="5" t="s">
        <v>3495</v>
      </c>
      <c r="P604" s="5"/>
      <c r="Q604" s="38" t="s">
        <v>1007</v>
      </c>
      <c r="R604" s="5" t="s">
        <v>3482</v>
      </c>
      <c r="S604" s="5" t="s">
        <v>3483</v>
      </c>
      <c r="T604" s="5"/>
      <c r="U604" s="5"/>
      <c r="V604" s="4"/>
      <c r="W604" s="4"/>
      <c r="X604" s="4"/>
      <c r="Y604" s="4"/>
      <c r="Z604" s="4">
        <v>3</v>
      </c>
    </row>
    <row r="605" spans="1:26" ht="156.6">
      <c r="A605" s="4" t="s">
        <v>894</v>
      </c>
      <c r="B605" s="4" t="s">
        <v>3505</v>
      </c>
      <c r="C605" s="4" t="s">
        <v>3506</v>
      </c>
      <c r="D605" s="4" t="s">
        <v>3507</v>
      </c>
      <c r="E605" s="4" t="s">
        <v>3499</v>
      </c>
      <c r="F605" s="4" t="s">
        <v>3508</v>
      </c>
      <c r="G605" s="4" t="s">
        <v>3509</v>
      </c>
      <c r="H605" s="4" t="s">
        <v>3510</v>
      </c>
      <c r="I605" s="4" t="s">
        <v>3511</v>
      </c>
      <c r="J605" s="4" t="s">
        <v>3512</v>
      </c>
      <c r="K605" s="4" t="s">
        <v>3513</v>
      </c>
      <c r="L605" s="4" t="s">
        <v>3514</v>
      </c>
      <c r="M605" s="4" t="s">
        <v>3480</v>
      </c>
      <c r="N605" s="5" t="s">
        <v>3174</v>
      </c>
      <c r="O605" s="5" t="s">
        <v>3495</v>
      </c>
      <c r="P605" s="5"/>
      <c r="Q605" s="38" t="s">
        <v>1007</v>
      </c>
      <c r="R605" s="5" t="s">
        <v>3482</v>
      </c>
      <c r="S605" s="5" t="s">
        <v>3483</v>
      </c>
      <c r="T605" s="5"/>
      <c r="U605" s="5"/>
      <c r="V605" s="4"/>
      <c r="W605" s="4"/>
      <c r="X605" s="4"/>
      <c r="Y605" s="4"/>
      <c r="Z605" s="4">
        <v>3</v>
      </c>
    </row>
    <row r="606" spans="1:26" ht="65.45">
      <c r="A606" s="5" t="s">
        <v>934</v>
      </c>
      <c r="B606" s="119" t="s">
        <v>3515</v>
      </c>
      <c r="C606" s="4" t="s">
        <v>3516</v>
      </c>
      <c r="D606" s="9" t="s">
        <v>3517</v>
      </c>
      <c r="E606" s="4" t="s">
        <v>3518</v>
      </c>
      <c r="F606" s="4" t="s">
        <v>3519</v>
      </c>
      <c r="G606" s="4" t="s">
        <v>3520</v>
      </c>
      <c r="H606" s="4" t="s">
        <v>3521</v>
      </c>
      <c r="I606" s="4" t="s">
        <v>3522</v>
      </c>
      <c r="J606" s="4" t="s">
        <v>3523</v>
      </c>
      <c r="K606" s="4" t="s">
        <v>3524</v>
      </c>
      <c r="L606" s="4" t="s">
        <v>3525</v>
      </c>
      <c r="M606" s="4" t="s">
        <v>3027</v>
      </c>
      <c r="N606" s="4" t="s">
        <v>3526</v>
      </c>
      <c r="O606" s="5" t="s">
        <v>3527</v>
      </c>
      <c r="P606" s="5"/>
      <c r="Q606" s="64" t="s">
        <v>1007</v>
      </c>
      <c r="R606" s="5"/>
      <c r="S606" s="5"/>
      <c r="T606" s="5"/>
      <c r="U606" s="5"/>
      <c r="V606" s="4"/>
      <c r="W606" s="4"/>
      <c r="X606" s="4"/>
      <c r="Y606" s="4"/>
      <c r="Z606" s="4">
        <v>3</v>
      </c>
    </row>
    <row r="607" spans="1:26" ht="52.5">
      <c r="A607" s="5" t="s">
        <v>98</v>
      </c>
      <c r="B607" s="4" t="s">
        <v>3528</v>
      </c>
      <c r="C607" s="6" t="s">
        <v>3447</v>
      </c>
      <c r="D607" s="6" t="s">
        <v>3448</v>
      </c>
      <c r="E607" s="5" t="s">
        <v>3449</v>
      </c>
      <c r="F607" s="5" t="s">
        <v>3450</v>
      </c>
      <c r="G607" s="4" t="s">
        <v>3451</v>
      </c>
      <c r="H607" s="4" t="s">
        <v>3452</v>
      </c>
      <c r="I607" s="5" t="s">
        <v>3453</v>
      </c>
      <c r="J607" s="5" t="s">
        <v>3454</v>
      </c>
      <c r="K607" s="5" t="s">
        <v>3455</v>
      </c>
      <c r="L607" s="5" t="s">
        <v>3456</v>
      </c>
      <c r="M607" s="5"/>
      <c r="N607" s="5" t="s">
        <v>3529</v>
      </c>
      <c r="O607" s="5"/>
      <c r="P607" s="5"/>
      <c r="Q607" s="61" t="s">
        <v>1007</v>
      </c>
      <c r="R607" s="5"/>
      <c r="S607" s="5"/>
      <c r="T607" s="5"/>
      <c r="U607" s="5"/>
      <c r="V607" s="4"/>
      <c r="W607" s="4"/>
      <c r="X607" s="4"/>
      <c r="Y607" s="4"/>
      <c r="Z607" s="4">
        <v>3</v>
      </c>
    </row>
    <row r="608" spans="1:26" ht="65.45">
      <c r="A608" s="5" t="s">
        <v>98</v>
      </c>
      <c r="B608" s="4" t="s">
        <v>3530</v>
      </c>
      <c r="C608" s="6" t="s">
        <v>3531</v>
      </c>
      <c r="D608" s="6" t="s">
        <v>3532</v>
      </c>
      <c r="E608" s="5" t="s">
        <v>3533</v>
      </c>
      <c r="F608" s="5" t="s">
        <v>3534</v>
      </c>
      <c r="G608" s="5" t="s">
        <v>3535</v>
      </c>
      <c r="H608" s="5" t="s">
        <v>3536</v>
      </c>
      <c r="I608" s="5" t="s">
        <v>3537</v>
      </c>
      <c r="J608" s="5" t="s">
        <v>3538</v>
      </c>
      <c r="K608" s="5" t="s">
        <v>3539</v>
      </c>
      <c r="L608" s="5" t="s">
        <v>3540</v>
      </c>
      <c r="M608" s="5"/>
      <c r="N608" s="5">
        <v>0</v>
      </c>
      <c r="O608" s="5"/>
      <c r="P608" s="5"/>
      <c r="Q608" s="61" t="s">
        <v>1007</v>
      </c>
      <c r="R608" s="5"/>
      <c r="S608" s="5"/>
      <c r="T608" s="5"/>
      <c r="U608" s="5"/>
      <c r="V608" s="4"/>
      <c r="W608" s="4"/>
      <c r="X608" s="4"/>
      <c r="Y608" s="4"/>
      <c r="Z608" s="4">
        <v>3</v>
      </c>
    </row>
    <row r="609" spans="1:26" ht="65.45">
      <c r="A609" s="5" t="s">
        <v>98</v>
      </c>
      <c r="B609" s="4" t="s">
        <v>3541</v>
      </c>
      <c r="C609" s="6" t="s">
        <v>3531</v>
      </c>
      <c r="D609" s="6" t="s">
        <v>3532</v>
      </c>
      <c r="E609" s="5" t="s">
        <v>3533</v>
      </c>
      <c r="F609" s="5" t="s">
        <v>3534</v>
      </c>
      <c r="G609" s="5" t="s">
        <v>3535</v>
      </c>
      <c r="H609" s="5" t="s">
        <v>3536</v>
      </c>
      <c r="I609" s="5" t="s">
        <v>3537</v>
      </c>
      <c r="J609" s="5" t="s">
        <v>3538</v>
      </c>
      <c r="K609" s="5" t="s">
        <v>3539</v>
      </c>
      <c r="L609" s="5" t="s">
        <v>3540</v>
      </c>
      <c r="M609" s="5"/>
      <c r="N609" s="5" t="s">
        <v>3542</v>
      </c>
      <c r="O609" s="5"/>
      <c r="P609" s="5"/>
      <c r="Q609" s="61" t="s">
        <v>1007</v>
      </c>
      <c r="R609" s="5"/>
      <c r="S609" s="5"/>
      <c r="T609" s="5"/>
      <c r="U609" s="5"/>
      <c r="V609" s="4"/>
      <c r="W609" s="4"/>
      <c r="X609" s="4"/>
      <c r="Y609" s="4"/>
      <c r="Z609" s="4">
        <v>3</v>
      </c>
    </row>
    <row r="610" spans="1:26" ht="78.599999999999994">
      <c r="A610" s="5" t="s">
        <v>98</v>
      </c>
      <c r="B610" s="4" t="s">
        <v>3543</v>
      </c>
      <c r="C610" s="6" t="s">
        <v>3544</v>
      </c>
      <c r="D610" s="6" t="s">
        <v>3545</v>
      </c>
      <c r="E610" s="5" t="s">
        <v>3546</v>
      </c>
      <c r="F610" s="5" t="s">
        <v>3547</v>
      </c>
      <c r="G610" s="5" t="s">
        <v>3548</v>
      </c>
      <c r="H610" s="5" t="s">
        <v>3549</v>
      </c>
      <c r="I610" s="5" t="s">
        <v>3550</v>
      </c>
      <c r="J610" s="5" t="s">
        <v>3551</v>
      </c>
      <c r="K610" s="5" t="s">
        <v>3552</v>
      </c>
      <c r="L610" s="5" t="s">
        <v>3553</v>
      </c>
      <c r="M610" s="5"/>
      <c r="N610" s="5">
        <v>0</v>
      </c>
      <c r="O610" s="5"/>
      <c r="P610" s="5"/>
      <c r="Q610" s="61" t="s">
        <v>1007</v>
      </c>
      <c r="R610" s="5"/>
      <c r="S610" s="5"/>
      <c r="T610" s="5"/>
      <c r="U610" s="5"/>
      <c r="V610" s="4"/>
      <c r="W610" s="4"/>
      <c r="X610" s="4"/>
      <c r="Y610" s="4"/>
      <c r="Z610" s="4">
        <v>3</v>
      </c>
    </row>
    <row r="611" spans="1:26" ht="65.45">
      <c r="A611" s="5" t="s">
        <v>934</v>
      </c>
      <c r="B611" s="119" t="s">
        <v>3554</v>
      </c>
      <c r="C611" s="4" t="s">
        <v>3555</v>
      </c>
      <c r="D611" s="9" t="s">
        <v>3556</v>
      </c>
      <c r="E611" s="4" t="s">
        <v>3557</v>
      </c>
      <c r="F611" s="4" t="s">
        <v>3558</v>
      </c>
      <c r="G611" s="4" t="s">
        <v>3559</v>
      </c>
      <c r="H611" s="4" t="s">
        <v>3560</v>
      </c>
      <c r="I611" s="4" t="s">
        <v>3561</v>
      </c>
      <c r="J611" s="4" t="s">
        <v>3562</v>
      </c>
      <c r="K611" s="4" t="s">
        <v>3563</v>
      </c>
      <c r="L611" s="4" t="s">
        <v>3564</v>
      </c>
      <c r="M611" s="4" t="s">
        <v>3027</v>
      </c>
      <c r="N611" s="4" t="s">
        <v>3565</v>
      </c>
      <c r="O611" s="5" t="s">
        <v>3566</v>
      </c>
      <c r="P611" s="5"/>
      <c r="Q611" s="64" t="s">
        <v>1007</v>
      </c>
      <c r="R611" s="5"/>
      <c r="S611" s="5"/>
      <c r="T611" s="5"/>
      <c r="U611" s="5"/>
      <c r="V611" s="4"/>
      <c r="W611" s="4"/>
      <c r="X611" s="4"/>
      <c r="Y611" s="4"/>
      <c r="Z611" s="4">
        <v>3</v>
      </c>
    </row>
    <row r="612" spans="1:26" ht="78.599999999999994">
      <c r="A612" s="5" t="s">
        <v>98</v>
      </c>
      <c r="B612" s="4" t="s">
        <v>3567</v>
      </c>
      <c r="C612" s="6" t="s">
        <v>3544</v>
      </c>
      <c r="D612" s="6" t="s">
        <v>3545</v>
      </c>
      <c r="E612" s="5" t="s">
        <v>3546</v>
      </c>
      <c r="F612" s="5" t="s">
        <v>3547</v>
      </c>
      <c r="G612" s="5" t="s">
        <v>3548</v>
      </c>
      <c r="H612" s="5" t="s">
        <v>3549</v>
      </c>
      <c r="I612" s="5" t="s">
        <v>3550</v>
      </c>
      <c r="J612" s="5" t="s">
        <v>3551</v>
      </c>
      <c r="K612" s="5" t="s">
        <v>3552</v>
      </c>
      <c r="L612" s="5" t="s">
        <v>3553</v>
      </c>
      <c r="M612" s="5"/>
      <c r="N612" s="5" t="s">
        <v>3568</v>
      </c>
      <c r="O612" s="5"/>
      <c r="P612" s="5"/>
      <c r="Q612" s="61" t="s">
        <v>1007</v>
      </c>
      <c r="R612" s="5"/>
      <c r="S612" s="5"/>
      <c r="T612" s="5"/>
      <c r="U612" s="5"/>
      <c r="V612" s="4"/>
      <c r="W612" s="4"/>
      <c r="X612" s="4"/>
      <c r="Y612" s="4"/>
      <c r="Z612" s="4">
        <v>3</v>
      </c>
    </row>
    <row r="613" spans="1:26" ht="65.45">
      <c r="A613" s="129" t="s">
        <v>98</v>
      </c>
      <c r="B613" s="119" t="s">
        <v>3569</v>
      </c>
      <c r="C613" s="130" t="s">
        <v>3570</v>
      </c>
      <c r="D613" s="130" t="s">
        <v>3571</v>
      </c>
      <c r="E613" s="131" t="s">
        <v>3572</v>
      </c>
      <c r="F613" s="131" t="s">
        <v>3573</v>
      </c>
      <c r="G613" s="131" t="s">
        <v>3574</v>
      </c>
      <c r="H613" s="131" t="s">
        <v>3575</v>
      </c>
      <c r="I613" s="131" t="s">
        <v>3576</v>
      </c>
      <c r="J613" s="131" t="s">
        <v>3577</v>
      </c>
      <c r="K613" s="131" t="s">
        <v>3578</v>
      </c>
      <c r="L613" s="131" t="s">
        <v>3579</v>
      </c>
      <c r="M613" s="131"/>
      <c r="N613" s="129">
        <v>0</v>
      </c>
      <c r="O613" s="129"/>
      <c r="P613" s="129"/>
      <c r="Q613" s="61" t="s">
        <v>1007</v>
      </c>
      <c r="R613" s="129"/>
      <c r="S613" s="129"/>
      <c r="T613" s="129"/>
      <c r="U613" s="129"/>
      <c r="V613" s="4"/>
      <c r="W613" s="4"/>
      <c r="X613" s="4"/>
      <c r="Y613" s="4"/>
      <c r="Z613" s="4">
        <v>3</v>
      </c>
    </row>
    <row r="614" spans="1:26" ht="65.45">
      <c r="A614" s="129" t="s">
        <v>98</v>
      </c>
      <c r="B614" s="119" t="s">
        <v>3580</v>
      </c>
      <c r="C614" s="130" t="s">
        <v>3570</v>
      </c>
      <c r="D614" s="130" t="s">
        <v>3571</v>
      </c>
      <c r="E614" s="131" t="s">
        <v>3572</v>
      </c>
      <c r="F614" s="131" t="s">
        <v>3573</v>
      </c>
      <c r="G614" s="131" t="s">
        <v>3574</v>
      </c>
      <c r="H614" s="131" t="s">
        <v>3575</v>
      </c>
      <c r="I614" s="131" t="s">
        <v>3576</v>
      </c>
      <c r="J614" s="131" t="s">
        <v>3577</v>
      </c>
      <c r="K614" s="131" t="s">
        <v>3578</v>
      </c>
      <c r="L614" s="131" t="s">
        <v>3579</v>
      </c>
      <c r="M614" s="131"/>
      <c r="N614" s="129" t="s">
        <v>3581</v>
      </c>
      <c r="O614" s="129"/>
      <c r="P614" s="129"/>
      <c r="Q614" s="61" t="s">
        <v>1007</v>
      </c>
      <c r="R614" s="129"/>
      <c r="S614" s="129"/>
      <c r="T614" s="129"/>
      <c r="U614" s="129"/>
      <c r="V614" s="4"/>
      <c r="W614" s="4"/>
      <c r="X614" s="4"/>
      <c r="Y614" s="4"/>
      <c r="Z614" s="4">
        <v>3</v>
      </c>
    </row>
    <row r="615" spans="1:26" ht="78.599999999999994">
      <c r="A615" s="132" t="s">
        <v>98</v>
      </c>
      <c r="B615" s="133" t="s">
        <v>3582</v>
      </c>
      <c r="C615" s="134" t="s">
        <v>3583</v>
      </c>
      <c r="D615" s="134" t="s">
        <v>3584</v>
      </c>
      <c r="E615" s="135" t="s">
        <v>3585</v>
      </c>
      <c r="F615" s="135" t="s">
        <v>3586</v>
      </c>
      <c r="G615" s="135" t="s">
        <v>3587</v>
      </c>
      <c r="H615" s="135" t="s">
        <v>3588</v>
      </c>
      <c r="I615" s="135" t="s">
        <v>3589</v>
      </c>
      <c r="J615" s="135" t="s">
        <v>3590</v>
      </c>
      <c r="K615" s="135" t="s">
        <v>3591</v>
      </c>
      <c r="L615" s="135" t="s">
        <v>3592</v>
      </c>
      <c r="M615" s="135"/>
      <c r="N615" s="132">
        <v>0</v>
      </c>
      <c r="O615" s="132"/>
      <c r="P615" s="132"/>
      <c r="Q615" s="61" t="s">
        <v>1007</v>
      </c>
      <c r="R615" s="132"/>
      <c r="S615" s="132"/>
      <c r="T615" s="132"/>
      <c r="U615" s="132"/>
      <c r="V615" s="4"/>
      <c r="W615" s="4"/>
      <c r="X615" s="4"/>
      <c r="Y615" s="4"/>
      <c r="Z615" s="4">
        <v>3</v>
      </c>
    </row>
    <row r="616" spans="1:26" ht="26.45">
      <c r="A616" s="5" t="s">
        <v>62</v>
      </c>
      <c r="B616" s="4" t="s">
        <v>3593</v>
      </c>
      <c r="C616" s="6"/>
      <c r="D616" s="5"/>
      <c r="E616" s="5"/>
      <c r="F616" s="5"/>
      <c r="G616" s="5"/>
      <c r="H616" s="5"/>
      <c r="I616" s="5"/>
      <c r="J616" s="5"/>
      <c r="K616" s="5"/>
      <c r="L616" s="5"/>
      <c r="M616" s="5"/>
      <c r="N616" s="5"/>
      <c r="O616" s="5"/>
      <c r="P616" s="5"/>
      <c r="Q616" s="5"/>
      <c r="R616" s="5"/>
      <c r="S616" s="5"/>
      <c r="T616" s="5"/>
      <c r="U616" s="5"/>
      <c r="V616" s="4" t="s">
        <v>64</v>
      </c>
      <c r="W616" s="4"/>
      <c r="X616" s="4"/>
      <c r="Y616" s="4"/>
      <c r="Z616" s="4"/>
    </row>
    <row r="617" spans="1:26" ht="15.6">
      <c r="A617" s="136"/>
      <c r="B617" s="137"/>
      <c r="C617" s="138"/>
      <c r="D617" s="138"/>
      <c r="E617" s="138"/>
      <c r="F617" s="136"/>
      <c r="G617" s="136"/>
      <c r="H617" s="136"/>
      <c r="I617" s="136"/>
      <c r="J617" s="136"/>
      <c r="K617" s="136"/>
      <c r="L617" s="136"/>
      <c r="M617" s="136"/>
      <c r="N617" s="136"/>
      <c r="O617" s="136"/>
      <c r="P617" s="136"/>
      <c r="Q617" s="136"/>
      <c r="R617" s="136"/>
      <c r="S617" s="136"/>
      <c r="T617" s="136"/>
      <c r="U617" s="136"/>
      <c r="V617" s="137"/>
      <c r="W617" s="137"/>
      <c r="X617" s="137"/>
      <c r="Y617" s="137"/>
      <c r="Z617" s="137"/>
    </row>
    <row r="618" spans="1:26" ht="26.45">
      <c r="A618" s="5" t="s">
        <v>69</v>
      </c>
      <c r="B618" s="5" t="s">
        <v>3594</v>
      </c>
      <c r="C618" s="10" t="s">
        <v>3595</v>
      </c>
      <c r="D618" s="10"/>
      <c r="E618" s="10"/>
      <c r="F618" s="5"/>
      <c r="G618" s="5"/>
      <c r="H618" s="5"/>
      <c r="I618" s="114"/>
      <c r="J618" s="5"/>
      <c r="K618" s="5"/>
      <c r="L618" s="5"/>
      <c r="M618" s="5"/>
      <c r="N618" s="5"/>
      <c r="O618" s="5"/>
      <c r="P618" s="5"/>
      <c r="Q618" s="5"/>
      <c r="R618" s="5"/>
      <c r="S618" s="5"/>
      <c r="T618" s="5"/>
      <c r="U618" s="5"/>
      <c r="V618" s="4"/>
      <c r="W618" s="4"/>
      <c r="X618" s="4"/>
      <c r="Y618" s="4"/>
      <c r="Z618" s="4"/>
    </row>
    <row r="619" spans="1:26" ht="234.6">
      <c r="A619" s="4" t="s">
        <v>894</v>
      </c>
      <c r="B619" s="4" t="s">
        <v>3596</v>
      </c>
      <c r="C619" s="4" t="s">
        <v>3597</v>
      </c>
      <c r="D619" s="4" t="s">
        <v>3598</v>
      </c>
      <c r="E619" s="4" t="s">
        <v>3599</v>
      </c>
      <c r="F619" s="4" t="s">
        <v>3600</v>
      </c>
      <c r="G619" s="4" t="s">
        <v>3601</v>
      </c>
      <c r="H619" s="4" t="s">
        <v>3602</v>
      </c>
      <c r="I619" s="4" t="s">
        <v>3603</v>
      </c>
      <c r="J619" s="4" t="s">
        <v>3604</v>
      </c>
      <c r="K619" s="4" t="s">
        <v>3597</v>
      </c>
      <c r="L619" s="4" t="s">
        <v>3605</v>
      </c>
      <c r="M619" s="4" t="s">
        <v>3606</v>
      </c>
      <c r="N619" s="4" t="s">
        <v>3607</v>
      </c>
      <c r="O619" s="5"/>
      <c r="P619" s="5">
        <v>0</v>
      </c>
      <c r="Q619" s="38" t="s">
        <v>3608</v>
      </c>
      <c r="R619" s="5" t="s">
        <v>2604</v>
      </c>
      <c r="S619" s="5" t="s">
        <v>3609</v>
      </c>
      <c r="T619" s="5"/>
      <c r="U619" s="5"/>
      <c r="V619" s="4"/>
      <c r="W619" s="4"/>
      <c r="X619" s="4"/>
      <c r="Y619" s="4"/>
      <c r="Z619" s="4">
        <v>3</v>
      </c>
    </row>
    <row r="620" spans="1:26" ht="36" customHeight="1">
      <c r="A620" s="4" t="s">
        <v>48</v>
      </c>
      <c r="B620" s="4" t="s">
        <v>3610</v>
      </c>
      <c r="C620" s="4" t="s">
        <v>3611</v>
      </c>
      <c r="D620" s="4"/>
      <c r="E620" s="4"/>
      <c r="F620" s="4"/>
      <c r="G620" s="4"/>
      <c r="H620" s="4"/>
      <c r="I620" s="4"/>
      <c r="J620" s="4"/>
      <c r="K620" s="4"/>
      <c r="L620" s="4"/>
      <c r="M620" s="4"/>
      <c r="N620" s="4"/>
      <c r="O620" s="5"/>
      <c r="P620" s="5"/>
      <c r="Q620" s="22"/>
      <c r="R620" s="5"/>
      <c r="S620" s="5"/>
      <c r="T620" s="5"/>
      <c r="U620" s="5"/>
      <c r="V620" s="4" t="s">
        <v>3612</v>
      </c>
      <c r="W620" s="4"/>
      <c r="X620" s="4"/>
      <c r="Y620" s="4"/>
      <c r="Z620" s="4"/>
    </row>
    <row r="621" spans="1:26" ht="36" customHeight="1">
      <c r="A621" s="4" t="s">
        <v>48</v>
      </c>
      <c r="B621" s="4" t="s">
        <v>3613</v>
      </c>
      <c r="C621" s="4" t="s">
        <v>3611</v>
      </c>
      <c r="D621" s="4"/>
      <c r="E621" s="4"/>
      <c r="F621" s="4"/>
      <c r="G621" s="4"/>
      <c r="H621" s="4"/>
      <c r="I621" s="4"/>
      <c r="J621" s="4"/>
      <c r="K621" s="4"/>
      <c r="L621" s="4"/>
      <c r="M621" s="4"/>
      <c r="N621" s="4"/>
      <c r="O621" s="5"/>
      <c r="P621" s="5"/>
      <c r="Q621" s="22"/>
      <c r="R621" s="5"/>
      <c r="S621" s="5"/>
      <c r="T621" s="5"/>
      <c r="U621" s="5"/>
      <c r="V621" s="4" t="s">
        <v>3614</v>
      </c>
      <c r="W621" s="4"/>
      <c r="X621" s="4"/>
      <c r="Y621" s="4"/>
      <c r="Z621" s="4"/>
    </row>
    <row r="622" spans="1:26" ht="36" customHeight="1">
      <c r="A622" s="4" t="s">
        <v>1370</v>
      </c>
      <c r="B622" s="4" t="s">
        <v>3615</v>
      </c>
      <c r="C622" s="4" t="s">
        <v>3616</v>
      </c>
      <c r="D622" s="4"/>
      <c r="E622" s="4"/>
      <c r="F622" s="4"/>
      <c r="G622" s="4"/>
      <c r="H622" s="4"/>
      <c r="I622" s="4"/>
      <c r="J622" s="4"/>
      <c r="K622" s="4"/>
      <c r="L622" s="4"/>
      <c r="M622" s="4"/>
      <c r="N622" s="4" t="s">
        <v>3617</v>
      </c>
      <c r="O622" s="5"/>
      <c r="P622" s="5"/>
      <c r="Q622" s="22"/>
      <c r="R622" s="5"/>
      <c r="S622" s="5"/>
      <c r="T622" s="5" t="s">
        <v>3618</v>
      </c>
      <c r="U622" s="5"/>
      <c r="V622" s="4"/>
      <c r="W622" s="4"/>
      <c r="X622" s="4"/>
      <c r="Y622" s="4"/>
      <c r="Z622" s="4"/>
    </row>
    <row r="623" spans="1:26" ht="36" customHeight="1">
      <c r="A623" s="4" t="s">
        <v>72</v>
      </c>
      <c r="B623" s="4" t="s">
        <v>3619</v>
      </c>
      <c r="C623" s="4" t="s">
        <v>3620</v>
      </c>
      <c r="D623" s="4"/>
      <c r="E623" s="4"/>
      <c r="F623" s="4"/>
      <c r="G623" s="4"/>
      <c r="H623" s="4"/>
      <c r="I623" s="4"/>
      <c r="J623" s="4"/>
      <c r="K623" s="4"/>
      <c r="L623" s="4"/>
      <c r="M623" s="4"/>
      <c r="N623" s="4"/>
      <c r="O623" s="5"/>
      <c r="P623" s="5"/>
      <c r="Q623" s="22"/>
      <c r="R623" s="5"/>
      <c r="S623" s="5"/>
      <c r="T623" s="5"/>
      <c r="U623" s="5"/>
      <c r="V623" s="4"/>
      <c r="W623" s="4"/>
      <c r="X623" s="4"/>
      <c r="Y623" s="4"/>
      <c r="Z623" s="4"/>
    </row>
    <row r="624" spans="1:26" ht="36" customHeight="1">
      <c r="A624" s="4" t="s">
        <v>98</v>
      </c>
      <c r="B624" s="4" t="s">
        <v>3621</v>
      </c>
      <c r="C624" s="4" t="s">
        <v>3622</v>
      </c>
      <c r="D624" s="4" t="s">
        <v>3623</v>
      </c>
      <c r="E624" s="4" t="s">
        <v>3624</v>
      </c>
      <c r="F624" s="4" t="s">
        <v>3625</v>
      </c>
      <c r="G624" s="4" t="s">
        <v>3626</v>
      </c>
      <c r="H624" s="4" t="s">
        <v>3627</v>
      </c>
      <c r="I624" s="4" t="s">
        <v>3628</v>
      </c>
      <c r="J624" s="4" t="s">
        <v>3629</v>
      </c>
      <c r="K624" s="4" t="s">
        <v>3630</v>
      </c>
      <c r="L624" s="4" t="s">
        <v>3631</v>
      </c>
      <c r="M624" s="4"/>
      <c r="N624" s="4"/>
      <c r="O624" s="5"/>
      <c r="P624" s="5"/>
      <c r="Q624" s="22" t="s">
        <v>1007</v>
      </c>
      <c r="R624" s="5"/>
      <c r="S624" s="5"/>
      <c r="T624" s="5"/>
      <c r="U624" s="5"/>
      <c r="V624" s="4"/>
      <c r="W624" s="4"/>
      <c r="X624" s="4"/>
      <c r="Y624" s="4"/>
      <c r="Z624" s="4">
        <v>3</v>
      </c>
    </row>
    <row r="625" spans="1:26" ht="36" customHeight="1">
      <c r="A625" s="5" t="s">
        <v>79</v>
      </c>
      <c r="B625" s="117" t="s">
        <v>3632</v>
      </c>
      <c r="C625" s="117" t="s">
        <v>3633</v>
      </c>
      <c r="D625" s="101" t="s">
        <v>3634</v>
      </c>
      <c r="E625" s="64" t="s">
        <v>3635</v>
      </c>
      <c r="F625" s="139" t="s">
        <v>3636</v>
      </c>
      <c r="G625" s="64" t="s">
        <v>3637</v>
      </c>
      <c r="H625" s="64" t="s">
        <v>3638</v>
      </c>
      <c r="I625" s="64" t="s">
        <v>3639</v>
      </c>
      <c r="J625" s="64" t="s">
        <v>3640</v>
      </c>
      <c r="K625" s="64" t="s">
        <v>3630</v>
      </c>
      <c r="L625" s="64" t="s">
        <v>3641</v>
      </c>
      <c r="M625" s="101" t="s">
        <v>3642</v>
      </c>
      <c r="N625" s="140"/>
      <c r="O625" s="101" t="s">
        <v>3643</v>
      </c>
      <c r="P625" s="140"/>
      <c r="Q625" s="101" t="s">
        <v>1007</v>
      </c>
      <c r="R625" s="140"/>
      <c r="S625" s="140"/>
      <c r="T625" s="140"/>
      <c r="U625" s="140"/>
      <c r="V625" s="82"/>
      <c r="W625" s="82"/>
      <c r="X625" s="82"/>
      <c r="Y625" s="82"/>
      <c r="Z625" s="82">
        <v>2</v>
      </c>
    </row>
    <row r="626" spans="1:26" ht="36" customHeight="1">
      <c r="A626" s="61" t="s">
        <v>69</v>
      </c>
      <c r="B626" s="117" t="s">
        <v>3644</v>
      </c>
      <c r="C626" s="119" t="s">
        <v>3645</v>
      </c>
      <c r="D626" s="105"/>
      <c r="E626" s="119"/>
      <c r="F626" s="141"/>
      <c r="G626" s="119"/>
      <c r="H626" s="119"/>
      <c r="I626" s="119"/>
      <c r="J626" s="119"/>
      <c r="K626" s="119"/>
      <c r="L626" s="119"/>
      <c r="M626" s="142"/>
      <c r="N626" s="102" t="s">
        <v>3646</v>
      </c>
      <c r="O626" s="143"/>
      <c r="P626" s="143"/>
      <c r="Q626" s="102"/>
      <c r="R626" s="143"/>
      <c r="S626" s="143"/>
      <c r="T626" s="143"/>
      <c r="U626" s="143"/>
      <c r="V626" s="82"/>
      <c r="W626" s="82"/>
      <c r="X626" s="82"/>
      <c r="Y626" s="82"/>
      <c r="Z626" s="82"/>
    </row>
    <row r="627" spans="1:26" ht="36" customHeight="1">
      <c r="A627" s="61" t="s">
        <v>98</v>
      </c>
      <c r="B627" s="119" t="s">
        <v>3647</v>
      </c>
      <c r="C627" s="104" t="s">
        <v>3648</v>
      </c>
      <c r="D627" s="105" t="s">
        <v>3649</v>
      </c>
      <c r="E627" s="119" t="s">
        <v>3650</v>
      </c>
      <c r="F627" s="141" t="s">
        <v>3651</v>
      </c>
      <c r="G627" s="119" t="s">
        <v>3652</v>
      </c>
      <c r="H627" s="119" t="s">
        <v>3653</v>
      </c>
      <c r="I627" s="119" t="s">
        <v>3654</v>
      </c>
      <c r="J627" s="119" t="s">
        <v>3655</v>
      </c>
      <c r="K627" s="119" t="s">
        <v>3656</v>
      </c>
      <c r="L627" s="119" t="s">
        <v>3657</v>
      </c>
      <c r="M627" s="142"/>
      <c r="N627" s="102" t="s">
        <v>3658</v>
      </c>
      <c r="O627" s="143"/>
      <c r="P627" s="143"/>
      <c r="Q627" s="102" t="s">
        <v>1007</v>
      </c>
      <c r="R627" s="143"/>
      <c r="S627" s="143"/>
      <c r="T627" s="143"/>
      <c r="U627" s="143"/>
      <c r="V627" s="82"/>
      <c r="W627" s="82"/>
      <c r="X627" s="82"/>
      <c r="Y627" s="82"/>
      <c r="Z627" s="82">
        <v>3</v>
      </c>
    </row>
    <row r="628" spans="1:26" ht="36" customHeight="1">
      <c r="A628" s="61" t="s">
        <v>98</v>
      </c>
      <c r="B628" s="119" t="s">
        <v>3659</v>
      </c>
      <c r="C628" s="104" t="s">
        <v>3660</v>
      </c>
      <c r="D628" s="105" t="s">
        <v>3661</v>
      </c>
      <c r="E628" s="119" t="s">
        <v>3662</v>
      </c>
      <c r="F628" s="141" t="s">
        <v>3663</v>
      </c>
      <c r="G628" s="119" t="s">
        <v>3664</v>
      </c>
      <c r="H628" s="119" t="s">
        <v>3665</v>
      </c>
      <c r="I628" s="119" t="s">
        <v>3666</v>
      </c>
      <c r="J628" s="119" t="s">
        <v>3667</v>
      </c>
      <c r="K628" s="119" t="s">
        <v>3668</v>
      </c>
      <c r="L628" s="119" t="s">
        <v>3669</v>
      </c>
      <c r="M628" s="142"/>
      <c r="N628" s="102" t="s">
        <v>3670</v>
      </c>
      <c r="O628" s="143"/>
      <c r="P628" s="143"/>
      <c r="Q628" s="102" t="s">
        <v>1007</v>
      </c>
      <c r="R628" s="143"/>
      <c r="S628" s="143"/>
      <c r="T628" s="143"/>
      <c r="U628" s="143"/>
      <c r="V628" s="82"/>
      <c r="W628" s="82"/>
      <c r="X628" s="82"/>
      <c r="Y628" s="82"/>
      <c r="Z628" s="82">
        <v>3</v>
      </c>
    </row>
    <row r="629" spans="1:26" ht="36" customHeight="1">
      <c r="A629" s="4" t="s">
        <v>79</v>
      </c>
      <c r="B629" s="117" t="s">
        <v>3671</v>
      </c>
      <c r="C629" s="117" t="s">
        <v>3672</v>
      </c>
      <c r="D629" s="64" t="s">
        <v>3673</v>
      </c>
      <c r="E629" s="64" t="s">
        <v>3674</v>
      </c>
      <c r="F629" s="139" t="s">
        <v>3675</v>
      </c>
      <c r="G629" s="64" t="s">
        <v>3676</v>
      </c>
      <c r="H629" s="64" t="s">
        <v>3677</v>
      </c>
      <c r="I629" s="64" t="s">
        <v>3678</v>
      </c>
      <c r="J629" s="64" t="s">
        <v>3679</v>
      </c>
      <c r="K629" s="64" t="s">
        <v>3680</v>
      </c>
      <c r="L629" s="64" t="s">
        <v>3681</v>
      </c>
      <c r="M629" s="64"/>
      <c r="N629" s="101"/>
      <c r="O629" s="5" t="s">
        <v>129</v>
      </c>
      <c r="P629" s="140"/>
      <c r="Q629" s="101" t="s">
        <v>1007</v>
      </c>
      <c r="R629" s="140"/>
      <c r="S629" s="140"/>
      <c r="T629" s="140"/>
      <c r="U629" s="140"/>
      <c r="V629" s="82"/>
      <c r="W629" s="82"/>
      <c r="X629" s="82"/>
      <c r="Y629" s="82"/>
      <c r="Z629" s="82">
        <v>2</v>
      </c>
    </row>
    <row r="630" spans="1:26" ht="36" customHeight="1">
      <c r="A630" s="144" t="s">
        <v>72</v>
      </c>
      <c r="B630" s="67" t="s">
        <v>3682</v>
      </c>
      <c r="C630" s="67" t="s">
        <v>3683</v>
      </c>
      <c r="D630" s="65"/>
      <c r="E630" s="144"/>
      <c r="F630" s="144"/>
      <c r="G630" s="65"/>
      <c r="H630" s="65"/>
      <c r="I630" s="144"/>
      <c r="J630" s="144"/>
      <c r="K630" s="144"/>
      <c r="L630" s="144"/>
      <c r="M630" s="145"/>
      <c r="N630" s="145"/>
      <c r="O630" s="145" t="s">
        <v>1723</v>
      </c>
      <c r="P630" s="145"/>
      <c r="Q630" s="145"/>
      <c r="R630" s="145"/>
      <c r="S630" s="145"/>
      <c r="T630" s="145"/>
      <c r="U630" s="145"/>
      <c r="V630" s="82"/>
      <c r="W630" s="82"/>
      <c r="X630" s="82"/>
      <c r="Y630" s="82"/>
      <c r="Z630" s="82"/>
    </row>
    <row r="631" spans="1:26" ht="36" customHeight="1">
      <c r="A631" s="146" t="s">
        <v>894</v>
      </c>
      <c r="B631" s="38" t="s">
        <v>3684</v>
      </c>
      <c r="C631" s="38" t="s">
        <v>3685</v>
      </c>
      <c r="D631" s="38" t="s">
        <v>3686</v>
      </c>
      <c r="E631" s="38" t="s">
        <v>3687</v>
      </c>
      <c r="F631" s="147" t="s">
        <v>3688</v>
      </c>
      <c r="G631" s="38" t="s">
        <v>3689</v>
      </c>
      <c r="H631" s="38" t="s">
        <v>3690</v>
      </c>
      <c r="I631" s="38" t="s">
        <v>3691</v>
      </c>
      <c r="J631" s="38" t="s">
        <v>3692</v>
      </c>
      <c r="K631" s="38" t="s">
        <v>3693</v>
      </c>
      <c r="L631" s="40" t="s">
        <v>3694</v>
      </c>
      <c r="M631" s="40" t="s">
        <v>3695</v>
      </c>
      <c r="N631" s="148"/>
      <c r="O631" s="148"/>
      <c r="P631" s="148"/>
      <c r="Q631" s="40" t="s">
        <v>1007</v>
      </c>
      <c r="R631" s="40" t="s">
        <v>3696</v>
      </c>
      <c r="S631" s="40" t="s">
        <v>3188</v>
      </c>
      <c r="T631" s="148"/>
      <c r="U631" s="148"/>
      <c r="V631" s="82"/>
      <c r="W631" s="82"/>
      <c r="X631" s="82"/>
      <c r="Y631" s="82"/>
      <c r="Z631" s="82">
        <v>3</v>
      </c>
    </row>
    <row r="632" spans="1:26" ht="36" customHeight="1">
      <c r="A632" s="146" t="s">
        <v>894</v>
      </c>
      <c r="B632" s="38" t="s">
        <v>3697</v>
      </c>
      <c r="C632" s="146" t="s">
        <v>3698</v>
      </c>
      <c r="D632" s="38" t="s">
        <v>3699</v>
      </c>
      <c r="E632" s="38" t="s">
        <v>3700</v>
      </c>
      <c r="F632" s="147" t="s">
        <v>3701</v>
      </c>
      <c r="G632" s="38" t="s">
        <v>3702</v>
      </c>
      <c r="H632" s="38" t="s">
        <v>3703</v>
      </c>
      <c r="I632" s="38" t="s">
        <v>3704</v>
      </c>
      <c r="J632" s="38" t="s">
        <v>3705</v>
      </c>
      <c r="K632" s="38" t="s">
        <v>3706</v>
      </c>
      <c r="L632" s="40" t="s">
        <v>3707</v>
      </c>
      <c r="M632" s="40" t="s">
        <v>3708</v>
      </c>
      <c r="N632" s="148"/>
      <c r="O632" s="148"/>
      <c r="P632" s="148"/>
      <c r="Q632" s="40" t="s">
        <v>1007</v>
      </c>
      <c r="R632" s="40" t="s">
        <v>3709</v>
      </c>
      <c r="S632" s="40" t="s">
        <v>3710</v>
      </c>
      <c r="T632" s="148"/>
      <c r="U632" s="148"/>
      <c r="V632" s="82"/>
      <c r="W632" s="82"/>
      <c r="X632" s="82"/>
      <c r="Y632" s="82"/>
      <c r="Z632" s="82">
        <v>3</v>
      </c>
    </row>
    <row r="633" spans="1:26" ht="36" customHeight="1">
      <c r="A633" s="64" t="s">
        <v>79</v>
      </c>
      <c r="B633" s="117" t="s">
        <v>3711</v>
      </c>
      <c r="C633" s="117" t="s">
        <v>3712</v>
      </c>
      <c r="D633" s="64" t="s">
        <v>3713</v>
      </c>
      <c r="E633" s="64" t="s">
        <v>3714</v>
      </c>
      <c r="F633" s="149" t="s">
        <v>3715</v>
      </c>
      <c r="G633" s="62" t="s">
        <v>3716</v>
      </c>
      <c r="H633" s="111" t="s">
        <v>3717</v>
      </c>
      <c r="I633" s="63" t="s">
        <v>3718</v>
      </c>
      <c r="J633" s="149" t="s">
        <v>3719</v>
      </c>
      <c r="K633" s="149"/>
      <c r="L633" s="149"/>
      <c r="M633" s="101"/>
      <c r="N633" s="140"/>
      <c r="O633" s="42" t="s">
        <v>3720</v>
      </c>
      <c r="P633" s="140"/>
      <c r="Q633" s="101" t="s">
        <v>1007</v>
      </c>
      <c r="R633" s="140"/>
      <c r="S633" s="140"/>
      <c r="T633" s="140"/>
      <c r="U633" s="140"/>
      <c r="V633" s="82"/>
      <c r="W633" s="82"/>
      <c r="X633" s="82"/>
      <c r="Y633" s="82"/>
      <c r="Z633" s="82">
        <v>2</v>
      </c>
    </row>
    <row r="634" spans="1:26" ht="36" customHeight="1">
      <c r="A634" s="144" t="s">
        <v>537</v>
      </c>
      <c r="B634" s="65" t="s">
        <v>3682</v>
      </c>
      <c r="C634" s="144"/>
      <c r="D634" s="144"/>
      <c r="E634" s="144"/>
      <c r="F634" s="144"/>
      <c r="G634" s="144"/>
      <c r="H634" s="144"/>
      <c r="I634" s="144"/>
      <c r="J634" s="144"/>
      <c r="K634" s="144"/>
      <c r="L634" s="144"/>
      <c r="M634" s="145"/>
      <c r="N634" s="145"/>
      <c r="O634" s="145"/>
      <c r="P634" s="145"/>
      <c r="Q634" s="145"/>
      <c r="R634" s="145"/>
      <c r="S634" s="145"/>
      <c r="T634" s="145"/>
      <c r="U634" s="145"/>
      <c r="V634" s="82"/>
      <c r="W634" s="82"/>
      <c r="X634" s="82"/>
      <c r="Y634" s="82"/>
      <c r="Z634" s="82"/>
    </row>
    <row r="635" spans="1:26" ht="36" customHeight="1">
      <c r="A635" s="64" t="s">
        <v>79</v>
      </c>
      <c r="B635" s="117" t="s">
        <v>3721</v>
      </c>
      <c r="C635" s="117" t="s">
        <v>3722</v>
      </c>
      <c r="D635" s="64" t="s">
        <v>3723</v>
      </c>
      <c r="E635" s="64" t="s">
        <v>3724</v>
      </c>
      <c r="F635" s="139" t="s">
        <v>3725</v>
      </c>
      <c r="G635" s="64" t="s">
        <v>3726</v>
      </c>
      <c r="H635" s="64" t="s">
        <v>3727</v>
      </c>
      <c r="I635" s="64" t="s">
        <v>3728</v>
      </c>
      <c r="J635" s="64" t="s">
        <v>3729</v>
      </c>
      <c r="K635" s="64" t="s">
        <v>3730</v>
      </c>
      <c r="L635" s="64" t="s">
        <v>3731</v>
      </c>
      <c r="M635" s="101"/>
      <c r="N635" s="140"/>
      <c r="O635" s="101" t="s">
        <v>3732</v>
      </c>
      <c r="P635" s="140"/>
      <c r="Q635" s="101" t="s">
        <v>1007</v>
      </c>
      <c r="R635" s="140"/>
      <c r="S635" s="140"/>
      <c r="T635" s="140"/>
      <c r="U635" s="140"/>
      <c r="V635" s="82"/>
      <c r="W635" s="82"/>
      <c r="X635" s="82"/>
      <c r="Y635" s="82"/>
      <c r="Z635" s="82">
        <v>2</v>
      </c>
    </row>
    <row r="636" spans="1:26" ht="36" customHeight="1">
      <c r="A636" s="64" t="s">
        <v>1540</v>
      </c>
      <c r="B636" s="117" t="s">
        <v>3733</v>
      </c>
      <c r="C636" s="117" t="s">
        <v>3734</v>
      </c>
      <c r="D636" s="64" t="s">
        <v>3735</v>
      </c>
      <c r="E636" s="64" t="s">
        <v>3736</v>
      </c>
      <c r="F636" s="139" t="s">
        <v>3737</v>
      </c>
      <c r="G636" s="64" t="s">
        <v>3738</v>
      </c>
      <c r="H636" s="64" t="s">
        <v>3739</v>
      </c>
      <c r="I636" s="64" t="s">
        <v>3740</v>
      </c>
      <c r="J636" s="64" t="s">
        <v>3741</v>
      </c>
      <c r="K636" s="64" t="s">
        <v>3742</v>
      </c>
      <c r="L636" s="101" t="s">
        <v>3743</v>
      </c>
      <c r="M636" s="101" t="s">
        <v>3744</v>
      </c>
      <c r="N636" s="101" t="s">
        <v>3745</v>
      </c>
      <c r="O636" s="140"/>
      <c r="P636" s="140"/>
      <c r="Q636" s="101" t="s">
        <v>1007</v>
      </c>
      <c r="R636" s="140"/>
      <c r="S636" s="140"/>
      <c r="T636" s="140"/>
      <c r="U636" s="140"/>
      <c r="V636" s="82"/>
      <c r="W636" s="82"/>
      <c r="X636" s="82"/>
      <c r="Y636" s="82"/>
      <c r="Z636" s="82">
        <v>2</v>
      </c>
    </row>
    <row r="637" spans="1:26" ht="36" customHeight="1">
      <c r="A637" s="5" t="s">
        <v>934</v>
      </c>
      <c r="B637" s="117" t="s">
        <v>3746</v>
      </c>
      <c r="C637" s="117" t="s">
        <v>3747</v>
      </c>
      <c r="D637" s="64" t="s">
        <v>3748</v>
      </c>
      <c r="E637" s="64" t="s">
        <v>3749</v>
      </c>
      <c r="F637" s="139" t="s">
        <v>3750</v>
      </c>
      <c r="G637" s="64" t="s">
        <v>3751</v>
      </c>
      <c r="H637" s="64" t="s">
        <v>3752</v>
      </c>
      <c r="I637" s="64" t="s">
        <v>3753</v>
      </c>
      <c r="J637" s="64" t="s">
        <v>3754</v>
      </c>
      <c r="K637" s="64" t="s">
        <v>3742</v>
      </c>
      <c r="L637" s="101" t="s">
        <v>3755</v>
      </c>
      <c r="M637" s="101" t="s">
        <v>1517</v>
      </c>
      <c r="N637" s="101" t="s">
        <v>3745</v>
      </c>
      <c r="O637" s="101" t="s">
        <v>3756</v>
      </c>
      <c r="P637" s="140"/>
      <c r="Q637" s="101" t="s">
        <v>1007</v>
      </c>
      <c r="R637" s="101" t="s">
        <v>2565</v>
      </c>
      <c r="S637" s="101" t="s">
        <v>3757</v>
      </c>
      <c r="T637" s="140"/>
      <c r="U637" s="140"/>
      <c r="V637" s="82"/>
      <c r="W637" s="82"/>
      <c r="X637" s="82"/>
      <c r="Y637" s="82"/>
      <c r="Z637" s="82">
        <v>3</v>
      </c>
    </row>
    <row r="638" spans="1:26" ht="36" customHeight="1">
      <c r="A638" s="61" t="s">
        <v>98</v>
      </c>
      <c r="B638" s="119" t="s">
        <v>3758</v>
      </c>
      <c r="C638" s="119" t="s">
        <v>3759</v>
      </c>
      <c r="D638" s="119" t="s">
        <v>3760</v>
      </c>
      <c r="E638" s="119" t="s">
        <v>3761</v>
      </c>
      <c r="F638" s="141" t="s">
        <v>3762</v>
      </c>
      <c r="G638" s="119" t="s">
        <v>3763</v>
      </c>
      <c r="H638" s="119" t="s">
        <v>3764</v>
      </c>
      <c r="I638" s="119" t="s">
        <v>3765</v>
      </c>
      <c r="J638" s="119" t="s">
        <v>3766</v>
      </c>
      <c r="K638" s="119" t="s">
        <v>3759</v>
      </c>
      <c r="L638" s="119" t="s">
        <v>3767</v>
      </c>
      <c r="M638" s="142"/>
      <c r="N638" s="102" t="s">
        <v>3768</v>
      </c>
      <c r="O638" s="143"/>
      <c r="P638" s="143"/>
      <c r="Q638" s="102" t="s">
        <v>1007</v>
      </c>
      <c r="R638" s="143"/>
      <c r="S638" s="143"/>
      <c r="T638" s="143"/>
      <c r="U638" s="143"/>
      <c r="V638" s="82"/>
      <c r="W638" s="82"/>
      <c r="X638" s="82"/>
      <c r="Y638" s="82"/>
      <c r="Z638" s="82">
        <v>3</v>
      </c>
    </row>
    <row r="639" spans="1:26" ht="36" customHeight="1">
      <c r="A639" s="150" t="s">
        <v>48</v>
      </c>
      <c r="B639" s="23" t="s">
        <v>3769</v>
      </c>
      <c r="C639" s="23" t="s">
        <v>3770</v>
      </c>
      <c r="D639" s="150"/>
      <c r="E639" s="150"/>
      <c r="F639" s="150"/>
      <c r="G639" s="150"/>
      <c r="H639" s="150"/>
      <c r="I639" s="150"/>
      <c r="J639" s="150"/>
      <c r="K639" s="150"/>
      <c r="L639" s="150"/>
      <c r="M639" s="151"/>
      <c r="N639" s="151"/>
      <c r="O639" s="151"/>
      <c r="P639" s="151"/>
      <c r="Q639" s="151"/>
      <c r="R639" s="151"/>
      <c r="S639" s="151"/>
      <c r="T639" s="151"/>
      <c r="U639" s="152"/>
      <c r="V639" s="4" t="s">
        <v>3771</v>
      </c>
      <c r="W639" s="82"/>
      <c r="X639" s="82"/>
      <c r="Y639" s="82"/>
      <c r="Z639" s="82"/>
    </row>
    <row r="640" spans="1:26" ht="36" customHeight="1">
      <c r="A640" s="64" t="s">
        <v>934</v>
      </c>
      <c r="B640" s="117" t="s">
        <v>3772</v>
      </c>
      <c r="C640" s="153" t="s">
        <v>3773</v>
      </c>
      <c r="D640" s="119" t="s">
        <v>3774</v>
      </c>
      <c r="E640" s="119" t="s">
        <v>3775</v>
      </c>
      <c r="F640" s="149" t="s">
        <v>3776</v>
      </c>
      <c r="G640" s="62" t="s">
        <v>3777</v>
      </c>
      <c r="H640" s="111" t="s">
        <v>3778</v>
      </c>
      <c r="I640" s="63" t="s">
        <v>3779</v>
      </c>
      <c r="J640" s="149" t="s">
        <v>3780</v>
      </c>
      <c r="K640" s="149"/>
      <c r="L640" s="149"/>
      <c r="M640" s="140"/>
      <c r="N640" s="101" t="s">
        <v>3745</v>
      </c>
      <c r="O640" s="42" t="s">
        <v>3781</v>
      </c>
      <c r="P640" s="140"/>
      <c r="Q640" s="101" t="s">
        <v>1007</v>
      </c>
      <c r="R640" s="101" t="s">
        <v>3171</v>
      </c>
      <c r="S640" s="101" t="s">
        <v>3782</v>
      </c>
      <c r="T640" s="140"/>
      <c r="U640" s="140"/>
      <c r="V640" s="82"/>
      <c r="W640" s="82"/>
      <c r="X640" s="82"/>
      <c r="Y640" s="82"/>
      <c r="Z640" s="82">
        <v>3</v>
      </c>
    </row>
    <row r="641" spans="1:26" ht="36" customHeight="1">
      <c r="A641" s="144" t="s">
        <v>72</v>
      </c>
      <c r="B641" s="67" t="s">
        <v>3783</v>
      </c>
      <c r="C641" s="154"/>
      <c r="D641" s="144"/>
      <c r="E641" s="144"/>
      <c r="F641" s="144"/>
      <c r="G641" s="144"/>
      <c r="H641" s="144"/>
      <c r="I641" s="144"/>
      <c r="J641" s="144"/>
      <c r="K641" s="144"/>
      <c r="L641" s="144"/>
      <c r="M641" s="145"/>
      <c r="N641" s="145"/>
      <c r="O641" s="145" t="s">
        <v>1723</v>
      </c>
      <c r="P641" s="145"/>
      <c r="Q641" s="145"/>
      <c r="R641" s="145"/>
      <c r="S641" s="145"/>
      <c r="T641" s="145"/>
      <c r="U641" s="145"/>
      <c r="V641" s="82"/>
      <c r="W641" s="82"/>
      <c r="X641" s="82"/>
      <c r="Y641" s="82"/>
      <c r="Z641" s="82"/>
    </row>
    <row r="642" spans="1:26" ht="36" customHeight="1">
      <c r="A642" s="146" t="s">
        <v>894</v>
      </c>
      <c r="B642" s="38" t="s">
        <v>3784</v>
      </c>
      <c r="C642" s="37" t="s">
        <v>3785</v>
      </c>
      <c r="D642" s="38" t="s">
        <v>3786</v>
      </c>
      <c r="E642" s="38" t="s">
        <v>3787</v>
      </c>
      <c r="F642" s="147" t="s">
        <v>3788</v>
      </c>
      <c r="G642" s="38" t="s">
        <v>3789</v>
      </c>
      <c r="H642" s="38" t="s">
        <v>3790</v>
      </c>
      <c r="I642" s="38" t="s">
        <v>3791</v>
      </c>
      <c r="J642" s="38" t="s">
        <v>3792</v>
      </c>
      <c r="K642" s="38" t="s">
        <v>3793</v>
      </c>
      <c r="L642" s="38" t="s">
        <v>3794</v>
      </c>
      <c r="M642" s="40" t="s">
        <v>3795</v>
      </c>
      <c r="N642" s="40" t="s">
        <v>3796</v>
      </c>
      <c r="O642" s="40" t="s">
        <v>1723</v>
      </c>
      <c r="P642" s="148"/>
      <c r="Q642" s="40" t="s">
        <v>1007</v>
      </c>
      <c r="R642" s="40" t="s">
        <v>3797</v>
      </c>
      <c r="S642" s="40" t="s">
        <v>3798</v>
      </c>
      <c r="T642" s="148"/>
      <c r="U642" s="148"/>
      <c r="V642" s="82"/>
      <c r="W642" s="82"/>
      <c r="X642" s="82"/>
      <c r="Y642" s="82"/>
      <c r="Z642" s="82">
        <v>3</v>
      </c>
    </row>
    <row r="643" spans="1:26" ht="36" customHeight="1">
      <c r="A643" s="144" t="s">
        <v>537</v>
      </c>
      <c r="B643" s="65" t="s">
        <v>3783</v>
      </c>
      <c r="C643" s="155"/>
      <c r="D643" s="144"/>
      <c r="E643" s="144"/>
      <c r="F643" s="144"/>
      <c r="G643" s="144"/>
      <c r="H643" s="144"/>
      <c r="I643" s="144"/>
      <c r="J643" s="144"/>
      <c r="K643" s="144"/>
      <c r="L643" s="144"/>
      <c r="M643" s="145"/>
      <c r="N643" s="145"/>
      <c r="O643" s="145"/>
      <c r="P643" s="145"/>
      <c r="Q643" s="145"/>
      <c r="R643" s="145"/>
      <c r="S643" s="145"/>
      <c r="T643" s="145"/>
      <c r="U643" s="145"/>
      <c r="V643" s="82"/>
      <c r="W643" s="82"/>
      <c r="X643" s="82"/>
      <c r="Y643" s="82"/>
      <c r="Z643" s="82"/>
    </row>
    <row r="644" spans="1:26" ht="36" customHeight="1">
      <c r="A644" s="65" t="s">
        <v>72</v>
      </c>
      <c r="B644" s="67" t="s">
        <v>3799</v>
      </c>
      <c r="C644" s="154"/>
      <c r="D644" s="156"/>
      <c r="E644" s="144"/>
      <c r="F644" s="144"/>
      <c r="G644" s="144"/>
      <c r="H644" s="144"/>
      <c r="I644" s="144"/>
      <c r="J644" s="144"/>
      <c r="K644" s="144"/>
      <c r="L644" s="144"/>
      <c r="M644" s="94"/>
      <c r="N644" s="145"/>
      <c r="O644" s="145" t="s">
        <v>1723</v>
      </c>
      <c r="P644" s="145"/>
      <c r="Q644" s="145"/>
      <c r="R644" s="145"/>
      <c r="S644" s="157"/>
      <c r="T644" s="145"/>
      <c r="U644" s="145"/>
      <c r="V644" s="82"/>
      <c r="W644" s="82"/>
      <c r="X644" s="82"/>
      <c r="Y644" s="82"/>
      <c r="Z644" s="82"/>
    </row>
    <row r="645" spans="1:26" ht="36" customHeight="1">
      <c r="A645" s="146" t="s">
        <v>894</v>
      </c>
      <c r="B645" s="38" t="s">
        <v>3800</v>
      </c>
      <c r="C645" s="37" t="s">
        <v>3801</v>
      </c>
      <c r="D645" s="158" t="s">
        <v>3802</v>
      </c>
      <c r="E645" s="38" t="s">
        <v>3803</v>
      </c>
      <c r="F645" s="147" t="s">
        <v>3804</v>
      </c>
      <c r="G645" s="38" t="s">
        <v>3805</v>
      </c>
      <c r="H645" s="38" t="s">
        <v>3806</v>
      </c>
      <c r="I645" s="38" t="s">
        <v>3807</v>
      </c>
      <c r="J645" s="38" t="s">
        <v>3808</v>
      </c>
      <c r="K645" s="38" t="s">
        <v>3809</v>
      </c>
      <c r="L645" s="40" t="s">
        <v>3810</v>
      </c>
      <c r="M645" s="40" t="s">
        <v>3811</v>
      </c>
      <c r="N645" s="148"/>
      <c r="O645" s="40" t="s">
        <v>1723</v>
      </c>
      <c r="P645" s="148"/>
      <c r="Q645" s="40" t="s">
        <v>1007</v>
      </c>
      <c r="R645" s="40" t="s">
        <v>3797</v>
      </c>
      <c r="S645" s="40" t="s">
        <v>3798</v>
      </c>
      <c r="T645" s="148"/>
      <c r="U645" s="148"/>
      <c r="V645" s="82"/>
      <c r="W645" s="82"/>
      <c r="X645" s="82"/>
      <c r="Y645" s="82"/>
      <c r="Z645" s="82">
        <v>3</v>
      </c>
    </row>
    <row r="646" spans="1:26" ht="36" customHeight="1">
      <c r="A646" s="146" t="s">
        <v>894</v>
      </c>
      <c r="B646" s="38" t="s">
        <v>3812</v>
      </c>
      <c r="C646" s="37" t="s">
        <v>3813</v>
      </c>
      <c r="D646" s="38" t="s">
        <v>3814</v>
      </c>
      <c r="E646" s="38" t="s">
        <v>3815</v>
      </c>
      <c r="F646" s="147" t="s">
        <v>3816</v>
      </c>
      <c r="G646" s="38" t="s">
        <v>3817</v>
      </c>
      <c r="H646" s="38" t="s">
        <v>3818</v>
      </c>
      <c r="I646" s="38" t="s">
        <v>3819</v>
      </c>
      <c r="J646" s="38" t="s">
        <v>3820</v>
      </c>
      <c r="K646" s="38" t="s">
        <v>2710</v>
      </c>
      <c r="L646" s="40" t="s">
        <v>3821</v>
      </c>
      <c r="M646" s="40" t="s">
        <v>3811</v>
      </c>
      <c r="N646" s="148"/>
      <c r="O646" s="40" t="s">
        <v>1723</v>
      </c>
      <c r="P646" s="148"/>
      <c r="Q646" s="40" t="s">
        <v>1007</v>
      </c>
      <c r="R646" s="40" t="s">
        <v>3797</v>
      </c>
      <c r="S646" s="40" t="s">
        <v>3798</v>
      </c>
      <c r="T646" s="148"/>
      <c r="U646" s="148"/>
      <c r="V646" s="82"/>
      <c r="W646" s="82"/>
      <c r="X646" s="82"/>
      <c r="Y646" s="82"/>
      <c r="Z646" s="82">
        <v>3</v>
      </c>
    </row>
    <row r="647" spans="1:26" ht="36" customHeight="1">
      <c r="A647" s="38" t="s">
        <v>894</v>
      </c>
      <c r="B647" s="38" t="s">
        <v>3822</v>
      </c>
      <c r="C647" s="37" t="s">
        <v>3823</v>
      </c>
      <c r="D647" s="159" t="s">
        <v>3824</v>
      </c>
      <c r="E647" s="159" t="s">
        <v>3824</v>
      </c>
      <c r="F647" s="147" t="s">
        <v>3825</v>
      </c>
      <c r="G647" s="160" t="s">
        <v>3826</v>
      </c>
      <c r="H647" s="161" t="s">
        <v>3823</v>
      </c>
      <c r="I647" s="162" t="s">
        <v>3827</v>
      </c>
      <c r="J647" s="163" t="s">
        <v>3828</v>
      </c>
      <c r="K647" s="38"/>
      <c r="L647" s="40"/>
      <c r="M647" s="40" t="s">
        <v>3811</v>
      </c>
      <c r="N647" s="148"/>
      <c r="O647" s="40" t="s">
        <v>1723</v>
      </c>
      <c r="P647" s="148"/>
      <c r="Q647" s="40" t="s">
        <v>1007</v>
      </c>
      <c r="R647" s="40" t="s">
        <v>3797</v>
      </c>
      <c r="S647" s="40" t="s">
        <v>3798</v>
      </c>
      <c r="T647" s="148"/>
      <c r="U647" s="148"/>
      <c r="V647" s="82"/>
      <c r="W647" s="82"/>
      <c r="X647" s="82"/>
      <c r="Y647" s="82"/>
      <c r="Z647" s="82">
        <v>3</v>
      </c>
    </row>
    <row r="648" spans="1:26" ht="36" customHeight="1">
      <c r="A648" s="146" t="s">
        <v>894</v>
      </c>
      <c r="B648" s="38" t="s">
        <v>3829</v>
      </c>
      <c r="C648" s="37" t="s">
        <v>3830</v>
      </c>
      <c r="D648" s="159" t="s">
        <v>3830</v>
      </c>
      <c r="E648" s="159" t="s">
        <v>3830</v>
      </c>
      <c r="F648" s="147" t="s">
        <v>3831</v>
      </c>
      <c r="G648" s="38" t="s">
        <v>3832</v>
      </c>
      <c r="H648" s="38" t="s">
        <v>3833</v>
      </c>
      <c r="I648" s="38" t="s">
        <v>3834</v>
      </c>
      <c r="J648" s="38" t="s">
        <v>3835</v>
      </c>
      <c r="K648" s="38" t="s">
        <v>3836</v>
      </c>
      <c r="L648" s="40" t="s">
        <v>3837</v>
      </c>
      <c r="M648" s="40" t="s">
        <v>3811</v>
      </c>
      <c r="N648" s="148"/>
      <c r="O648" s="40" t="s">
        <v>1723</v>
      </c>
      <c r="P648" s="148"/>
      <c r="Q648" s="40" t="s">
        <v>1007</v>
      </c>
      <c r="R648" s="40" t="s">
        <v>3797</v>
      </c>
      <c r="S648" s="40" t="s">
        <v>3798</v>
      </c>
      <c r="T648" s="148"/>
      <c r="U648" s="148"/>
      <c r="V648" s="82"/>
      <c r="W648" s="82"/>
      <c r="X648" s="82"/>
      <c r="Y648" s="82"/>
      <c r="Z648" s="82">
        <v>3</v>
      </c>
    </row>
    <row r="649" spans="1:26" ht="36" customHeight="1">
      <c r="A649" s="146" t="s">
        <v>894</v>
      </c>
      <c r="B649" s="38" t="s">
        <v>3838</v>
      </c>
      <c r="C649" s="37" t="s">
        <v>3839</v>
      </c>
      <c r="D649" s="38" t="s">
        <v>3839</v>
      </c>
      <c r="E649" s="159" t="s">
        <v>3839</v>
      </c>
      <c r="F649" s="147" t="s">
        <v>3840</v>
      </c>
      <c r="G649" s="38" t="s">
        <v>3841</v>
      </c>
      <c r="H649" s="38" t="s">
        <v>3842</v>
      </c>
      <c r="I649" s="38" t="s">
        <v>3843</v>
      </c>
      <c r="J649" s="38" t="s">
        <v>3844</v>
      </c>
      <c r="K649" s="38" t="s">
        <v>3845</v>
      </c>
      <c r="L649" s="40" t="s">
        <v>3846</v>
      </c>
      <c r="M649" s="40" t="s">
        <v>3811</v>
      </c>
      <c r="N649" s="148"/>
      <c r="O649" s="40" t="s">
        <v>1723</v>
      </c>
      <c r="P649" s="148"/>
      <c r="Q649" s="40" t="s">
        <v>1007</v>
      </c>
      <c r="R649" s="40" t="s">
        <v>3797</v>
      </c>
      <c r="S649" s="40" t="s">
        <v>3798</v>
      </c>
      <c r="T649" s="148"/>
      <c r="U649" s="148"/>
      <c r="V649" s="82"/>
      <c r="W649" s="82"/>
      <c r="X649" s="82"/>
      <c r="Y649" s="82"/>
      <c r="Z649" s="82">
        <v>3</v>
      </c>
    </row>
    <row r="650" spans="1:26" ht="36" customHeight="1">
      <c r="A650" s="146" t="s">
        <v>894</v>
      </c>
      <c r="B650" s="38" t="s">
        <v>3847</v>
      </c>
      <c r="C650" s="37" t="s">
        <v>3848</v>
      </c>
      <c r="D650" s="38" t="s">
        <v>3849</v>
      </c>
      <c r="E650" s="37" t="s">
        <v>3848</v>
      </c>
      <c r="F650" s="147" t="s">
        <v>3850</v>
      </c>
      <c r="G650" s="38" t="s">
        <v>3851</v>
      </c>
      <c r="H650" s="38" t="s">
        <v>3852</v>
      </c>
      <c r="I650" s="38" t="s">
        <v>3853</v>
      </c>
      <c r="J650" s="38" t="s">
        <v>3835</v>
      </c>
      <c r="K650" s="38" t="s">
        <v>3854</v>
      </c>
      <c r="L650" s="40" t="s">
        <v>3855</v>
      </c>
      <c r="M650" s="40" t="s">
        <v>3811</v>
      </c>
      <c r="N650" s="148"/>
      <c r="O650" s="40" t="s">
        <v>1723</v>
      </c>
      <c r="P650" s="148"/>
      <c r="Q650" s="40" t="s">
        <v>1007</v>
      </c>
      <c r="R650" s="40" t="s">
        <v>3797</v>
      </c>
      <c r="S650" s="40" t="s">
        <v>3798</v>
      </c>
      <c r="T650" s="148"/>
      <c r="U650" s="148"/>
      <c r="V650" s="82"/>
      <c r="W650" s="82"/>
      <c r="X650" s="82"/>
      <c r="Y650" s="82"/>
      <c r="Z650" s="82">
        <v>3</v>
      </c>
    </row>
    <row r="651" spans="1:26" ht="36" customHeight="1">
      <c r="A651" s="146" t="s">
        <v>894</v>
      </c>
      <c r="B651" s="38" t="s">
        <v>3856</v>
      </c>
      <c r="C651" s="37" t="s">
        <v>3857</v>
      </c>
      <c r="D651" s="38" t="s">
        <v>3858</v>
      </c>
      <c r="E651" s="37" t="s">
        <v>3857</v>
      </c>
      <c r="F651" s="147" t="s">
        <v>3859</v>
      </c>
      <c r="G651" s="38" t="s">
        <v>3860</v>
      </c>
      <c r="H651" s="38" t="s">
        <v>3861</v>
      </c>
      <c r="I651" s="38" t="s">
        <v>3862</v>
      </c>
      <c r="J651" s="38" t="s">
        <v>3863</v>
      </c>
      <c r="K651" s="38" t="s">
        <v>3864</v>
      </c>
      <c r="L651" s="40" t="s">
        <v>3865</v>
      </c>
      <c r="M651" s="40" t="s">
        <v>3811</v>
      </c>
      <c r="N651" s="148"/>
      <c r="O651" s="40" t="s">
        <v>1723</v>
      </c>
      <c r="P651" s="148"/>
      <c r="Q651" s="40" t="s">
        <v>1007</v>
      </c>
      <c r="R651" s="40" t="s">
        <v>3797</v>
      </c>
      <c r="S651" s="40" t="s">
        <v>3798</v>
      </c>
      <c r="T651" s="148"/>
      <c r="U651" s="148"/>
      <c r="V651" s="82"/>
      <c r="W651" s="82"/>
      <c r="X651" s="82"/>
      <c r="Y651" s="82"/>
      <c r="Z651" s="82">
        <v>3</v>
      </c>
    </row>
    <row r="652" spans="1:26" ht="36" customHeight="1">
      <c r="A652" s="146" t="s">
        <v>894</v>
      </c>
      <c r="B652" s="38" t="s">
        <v>3866</v>
      </c>
      <c r="C652" s="37" t="s">
        <v>3867</v>
      </c>
      <c r="D652" s="38" t="s">
        <v>3868</v>
      </c>
      <c r="E652" s="37" t="s">
        <v>3867</v>
      </c>
      <c r="F652" s="147" t="s">
        <v>3869</v>
      </c>
      <c r="G652" s="38" t="s">
        <v>3870</v>
      </c>
      <c r="H652" s="38" t="s">
        <v>3871</v>
      </c>
      <c r="I652" s="38" t="s">
        <v>3872</v>
      </c>
      <c r="J652" s="38" t="s">
        <v>3873</v>
      </c>
      <c r="K652" s="38" t="s">
        <v>3874</v>
      </c>
      <c r="L652" s="40" t="s">
        <v>3875</v>
      </c>
      <c r="M652" s="40" t="s">
        <v>3811</v>
      </c>
      <c r="N652" s="148"/>
      <c r="O652" s="40" t="s">
        <v>1723</v>
      </c>
      <c r="P652" s="148"/>
      <c r="Q652" s="40" t="s">
        <v>1007</v>
      </c>
      <c r="R652" s="40" t="s">
        <v>3797</v>
      </c>
      <c r="S652" s="40" t="s">
        <v>3798</v>
      </c>
      <c r="T652" s="148"/>
      <c r="U652" s="148"/>
      <c r="V652" s="82"/>
      <c r="W652" s="82"/>
      <c r="X652" s="82"/>
      <c r="Y652" s="82"/>
      <c r="Z652" s="82">
        <v>3</v>
      </c>
    </row>
    <row r="653" spans="1:26" ht="36" customHeight="1">
      <c r="A653" s="150" t="s">
        <v>48</v>
      </c>
      <c r="B653" s="23" t="s">
        <v>3876</v>
      </c>
      <c r="C653" s="164"/>
      <c r="D653" s="150"/>
      <c r="E653" s="150"/>
      <c r="F653" s="150"/>
      <c r="G653" s="150"/>
      <c r="H653" s="150"/>
      <c r="I653" s="150"/>
      <c r="J653" s="150"/>
      <c r="K653" s="150"/>
      <c r="L653" s="150"/>
      <c r="M653" s="151"/>
      <c r="N653" s="151"/>
      <c r="O653" s="151"/>
      <c r="P653" s="151"/>
      <c r="Q653" s="151"/>
      <c r="R653" s="151"/>
      <c r="S653" s="151"/>
      <c r="T653" s="151"/>
      <c r="U653" s="152"/>
      <c r="V653" s="4" t="s">
        <v>3877</v>
      </c>
      <c r="W653" s="82"/>
      <c r="X653" s="82"/>
      <c r="Y653" s="82"/>
      <c r="Z653" s="82"/>
    </row>
    <row r="654" spans="1:26" ht="36" customHeight="1">
      <c r="A654" s="65" t="s">
        <v>537</v>
      </c>
      <c r="B654" s="65" t="s">
        <v>3799</v>
      </c>
      <c r="C654" s="155"/>
      <c r="D654" s="144"/>
      <c r="E654" s="144"/>
      <c r="F654" s="144"/>
      <c r="G654" s="144"/>
      <c r="H654" s="144"/>
      <c r="I654" s="144"/>
      <c r="J654" s="144"/>
      <c r="K654" s="144"/>
      <c r="L654" s="144"/>
      <c r="M654" s="94"/>
      <c r="N654" s="145"/>
      <c r="O654" s="145"/>
      <c r="P654" s="145"/>
      <c r="Q654" s="145"/>
      <c r="R654" s="145"/>
      <c r="S654" s="145"/>
      <c r="T654" s="145"/>
      <c r="U654" s="145"/>
      <c r="V654" s="82"/>
      <c r="W654" s="82"/>
      <c r="X654" s="82"/>
      <c r="Y654" s="82"/>
      <c r="Z654" s="82"/>
    </row>
    <row r="655" spans="1:26" ht="36" customHeight="1">
      <c r="A655" s="5" t="s">
        <v>934</v>
      </c>
      <c r="B655" s="117" t="s">
        <v>3878</v>
      </c>
      <c r="C655" s="153" t="s">
        <v>3879</v>
      </c>
      <c r="D655" s="64" t="s">
        <v>3880</v>
      </c>
      <c r="E655" s="64" t="s">
        <v>3881</v>
      </c>
      <c r="F655" s="139" t="s">
        <v>3882</v>
      </c>
      <c r="G655" s="64" t="s">
        <v>3883</v>
      </c>
      <c r="H655" s="64" t="s">
        <v>3884</v>
      </c>
      <c r="I655" s="64" t="s">
        <v>3885</v>
      </c>
      <c r="J655" s="64" t="s">
        <v>3886</v>
      </c>
      <c r="K655" s="64" t="s">
        <v>3887</v>
      </c>
      <c r="L655" s="64" t="s">
        <v>3888</v>
      </c>
      <c r="M655" s="101" t="s">
        <v>1517</v>
      </c>
      <c r="N655" s="140" t="s">
        <v>3889</v>
      </c>
      <c r="O655" s="101" t="s">
        <v>3890</v>
      </c>
      <c r="P655" s="140"/>
      <c r="Q655" s="101" t="s">
        <v>1007</v>
      </c>
      <c r="R655" s="101" t="s">
        <v>2565</v>
      </c>
      <c r="S655" s="101" t="s">
        <v>3757</v>
      </c>
      <c r="T655" s="140"/>
      <c r="U655" s="140"/>
      <c r="V655" s="82"/>
      <c r="W655" s="82"/>
      <c r="X655" s="82"/>
      <c r="Y655" s="82" t="s">
        <v>55</v>
      </c>
      <c r="Z655" s="82">
        <v>3</v>
      </c>
    </row>
    <row r="656" spans="1:26" ht="78.599999999999994">
      <c r="A656" s="132" t="s">
        <v>98</v>
      </c>
      <c r="B656" s="133" t="s">
        <v>3891</v>
      </c>
      <c r="C656" s="134" t="s">
        <v>3583</v>
      </c>
      <c r="D656" s="134" t="s">
        <v>3584</v>
      </c>
      <c r="E656" s="135" t="s">
        <v>3585</v>
      </c>
      <c r="F656" s="135" t="s">
        <v>3586</v>
      </c>
      <c r="G656" s="135" t="s">
        <v>3587</v>
      </c>
      <c r="H656" s="135" t="s">
        <v>3588</v>
      </c>
      <c r="I656" s="135" t="s">
        <v>3589</v>
      </c>
      <c r="J656" s="135" t="s">
        <v>3590</v>
      </c>
      <c r="K656" s="135" t="s">
        <v>3591</v>
      </c>
      <c r="L656" s="135" t="s">
        <v>3592</v>
      </c>
      <c r="M656" s="135"/>
      <c r="N656" s="132" t="s">
        <v>3892</v>
      </c>
      <c r="O656" s="132"/>
      <c r="P656" s="132"/>
      <c r="Q656" s="61" t="s">
        <v>1007</v>
      </c>
      <c r="R656" s="132"/>
      <c r="S656" s="132"/>
      <c r="T656" s="132"/>
      <c r="U656" s="132"/>
      <c r="V656" s="4"/>
      <c r="W656" s="4"/>
      <c r="X656" s="4"/>
      <c r="Y656" s="4"/>
      <c r="Z656" s="4">
        <v>3</v>
      </c>
    </row>
    <row r="657" spans="1:26" ht="36" customHeight="1">
      <c r="A657" s="61" t="s">
        <v>98</v>
      </c>
      <c r="B657" s="119" t="s">
        <v>3893</v>
      </c>
      <c r="C657" s="119" t="s">
        <v>3894</v>
      </c>
      <c r="D657" s="119" t="s">
        <v>3760</v>
      </c>
      <c r="E657" s="119" t="s">
        <v>3895</v>
      </c>
      <c r="F657" s="141" t="s">
        <v>3896</v>
      </c>
      <c r="G657" s="119" t="s">
        <v>3897</v>
      </c>
      <c r="H657" s="119" t="s">
        <v>3898</v>
      </c>
      <c r="I657" s="119" t="s">
        <v>3899</v>
      </c>
      <c r="J657" s="119" t="s">
        <v>3900</v>
      </c>
      <c r="K657" s="119" t="s">
        <v>3901</v>
      </c>
      <c r="L657" s="119" t="s">
        <v>3902</v>
      </c>
      <c r="M657" s="142"/>
      <c r="N657" s="102" t="s">
        <v>3903</v>
      </c>
      <c r="O657" s="143"/>
      <c r="P657" s="143"/>
      <c r="Q657" s="102" t="s">
        <v>1007</v>
      </c>
      <c r="R657" s="143"/>
      <c r="S657" s="143"/>
      <c r="T657" s="143"/>
      <c r="U657" s="143"/>
      <c r="V657" s="82"/>
      <c r="W657" s="82"/>
      <c r="X657" s="82"/>
      <c r="Y657" s="82"/>
      <c r="Z657" s="82">
        <v>3</v>
      </c>
    </row>
    <row r="658" spans="1:26" ht="36" customHeight="1">
      <c r="A658" s="146" t="s">
        <v>894</v>
      </c>
      <c r="B658" s="38" t="s">
        <v>3904</v>
      </c>
      <c r="C658" s="37" t="s">
        <v>3905</v>
      </c>
      <c r="D658" s="38" t="s">
        <v>3906</v>
      </c>
      <c r="E658" s="38" t="s">
        <v>3907</v>
      </c>
      <c r="F658" s="147" t="s">
        <v>3908</v>
      </c>
      <c r="G658" s="38" t="s">
        <v>3909</v>
      </c>
      <c r="H658" s="38" t="s">
        <v>3910</v>
      </c>
      <c r="I658" s="38" t="s">
        <v>3911</v>
      </c>
      <c r="J658" s="38" t="s">
        <v>3912</v>
      </c>
      <c r="K658" s="38" t="s">
        <v>3913</v>
      </c>
      <c r="L658" s="38" t="s">
        <v>3914</v>
      </c>
      <c r="M658" s="40" t="s">
        <v>3915</v>
      </c>
      <c r="N658" s="40" t="s">
        <v>3796</v>
      </c>
      <c r="O658" s="148" t="s">
        <v>3495</v>
      </c>
      <c r="P658" s="148"/>
      <c r="Q658" s="40" t="s">
        <v>1007</v>
      </c>
      <c r="R658" s="40" t="s">
        <v>3916</v>
      </c>
      <c r="S658" s="40" t="s">
        <v>3917</v>
      </c>
      <c r="T658" s="148"/>
      <c r="U658" s="148"/>
      <c r="V658" s="82"/>
      <c r="W658" s="82"/>
      <c r="X658" s="82"/>
      <c r="Y658" s="82"/>
      <c r="Z658" s="82">
        <v>3</v>
      </c>
    </row>
    <row r="659" spans="1:26" ht="36" customHeight="1">
      <c r="A659" s="146" t="s">
        <v>894</v>
      </c>
      <c r="B659" s="38" t="s">
        <v>3918</v>
      </c>
      <c r="C659" s="38" t="s">
        <v>3919</v>
      </c>
      <c r="D659" s="38" t="s">
        <v>3920</v>
      </c>
      <c r="E659" s="38" t="s">
        <v>3921</v>
      </c>
      <c r="F659" s="147" t="s">
        <v>3922</v>
      </c>
      <c r="G659" s="38" t="s">
        <v>3923</v>
      </c>
      <c r="H659" s="38" t="s">
        <v>3924</v>
      </c>
      <c r="I659" s="38" t="s">
        <v>3925</v>
      </c>
      <c r="J659" s="38" t="s">
        <v>3926</v>
      </c>
      <c r="K659" s="38" t="s">
        <v>3927</v>
      </c>
      <c r="L659" s="38" t="s">
        <v>3928</v>
      </c>
      <c r="M659" s="38" t="s">
        <v>3915</v>
      </c>
      <c r="N659" s="38" t="s">
        <v>3929</v>
      </c>
      <c r="O659" s="148"/>
      <c r="P659" s="146"/>
      <c r="Q659" s="38" t="s">
        <v>1007</v>
      </c>
      <c r="R659" s="40" t="s">
        <v>3482</v>
      </c>
      <c r="S659" s="40" t="s">
        <v>3483</v>
      </c>
      <c r="T659" s="146"/>
      <c r="U659" s="146"/>
      <c r="V659" s="82"/>
      <c r="W659" s="82"/>
      <c r="X659" s="82"/>
      <c r="Y659" s="82"/>
      <c r="Z659" s="82">
        <v>3</v>
      </c>
    </row>
    <row r="660" spans="1:26" ht="36" customHeight="1">
      <c r="A660" s="5" t="s">
        <v>934</v>
      </c>
      <c r="B660" s="117" t="s">
        <v>3930</v>
      </c>
      <c r="C660" s="117" t="s">
        <v>3931</v>
      </c>
      <c r="D660" s="64" t="s">
        <v>3932</v>
      </c>
      <c r="E660" s="64" t="s">
        <v>3933</v>
      </c>
      <c r="F660" s="139" t="s">
        <v>3934</v>
      </c>
      <c r="G660" s="64" t="s">
        <v>3935</v>
      </c>
      <c r="H660" s="64" t="s">
        <v>3936</v>
      </c>
      <c r="I660" s="64" t="s">
        <v>3937</v>
      </c>
      <c r="J660" s="64" t="s">
        <v>3938</v>
      </c>
      <c r="K660" s="64" t="s">
        <v>3939</v>
      </c>
      <c r="L660" s="64" t="s">
        <v>3940</v>
      </c>
      <c r="M660" s="149" t="s">
        <v>3941</v>
      </c>
      <c r="N660" s="101" t="s">
        <v>3942</v>
      </c>
      <c r="O660" s="101" t="s">
        <v>3943</v>
      </c>
      <c r="P660" s="140"/>
      <c r="Q660" s="64" t="s">
        <v>1007</v>
      </c>
      <c r="R660" s="140"/>
      <c r="S660" s="140"/>
      <c r="T660" s="140"/>
      <c r="U660" s="140"/>
      <c r="V660" s="82"/>
      <c r="W660" s="82"/>
      <c r="X660" s="82"/>
      <c r="Y660" s="82"/>
      <c r="Z660" s="82">
        <v>3</v>
      </c>
    </row>
    <row r="661" spans="1:26" ht="36" customHeight="1">
      <c r="A661" s="61" t="s">
        <v>98</v>
      </c>
      <c r="B661" s="119" t="s">
        <v>3944</v>
      </c>
      <c r="C661" s="119" t="s">
        <v>3945</v>
      </c>
      <c r="D661" s="119" t="s">
        <v>3946</v>
      </c>
      <c r="E661" s="119" t="s">
        <v>3947</v>
      </c>
      <c r="F661" s="141" t="s">
        <v>3948</v>
      </c>
      <c r="G661" s="119" t="s">
        <v>3949</v>
      </c>
      <c r="H661" s="119" t="s">
        <v>3945</v>
      </c>
      <c r="I661" s="119" t="s">
        <v>3950</v>
      </c>
      <c r="J661" s="119" t="s">
        <v>3951</v>
      </c>
      <c r="K661" s="119" t="s">
        <v>3952</v>
      </c>
      <c r="L661" s="119" t="s">
        <v>3953</v>
      </c>
      <c r="M661" s="142"/>
      <c r="N661" s="102">
        <v>0</v>
      </c>
      <c r="O661" s="143"/>
      <c r="P661" s="143"/>
      <c r="Q661" s="102" t="s">
        <v>1007</v>
      </c>
      <c r="R661" s="143"/>
      <c r="S661" s="143"/>
      <c r="T661" s="143"/>
      <c r="U661" s="143"/>
      <c r="V661" s="82"/>
      <c r="W661" s="82"/>
      <c r="X661" s="82"/>
      <c r="Y661" s="82"/>
      <c r="Z661" s="82">
        <v>3</v>
      </c>
    </row>
    <row r="662" spans="1:26" ht="36" customHeight="1">
      <c r="A662" s="61" t="s">
        <v>98</v>
      </c>
      <c r="B662" s="119" t="s">
        <v>3954</v>
      </c>
      <c r="C662" s="119" t="s">
        <v>3945</v>
      </c>
      <c r="D662" s="119" t="s">
        <v>3946</v>
      </c>
      <c r="E662" s="119" t="s">
        <v>3947</v>
      </c>
      <c r="F662" s="141" t="s">
        <v>3948</v>
      </c>
      <c r="G662" s="119" t="s">
        <v>3949</v>
      </c>
      <c r="H662" s="119" t="s">
        <v>3945</v>
      </c>
      <c r="I662" s="119" t="s">
        <v>3950</v>
      </c>
      <c r="J662" s="119" t="s">
        <v>3951</v>
      </c>
      <c r="K662" s="119" t="s">
        <v>3952</v>
      </c>
      <c r="L662" s="119" t="s">
        <v>3953</v>
      </c>
      <c r="M662" s="142"/>
      <c r="N662" s="102" t="s">
        <v>3955</v>
      </c>
      <c r="O662" s="143"/>
      <c r="P662" s="143"/>
      <c r="Q662" s="102" t="s">
        <v>1007</v>
      </c>
      <c r="R662" s="143"/>
      <c r="S662" s="143"/>
      <c r="T662" s="143"/>
      <c r="U662" s="143"/>
      <c r="V662" s="82"/>
      <c r="W662" s="82"/>
      <c r="X662" s="82"/>
      <c r="Y662" s="82"/>
      <c r="Z662" s="82">
        <v>3</v>
      </c>
    </row>
    <row r="663" spans="1:26" ht="36" customHeight="1">
      <c r="A663" s="5" t="s">
        <v>934</v>
      </c>
      <c r="B663" s="117" t="s">
        <v>3956</v>
      </c>
      <c r="C663" s="117" t="s">
        <v>3957</v>
      </c>
      <c r="D663" s="64" t="s">
        <v>3958</v>
      </c>
      <c r="E663" s="64" t="s">
        <v>3959</v>
      </c>
      <c r="F663" s="139" t="s">
        <v>3960</v>
      </c>
      <c r="G663" s="64" t="s">
        <v>3961</v>
      </c>
      <c r="H663" s="64" t="s">
        <v>3962</v>
      </c>
      <c r="I663" s="64" t="s">
        <v>3963</v>
      </c>
      <c r="J663" s="64" t="s">
        <v>3964</v>
      </c>
      <c r="K663" s="64" t="s">
        <v>3965</v>
      </c>
      <c r="L663" s="64" t="s">
        <v>3966</v>
      </c>
      <c r="M663" s="149" t="s">
        <v>3941</v>
      </c>
      <c r="N663" s="101" t="s">
        <v>3967</v>
      </c>
      <c r="O663" s="101" t="s">
        <v>3968</v>
      </c>
      <c r="P663" s="149"/>
      <c r="Q663" s="64" t="s">
        <v>1007</v>
      </c>
      <c r="R663" s="149"/>
      <c r="S663" s="149"/>
      <c r="T663" s="149"/>
      <c r="U663" s="149"/>
      <c r="V663" s="82"/>
      <c r="W663" s="82"/>
      <c r="X663" s="82"/>
      <c r="Y663" s="82"/>
      <c r="Z663" s="82">
        <v>3</v>
      </c>
    </row>
    <row r="664" spans="1:26" ht="36" customHeight="1">
      <c r="A664" s="61" t="s">
        <v>98</v>
      </c>
      <c r="B664" s="119" t="s">
        <v>3969</v>
      </c>
      <c r="C664" s="119" t="s">
        <v>3970</v>
      </c>
      <c r="D664" s="119" t="s">
        <v>3971</v>
      </c>
      <c r="E664" s="119" t="s">
        <v>3972</v>
      </c>
      <c r="F664" s="141" t="s">
        <v>3973</v>
      </c>
      <c r="G664" s="119" t="s">
        <v>3974</v>
      </c>
      <c r="H664" s="119" t="s">
        <v>3975</v>
      </c>
      <c r="I664" s="119" t="s">
        <v>3976</v>
      </c>
      <c r="J664" s="119" t="s">
        <v>3977</v>
      </c>
      <c r="K664" s="119" t="s">
        <v>3978</v>
      </c>
      <c r="L664" s="119" t="s">
        <v>3979</v>
      </c>
      <c r="M664" s="165"/>
      <c r="N664" s="61">
        <v>0</v>
      </c>
      <c r="O664" s="61"/>
      <c r="P664" s="61"/>
      <c r="Q664" s="61" t="s">
        <v>1007</v>
      </c>
      <c r="R664" s="61"/>
      <c r="S664" s="61"/>
      <c r="T664" s="61"/>
      <c r="U664" s="61"/>
      <c r="V664" s="82"/>
      <c r="W664" s="82"/>
      <c r="X664" s="82"/>
      <c r="Y664" s="82"/>
      <c r="Z664" s="82">
        <v>3</v>
      </c>
    </row>
    <row r="665" spans="1:26" ht="36" customHeight="1">
      <c r="A665" s="61" t="s">
        <v>98</v>
      </c>
      <c r="B665" s="119" t="s">
        <v>3980</v>
      </c>
      <c r="C665" s="119" t="s">
        <v>3970</v>
      </c>
      <c r="D665" s="119" t="s">
        <v>3971</v>
      </c>
      <c r="E665" s="119" t="s">
        <v>3972</v>
      </c>
      <c r="F665" s="141" t="s">
        <v>3973</v>
      </c>
      <c r="G665" s="119" t="s">
        <v>3974</v>
      </c>
      <c r="H665" s="119" t="s">
        <v>3975</v>
      </c>
      <c r="I665" s="119" t="s">
        <v>3976</v>
      </c>
      <c r="J665" s="119" t="s">
        <v>3977</v>
      </c>
      <c r="K665" s="119" t="s">
        <v>3978</v>
      </c>
      <c r="L665" s="119" t="s">
        <v>3979</v>
      </c>
      <c r="M665" s="165"/>
      <c r="N665" s="61" t="s">
        <v>3981</v>
      </c>
      <c r="O665" s="61"/>
      <c r="P665" s="61"/>
      <c r="Q665" s="61" t="s">
        <v>1007</v>
      </c>
      <c r="R665" s="61"/>
      <c r="S665" s="61"/>
      <c r="T665" s="61"/>
      <c r="U665" s="61"/>
      <c r="V665" s="82"/>
      <c r="W665" s="82"/>
      <c r="X665" s="82"/>
      <c r="Y665" s="82"/>
      <c r="Z665" s="82">
        <v>3</v>
      </c>
    </row>
    <row r="666" spans="1:26" ht="36" customHeight="1">
      <c r="A666" s="67" t="s">
        <v>72</v>
      </c>
      <c r="B666" s="67" t="s">
        <v>3982</v>
      </c>
      <c r="C666" s="67"/>
      <c r="D666" s="166"/>
      <c r="E666" s="166"/>
      <c r="F666" s="166"/>
      <c r="G666" s="166"/>
      <c r="H666" s="166"/>
      <c r="I666" s="166"/>
      <c r="J666" s="166"/>
      <c r="K666" s="166"/>
      <c r="L666" s="166"/>
      <c r="M666" s="67"/>
      <c r="N666" s="67"/>
      <c r="O666" s="67" t="s">
        <v>1723</v>
      </c>
      <c r="P666" s="166"/>
      <c r="Q666" s="166"/>
      <c r="R666" s="67"/>
      <c r="S666" s="92"/>
      <c r="T666" s="144"/>
      <c r="U666" s="166"/>
      <c r="V666" s="82"/>
      <c r="W666" s="82"/>
      <c r="X666" s="82"/>
      <c r="Y666" s="82"/>
      <c r="Z666" s="82"/>
    </row>
    <row r="667" spans="1:26" ht="36" customHeight="1">
      <c r="A667" s="146" t="s">
        <v>894</v>
      </c>
      <c r="B667" s="38" t="s">
        <v>3983</v>
      </c>
      <c r="C667" s="38" t="s">
        <v>3984</v>
      </c>
      <c r="D667" s="38" t="s">
        <v>3985</v>
      </c>
      <c r="E667" s="38" t="s">
        <v>3986</v>
      </c>
      <c r="F667" s="147" t="s">
        <v>3987</v>
      </c>
      <c r="G667" s="38" t="s">
        <v>3988</v>
      </c>
      <c r="H667" s="38" t="s">
        <v>3989</v>
      </c>
      <c r="I667" s="38" t="s">
        <v>3990</v>
      </c>
      <c r="J667" s="38" t="s">
        <v>3991</v>
      </c>
      <c r="K667" s="38" t="s">
        <v>3992</v>
      </c>
      <c r="L667" s="38" t="s">
        <v>3993</v>
      </c>
      <c r="M667" s="38" t="s">
        <v>3994</v>
      </c>
      <c r="N667" s="38"/>
      <c r="O667" s="146"/>
      <c r="P667" s="146"/>
      <c r="Q667" s="38" t="s">
        <v>1007</v>
      </c>
      <c r="R667" s="40" t="s">
        <v>3995</v>
      </c>
      <c r="S667" s="40" t="s">
        <v>3996</v>
      </c>
      <c r="T667" s="146"/>
      <c r="U667" s="146"/>
      <c r="V667" s="82"/>
      <c r="W667" s="82"/>
      <c r="X667" s="82"/>
      <c r="Y667" s="82"/>
      <c r="Z667" s="82">
        <v>3</v>
      </c>
    </row>
    <row r="668" spans="1:26" ht="36" customHeight="1">
      <c r="A668" s="117" t="s">
        <v>79</v>
      </c>
      <c r="B668" s="117" t="s">
        <v>3997</v>
      </c>
      <c r="C668" s="117" t="s">
        <v>3998</v>
      </c>
      <c r="D668" s="117" t="s">
        <v>3999</v>
      </c>
      <c r="E668" s="117" t="s">
        <v>4000</v>
      </c>
      <c r="F668" s="167" t="s">
        <v>4001</v>
      </c>
      <c r="G668" s="117" t="s">
        <v>4002</v>
      </c>
      <c r="H668" s="168" t="s">
        <v>4003</v>
      </c>
      <c r="I668" s="117" t="s">
        <v>4004</v>
      </c>
      <c r="J668" s="117" t="s">
        <v>4005</v>
      </c>
      <c r="K668" s="168" t="s">
        <v>4003</v>
      </c>
      <c r="L668" s="168" t="s">
        <v>4003</v>
      </c>
      <c r="M668" s="169"/>
      <c r="N668" s="117"/>
      <c r="O668" s="42" t="s">
        <v>4006</v>
      </c>
      <c r="P668" s="169"/>
      <c r="Q668" s="117" t="s">
        <v>1007</v>
      </c>
      <c r="R668" s="117"/>
      <c r="S668" s="169"/>
      <c r="T668" s="149"/>
      <c r="U668" s="169"/>
      <c r="V668" s="82"/>
      <c r="W668" s="82"/>
      <c r="X668" s="82"/>
      <c r="Y668" s="82"/>
      <c r="Z668" s="82">
        <v>2</v>
      </c>
    </row>
    <row r="669" spans="1:26" ht="36" customHeight="1">
      <c r="A669" s="65" t="s">
        <v>537</v>
      </c>
      <c r="B669" s="65" t="s">
        <v>3982</v>
      </c>
      <c r="C669" s="144"/>
      <c r="D669" s="144"/>
      <c r="E669" s="144"/>
      <c r="F669" s="144"/>
      <c r="G669" s="144"/>
      <c r="H669" s="144"/>
      <c r="I669" s="144"/>
      <c r="J669" s="144"/>
      <c r="K669" s="144"/>
      <c r="L669" s="144"/>
      <c r="M669" s="144"/>
      <c r="N669" s="65"/>
      <c r="O669" s="145"/>
      <c r="P669" s="144"/>
      <c r="Q669" s="144"/>
      <c r="R669" s="65"/>
      <c r="S669" s="144"/>
      <c r="T669" s="144"/>
      <c r="U669" s="144"/>
      <c r="V669" s="82"/>
      <c r="W669" s="82"/>
      <c r="X669" s="82"/>
      <c r="Y669" s="82"/>
      <c r="Z669" s="82"/>
    </row>
    <row r="670" spans="1:26" ht="36" customHeight="1">
      <c r="A670" s="5" t="s">
        <v>934</v>
      </c>
      <c r="B670" s="117" t="s">
        <v>4007</v>
      </c>
      <c r="C670" s="169" t="s">
        <v>4008</v>
      </c>
      <c r="D670" s="117" t="s">
        <v>4009</v>
      </c>
      <c r="E670" s="117" t="s">
        <v>4010</v>
      </c>
      <c r="F670" s="167" t="s">
        <v>4011</v>
      </c>
      <c r="G670" s="117" t="s">
        <v>4012</v>
      </c>
      <c r="H670" s="117" t="s">
        <v>4013</v>
      </c>
      <c r="I670" s="117" t="s">
        <v>4014</v>
      </c>
      <c r="J670" s="117" t="s">
        <v>4015</v>
      </c>
      <c r="K670" s="117" t="s">
        <v>4016</v>
      </c>
      <c r="L670" s="117" t="s">
        <v>4017</v>
      </c>
      <c r="M670" s="169" t="s">
        <v>4018</v>
      </c>
      <c r="N670" s="42"/>
      <c r="O670" s="42" t="s">
        <v>4019</v>
      </c>
      <c r="P670" s="169"/>
      <c r="Q670" s="117" t="s">
        <v>1007</v>
      </c>
      <c r="R670" s="117" t="s">
        <v>2937</v>
      </c>
      <c r="S670" s="169"/>
      <c r="T670" s="149"/>
      <c r="U670" s="169"/>
      <c r="V670" s="82"/>
      <c r="W670" s="82"/>
      <c r="X670" s="82"/>
      <c r="Y670" s="82" t="s">
        <v>55</v>
      </c>
      <c r="Z670" s="82">
        <v>3</v>
      </c>
    </row>
    <row r="671" spans="1:26" ht="36" customHeight="1">
      <c r="A671" s="165" t="s">
        <v>98</v>
      </c>
      <c r="B671" s="119" t="s">
        <v>4020</v>
      </c>
      <c r="C671" s="119" t="s">
        <v>4021</v>
      </c>
      <c r="D671" s="119" t="s">
        <v>4022</v>
      </c>
      <c r="E671" s="119" t="s">
        <v>4023</v>
      </c>
      <c r="F671" s="141" t="s">
        <v>4024</v>
      </c>
      <c r="G671" s="119" t="s">
        <v>4025</v>
      </c>
      <c r="H671" s="119" t="s">
        <v>4026</v>
      </c>
      <c r="I671" s="119" t="s">
        <v>4027</v>
      </c>
      <c r="J671" s="119" t="s">
        <v>4028</v>
      </c>
      <c r="K671" s="119" t="s">
        <v>4029</v>
      </c>
      <c r="L671" s="119" t="s">
        <v>4030</v>
      </c>
      <c r="M671" s="165"/>
      <c r="N671" s="104" t="s">
        <v>4031</v>
      </c>
      <c r="O671" s="142"/>
      <c r="P671" s="142"/>
      <c r="Q671" s="119" t="s">
        <v>1007</v>
      </c>
      <c r="R671" s="142"/>
      <c r="S671" s="142"/>
      <c r="T671" s="102"/>
      <c r="U671" s="142"/>
      <c r="V671" s="82"/>
      <c r="W671" s="82"/>
      <c r="X671" s="82"/>
      <c r="Y671" s="82"/>
      <c r="Z671" s="82">
        <v>3</v>
      </c>
    </row>
    <row r="672" spans="1:26" ht="36" customHeight="1">
      <c r="A672" s="146" t="s">
        <v>894</v>
      </c>
      <c r="B672" s="38" t="s">
        <v>4032</v>
      </c>
      <c r="C672" s="37" t="s">
        <v>4033</v>
      </c>
      <c r="D672" s="38" t="s">
        <v>4034</v>
      </c>
      <c r="E672" s="38" t="s">
        <v>4035</v>
      </c>
      <c r="F672" s="170" t="s">
        <v>4036</v>
      </c>
      <c r="G672" s="159" t="s">
        <v>4037</v>
      </c>
      <c r="H672" s="159" t="s">
        <v>4038</v>
      </c>
      <c r="I672" s="38" t="s">
        <v>4039</v>
      </c>
      <c r="J672" s="38" t="s">
        <v>4040</v>
      </c>
      <c r="K672" s="38" t="s">
        <v>4041</v>
      </c>
      <c r="L672" s="38" t="s">
        <v>4042</v>
      </c>
      <c r="M672" s="40" t="s">
        <v>4043</v>
      </c>
      <c r="N672" s="40" t="s">
        <v>3796</v>
      </c>
      <c r="O672" s="148" t="s">
        <v>3495</v>
      </c>
      <c r="P672" s="148"/>
      <c r="Q672" s="40" t="s">
        <v>1007</v>
      </c>
      <c r="R672" s="40" t="s">
        <v>4044</v>
      </c>
      <c r="S672" s="40" t="s">
        <v>4045</v>
      </c>
      <c r="T672" s="148"/>
      <c r="U672" s="148"/>
      <c r="V672" s="82"/>
      <c r="W672" s="82"/>
      <c r="X672" s="82"/>
      <c r="Y672" s="82"/>
      <c r="Z672" s="82">
        <v>3</v>
      </c>
    </row>
    <row r="673" spans="1:26" ht="36" customHeight="1">
      <c r="A673" s="38" t="s">
        <v>894</v>
      </c>
      <c r="B673" s="38" t="s">
        <v>4046</v>
      </c>
      <c r="C673" s="38" t="s">
        <v>4047</v>
      </c>
      <c r="D673" s="38" t="s">
        <v>4048</v>
      </c>
      <c r="E673" s="38" t="s">
        <v>4049</v>
      </c>
      <c r="F673" s="147" t="s">
        <v>4050</v>
      </c>
      <c r="G673" s="38" t="s">
        <v>4051</v>
      </c>
      <c r="H673" s="38" t="s">
        <v>4052</v>
      </c>
      <c r="I673" s="38" t="s">
        <v>4053</v>
      </c>
      <c r="J673" s="38" t="s">
        <v>4054</v>
      </c>
      <c r="K673" s="38" t="s">
        <v>4055</v>
      </c>
      <c r="L673" s="38" t="s">
        <v>4056</v>
      </c>
      <c r="M673" s="38" t="s">
        <v>4057</v>
      </c>
      <c r="N673" s="40" t="s">
        <v>4058</v>
      </c>
      <c r="O673" s="148" t="s">
        <v>3495</v>
      </c>
      <c r="P673" s="146"/>
      <c r="Q673" s="40" t="s">
        <v>1007</v>
      </c>
      <c r="R673" s="40" t="s">
        <v>4059</v>
      </c>
      <c r="S673" s="40" t="s">
        <v>4060</v>
      </c>
      <c r="T673" s="146"/>
      <c r="U673" s="146"/>
      <c r="V673" s="82"/>
      <c r="W673" s="82"/>
      <c r="X673" s="82"/>
      <c r="Y673" s="82"/>
      <c r="Z673" s="82">
        <v>3</v>
      </c>
    </row>
    <row r="674" spans="1:26" ht="36" customHeight="1">
      <c r="A674" s="169" t="s">
        <v>79</v>
      </c>
      <c r="B674" s="117" t="s">
        <v>4061</v>
      </c>
      <c r="C674" s="169" t="s">
        <v>4062</v>
      </c>
      <c r="D674" s="117" t="s">
        <v>4063</v>
      </c>
      <c r="E674" s="117" t="s">
        <v>4064</v>
      </c>
      <c r="F674" s="167" t="s">
        <v>4065</v>
      </c>
      <c r="G674" s="117" t="s">
        <v>4066</v>
      </c>
      <c r="H674" s="117" t="s">
        <v>4067</v>
      </c>
      <c r="I674" s="117" t="s">
        <v>4068</v>
      </c>
      <c r="J674" s="117" t="s">
        <v>4069</v>
      </c>
      <c r="K674" s="117" t="s">
        <v>4070</v>
      </c>
      <c r="L674" s="117" t="s">
        <v>4071</v>
      </c>
      <c r="M674" s="169"/>
      <c r="N674" s="169"/>
      <c r="O674" s="169" t="s">
        <v>4072</v>
      </c>
      <c r="P674" s="169"/>
      <c r="Q674" s="117" t="s">
        <v>1007</v>
      </c>
      <c r="R674" s="169"/>
      <c r="S674" s="169"/>
      <c r="T674" s="149"/>
      <c r="U674" s="169"/>
      <c r="V674" s="82"/>
      <c r="W674" s="82"/>
      <c r="X674" s="82"/>
      <c r="Y674" s="82" t="s">
        <v>55</v>
      </c>
      <c r="Z674" s="82">
        <v>2</v>
      </c>
    </row>
    <row r="675" spans="1:26" ht="36" customHeight="1">
      <c r="A675" s="169" t="s">
        <v>79</v>
      </c>
      <c r="B675" s="117" t="s">
        <v>4073</v>
      </c>
      <c r="C675" s="169" t="s">
        <v>4074</v>
      </c>
      <c r="D675" s="117" t="s">
        <v>4075</v>
      </c>
      <c r="E675" s="117" t="s">
        <v>4076</v>
      </c>
      <c r="F675" s="167" t="s">
        <v>4077</v>
      </c>
      <c r="G675" s="117" t="s">
        <v>4078</v>
      </c>
      <c r="H675" s="117" t="s">
        <v>4079</v>
      </c>
      <c r="I675" s="117" t="s">
        <v>4080</v>
      </c>
      <c r="J675" s="117" t="s">
        <v>4081</v>
      </c>
      <c r="K675" s="117" t="s">
        <v>4082</v>
      </c>
      <c r="L675" s="117" t="s">
        <v>4083</v>
      </c>
      <c r="M675" s="169"/>
      <c r="N675" s="117" t="s">
        <v>4084</v>
      </c>
      <c r="O675" s="169" t="s">
        <v>4072</v>
      </c>
      <c r="P675" s="169"/>
      <c r="Q675" s="117" t="s">
        <v>1007</v>
      </c>
      <c r="R675" s="169"/>
      <c r="S675" s="169"/>
      <c r="T675" s="149"/>
      <c r="U675" s="169"/>
      <c r="V675" s="82"/>
      <c r="W675" s="82"/>
      <c r="X675" s="82"/>
      <c r="Y675" s="82" t="s">
        <v>55</v>
      </c>
      <c r="Z675" s="82">
        <v>2</v>
      </c>
    </row>
    <row r="676" spans="1:26" ht="36" customHeight="1">
      <c r="A676" s="169" t="s">
        <v>934</v>
      </c>
      <c r="B676" s="117" t="s">
        <v>4085</v>
      </c>
      <c r="C676" s="169" t="s">
        <v>4086</v>
      </c>
      <c r="D676" s="117" t="s">
        <v>4087</v>
      </c>
      <c r="E676" s="117" t="s">
        <v>4088</v>
      </c>
      <c r="F676" s="167" t="s">
        <v>4089</v>
      </c>
      <c r="G676" s="117" t="s">
        <v>4090</v>
      </c>
      <c r="H676" s="117" t="s">
        <v>4091</v>
      </c>
      <c r="I676" s="117" t="s">
        <v>4092</v>
      </c>
      <c r="J676" s="117" t="s">
        <v>4093</v>
      </c>
      <c r="K676" s="117" t="s">
        <v>4094</v>
      </c>
      <c r="L676" s="117" t="s">
        <v>4095</v>
      </c>
      <c r="M676" s="117" t="s">
        <v>4096</v>
      </c>
      <c r="N676" s="117" t="s">
        <v>4097</v>
      </c>
      <c r="O676" s="42" t="s">
        <v>4098</v>
      </c>
      <c r="P676" s="169"/>
      <c r="Q676" s="117" t="s">
        <v>1007</v>
      </c>
      <c r="R676" s="169"/>
      <c r="S676" s="169"/>
      <c r="T676" s="149"/>
      <c r="U676" s="169"/>
      <c r="V676" s="82"/>
      <c r="W676" s="82"/>
      <c r="X676" s="82"/>
      <c r="Y676" s="82" t="s">
        <v>55</v>
      </c>
      <c r="Z676" s="82">
        <v>3</v>
      </c>
    </row>
    <row r="677" spans="1:26" ht="36" customHeight="1">
      <c r="A677" s="165" t="s">
        <v>98</v>
      </c>
      <c r="B677" s="119" t="s">
        <v>4099</v>
      </c>
      <c r="C677" s="119" t="s">
        <v>4100</v>
      </c>
      <c r="D677" s="119" t="s">
        <v>4101</v>
      </c>
      <c r="E677" s="119" t="s">
        <v>4102</v>
      </c>
      <c r="F677" s="141" t="s">
        <v>4103</v>
      </c>
      <c r="G677" s="119" t="s">
        <v>4104</v>
      </c>
      <c r="H677" s="119" t="s">
        <v>4105</v>
      </c>
      <c r="I677" s="119" t="s">
        <v>4106</v>
      </c>
      <c r="J677" s="119" t="s">
        <v>4107</v>
      </c>
      <c r="K677" s="119" t="s">
        <v>4108</v>
      </c>
      <c r="L677" s="119" t="s">
        <v>4109</v>
      </c>
      <c r="M677" s="165"/>
      <c r="N677" s="119">
        <v>0</v>
      </c>
      <c r="O677" s="165"/>
      <c r="P677" s="165"/>
      <c r="Q677" s="119" t="s">
        <v>1007</v>
      </c>
      <c r="R677" s="165"/>
      <c r="S677" s="165"/>
      <c r="T677" s="61"/>
      <c r="U677" s="165"/>
      <c r="V677" s="82"/>
      <c r="W677" s="82"/>
      <c r="X677" s="82"/>
      <c r="Y677" s="82"/>
      <c r="Z677" s="82">
        <v>3</v>
      </c>
    </row>
    <row r="678" spans="1:26" ht="36" customHeight="1">
      <c r="A678" s="165" t="s">
        <v>98</v>
      </c>
      <c r="B678" s="119" t="s">
        <v>4110</v>
      </c>
      <c r="C678" s="119" t="s">
        <v>4100</v>
      </c>
      <c r="D678" s="119" t="s">
        <v>4101</v>
      </c>
      <c r="E678" s="119" t="s">
        <v>4102</v>
      </c>
      <c r="F678" s="141" t="s">
        <v>4103</v>
      </c>
      <c r="G678" s="119" t="s">
        <v>4104</v>
      </c>
      <c r="H678" s="119" t="s">
        <v>4105</v>
      </c>
      <c r="I678" s="119" t="s">
        <v>4106</v>
      </c>
      <c r="J678" s="119" t="s">
        <v>4107</v>
      </c>
      <c r="K678" s="119" t="s">
        <v>4108</v>
      </c>
      <c r="L678" s="119" t="s">
        <v>4109</v>
      </c>
      <c r="M678" s="165"/>
      <c r="N678" s="119" t="s">
        <v>4111</v>
      </c>
      <c r="O678" s="165"/>
      <c r="P678" s="165"/>
      <c r="Q678" s="119" t="s">
        <v>1007</v>
      </c>
      <c r="R678" s="165"/>
      <c r="S678" s="165"/>
      <c r="T678" s="61"/>
      <c r="U678" s="165"/>
      <c r="V678" s="82"/>
      <c r="W678" s="82"/>
      <c r="X678" s="82"/>
      <c r="Y678" s="82"/>
      <c r="Z678" s="82">
        <v>3</v>
      </c>
    </row>
    <row r="679" spans="1:26" ht="36" customHeight="1">
      <c r="A679" s="65" t="s">
        <v>537</v>
      </c>
      <c r="B679" s="65" t="s">
        <v>3619</v>
      </c>
      <c r="C679" s="4" t="s">
        <v>3616</v>
      </c>
      <c r="D679" s="144"/>
      <c r="E679" s="144"/>
      <c r="F679" s="144"/>
      <c r="G679" s="144"/>
      <c r="H679" s="144"/>
      <c r="I679" s="144"/>
      <c r="J679" s="144"/>
      <c r="K679" s="144"/>
      <c r="L679" s="144"/>
      <c r="M679" s="144"/>
      <c r="N679" s="145"/>
      <c r="O679" s="145"/>
      <c r="P679" s="145"/>
      <c r="Q679" s="145"/>
      <c r="R679" s="145"/>
      <c r="S679" s="145"/>
      <c r="T679" s="145"/>
      <c r="U679" s="145"/>
      <c r="V679" s="82"/>
      <c r="W679" s="82"/>
      <c r="X679" s="82"/>
      <c r="Y679" s="82"/>
      <c r="Z679" s="82"/>
    </row>
    <row r="680" spans="1:26" ht="36" customHeight="1">
      <c r="A680" s="4" t="s">
        <v>1407</v>
      </c>
      <c r="B680" s="4" t="s">
        <v>3615</v>
      </c>
      <c r="C680" s="4" t="s">
        <v>3616</v>
      </c>
      <c r="D680" s="4"/>
      <c r="E680" s="4"/>
      <c r="F680" s="4"/>
      <c r="G680" s="4"/>
      <c r="H680" s="4"/>
      <c r="I680" s="4"/>
      <c r="J680" s="4"/>
      <c r="K680" s="4"/>
      <c r="L680" s="4"/>
      <c r="M680" s="4"/>
      <c r="N680" s="4"/>
      <c r="O680" s="5"/>
      <c r="P680" s="5"/>
      <c r="Q680" s="22"/>
      <c r="R680" s="5"/>
      <c r="S680" s="5"/>
      <c r="T680" s="5"/>
      <c r="U680" s="5"/>
      <c r="V680" s="4"/>
      <c r="W680" s="4"/>
      <c r="X680" s="4"/>
      <c r="Y680" s="4"/>
      <c r="Z680" s="4"/>
    </row>
    <row r="681" spans="1:26" ht="36" customHeight="1">
      <c r="A681" s="150" t="s">
        <v>48</v>
      </c>
      <c r="B681" s="23" t="s">
        <v>4112</v>
      </c>
      <c r="C681" s="23" t="s">
        <v>4113</v>
      </c>
      <c r="D681" s="150"/>
      <c r="E681" s="23"/>
      <c r="F681" s="23"/>
      <c r="G681" s="23"/>
      <c r="H681" s="23"/>
      <c r="I681" s="23"/>
      <c r="J681" s="150"/>
      <c r="K681" s="150"/>
      <c r="L681" s="150"/>
      <c r="M681" s="151"/>
      <c r="N681" s="151"/>
      <c r="O681" s="151"/>
      <c r="P681" s="151"/>
      <c r="Q681" s="151"/>
      <c r="R681" s="151"/>
      <c r="S681" s="151"/>
      <c r="T681" s="151"/>
      <c r="U681" s="152"/>
      <c r="V681" s="82" t="s">
        <v>4114</v>
      </c>
      <c r="W681" s="82"/>
      <c r="X681" s="82"/>
      <c r="Y681" s="82"/>
      <c r="Z681" s="82"/>
    </row>
    <row r="682" spans="1:26" ht="36" customHeight="1">
      <c r="A682" s="144" t="s">
        <v>72</v>
      </c>
      <c r="B682" s="67" t="s">
        <v>4115</v>
      </c>
      <c r="C682" s="67"/>
      <c r="D682" s="144"/>
      <c r="E682" s="144"/>
      <c r="F682" s="144"/>
      <c r="G682" s="144"/>
      <c r="H682" s="144"/>
      <c r="I682" s="144"/>
      <c r="J682" s="144"/>
      <c r="K682" s="144"/>
      <c r="L682" s="144"/>
      <c r="M682" s="145"/>
      <c r="N682" s="171" t="s">
        <v>4116</v>
      </c>
      <c r="O682" s="145" t="s">
        <v>1723</v>
      </c>
      <c r="P682" s="145"/>
      <c r="Q682" s="145"/>
      <c r="R682" s="145"/>
      <c r="S682" s="145"/>
      <c r="T682" s="145"/>
      <c r="U682" s="145"/>
      <c r="V682" s="82"/>
      <c r="W682" s="82"/>
      <c r="X682" s="82"/>
      <c r="Y682" s="82"/>
      <c r="Z682" s="82"/>
    </row>
    <row r="683" spans="1:26" ht="36" customHeight="1">
      <c r="A683" s="172" t="s">
        <v>69</v>
      </c>
      <c r="B683" s="172" t="s">
        <v>4117</v>
      </c>
      <c r="C683" s="124" t="s">
        <v>4118</v>
      </c>
      <c r="D683" s="124" t="s">
        <v>4119</v>
      </c>
      <c r="E683" s="124" t="s">
        <v>4120</v>
      </c>
      <c r="F683" s="173" t="s">
        <v>4121</v>
      </c>
      <c r="G683" s="124" t="s">
        <v>4122</v>
      </c>
      <c r="H683" s="124" t="s">
        <v>4123</v>
      </c>
      <c r="I683" s="124" t="s">
        <v>4124</v>
      </c>
      <c r="J683" s="124" t="s">
        <v>4125</v>
      </c>
      <c r="K683" s="124" t="s">
        <v>4126</v>
      </c>
      <c r="L683" s="124"/>
      <c r="M683" s="124"/>
      <c r="N683" s="174"/>
      <c r="O683" s="174"/>
      <c r="P683" s="174"/>
      <c r="Q683" s="106"/>
      <c r="R683" s="106"/>
      <c r="S683" s="106"/>
      <c r="T683" s="106"/>
      <c r="U683" s="174"/>
      <c r="V683" s="174"/>
      <c r="W683" s="82"/>
      <c r="X683" s="82"/>
      <c r="Y683" s="82"/>
      <c r="Z683" s="82"/>
    </row>
    <row r="684" spans="1:26" ht="36" customHeight="1">
      <c r="A684" s="172" t="s">
        <v>2977</v>
      </c>
      <c r="B684" s="124" t="s">
        <v>4127</v>
      </c>
      <c r="C684" s="124" t="s">
        <v>4128</v>
      </c>
      <c r="D684" s="124" t="s">
        <v>4128</v>
      </c>
      <c r="E684" s="124" t="s">
        <v>4128</v>
      </c>
      <c r="F684" s="124" t="s">
        <v>4128</v>
      </c>
      <c r="G684" s="124" t="s">
        <v>4128</v>
      </c>
      <c r="H684" s="124" t="s">
        <v>4128</v>
      </c>
      <c r="I684" s="124" t="s">
        <v>4128</v>
      </c>
      <c r="J684" s="124" t="s">
        <v>4128</v>
      </c>
      <c r="K684" s="124" t="s">
        <v>4128</v>
      </c>
      <c r="L684" s="124" t="s">
        <v>4128</v>
      </c>
      <c r="M684" s="174"/>
      <c r="N684" s="174" t="s">
        <v>3186</v>
      </c>
      <c r="O684" s="174"/>
      <c r="P684" s="174"/>
      <c r="Q684" s="106" t="s">
        <v>1007</v>
      </c>
      <c r="R684" s="106" t="s">
        <v>3187</v>
      </c>
      <c r="S684" s="106" t="s">
        <v>3188</v>
      </c>
      <c r="T684" s="174"/>
      <c r="U684" s="174"/>
      <c r="V684" s="82"/>
      <c r="W684" s="82"/>
      <c r="X684" s="82"/>
      <c r="Y684" s="82"/>
      <c r="Z684" s="82">
        <v>3</v>
      </c>
    </row>
    <row r="685" spans="1:26" ht="36" customHeight="1">
      <c r="A685" s="172" t="s">
        <v>2977</v>
      </c>
      <c r="B685" s="124" t="s">
        <v>4129</v>
      </c>
      <c r="C685" s="172" t="s">
        <v>3190</v>
      </c>
      <c r="D685" s="124" t="s">
        <v>3190</v>
      </c>
      <c r="E685" s="124" t="s">
        <v>3190</v>
      </c>
      <c r="F685" s="124" t="s">
        <v>3190</v>
      </c>
      <c r="G685" s="124" t="s">
        <v>3190</v>
      </c>
      <c r="H685" s="124" t="s">
        <v>3190</v>
      </c>
      <c r="I685" s="124" t="s">
        <v>3190</v>
      </c>
      <c r="J685" s="124" t="s">
        <v>3190</v>
      </c>
      <c r="K685" s="124" t="s">
        <v>3190</v>
      </c>
      <c r="L685" s="124" t="s">
        <v>3190</v>
      </c>
      <c r="M685" s="174"/>
      <c r="N685" s="174" t="s">
        <v>3191</v>
      </c>
      <c r="O685" s="174"/>
      <c r="P685" s="174"/>
      <c r="Q685" s="106" t="s">
        <v>1007</v>
      </c>
      <c r="R685" s="106" t="s">
        <v>3187</v>
      </c>
      <c r="S685" s="106" t="s">
        <v>3188</v>
      </c>
      <c r="T685" s="174"/>
      <c r="U685" s="174"/>
      <c r="V685" s="82"/>
      <c r="W685" s="82"/>
      <c r="X685" s="82"/>
      <c r="Y685" s="82"/>
      <c r="Z685" s="82">
        <v>3</v>
      </c>
    </row>
    <row r="686" spans="1:26" ht="36" customHeight="1">
      <c r="A686" s="172" t="s">
        <v>2977</v>
      </c>
      <c r="B686" s="124" t="s">
        <v>4130</v>
      </c>
      <c r="C686" s="172" t="s">
        <v>3193</v>
      </c>
      <c r="D686" s="124" t="s">
        <v>3193</v>
      </c>
      <c r="E686" s="124" t="s">
        <v>3193</v>
      </c>
      <c r="F686" s="124" t="s">
        <v>3193</v>
      </c>
      <c r="G686" s="124" t="s">
        <v>3193</v>
      </c>
      <c r="H686" s="124" t="s">
        <v>3193</v>
      </c>
      <c r="I686" s="124" t="s">
        <v>3193</v>
      </c>
      <c r="J686" s="124" t="s">
        <v>3193</v>
      </c>
      <c r="K686" s="124" t="s">
        <v>3193</v>
      </c>
      <c r="L686" s="124" t="s">
        <v>3193</v>
      </c>
      <c r="M686" s="174"/>
      <c r="N686" s="174" t="s">
        <v>3195</v>
      </c>
      <c r="O686" s="174"/>
      <c r="P686" s="174"/>
      <c r="Q686" s="106" t="s">
        <v>1007</v>
      </c>
      <c r="R686" s="106" t="s">
        <v>3187</v>
      </c>
      <c r="S686" s="106" t="s">
        <v>3188</v>
      </c>
      <c r="T686" s="174"/>
      <c r="U686" s="174"/>
      <c r="V686" s="82"/>
      <c r="W686" s="82"/>
      <c r="X686" s="82"/>
      <c r="Y686" s="82"/>
      <c r="Z686" s="82">
        <v>3</v>
      </c>
    </row>
    <row r="687" spans="1:26" ht="36" customHeight="1">
      <c r="A687" s="172" t="s">
        <v>2977</v>
      </c>
      <c r="B687" s="124" t="s">
        <v>4131</v>
      </c>
      <c r="C687" s="172" t="s">
        <v>3197</v>
      </c>
      <c r="D687" s="124" t="s">
        <v>3197</v>
      </c>
      <c r="E687" s="124" t="s">
        <v>3197</v>
      </c>
      <c r="F687" s="124" t="s">
        <v>3197</v>
      </c>
      <c r="G687" s="124" t="s">
        <v>3197</v>
      </c>
      <c r="H687" s="124" t="s">
        <v>3197</v>
      </c>
      <c r="I687" s="124" t="s">
        <v>3197</v>
      </c>
      <c r="J687" s="124" t="s">
        <v>3197</v>
      </c>
      <c r="K687" s="124" t="s">
        <v>3197</v>
      </c>
      <c r="L687" s="124" t="s">
        <v>3197</v>
      </c>
      <c r="M687" s="174"/>
      <c r="N687" s="174" t="s">
        <v>3199</v>
      </c>
      <c r="O687" s="174"/>
      <c r="P687" s="174"/>
      <c r="Q687" s="106" t="s">
        <v>1007</v>
      </c>
      <c r="R687" s="106" t="s">
        <v>3187</v>
      </c>
      <c r="S687" s="106" t="s">
        <v>3188</v>
      </c>
      <c r="T687" s="174"/>
      <c r="U687" s="174"/>
      <c r="V687" s="82"/>
      <c r="W687" s="82"/>
      <c r="X687" s="82"/>
      <c r="Y687" s="82"/>
      <c r="Z687" s="82">
        <v>3</v>
      </c>
    </row>
    <row r="688" spans="1:26" ht="36" customHeight="1">
      <c r="A688" s="172" t="s">
        <v>2977</v>
      </c>
      <c r="B688" s="124" t="s">
        <v>4132</v>
      </c>
      <c r="C688" s="172" t="s">
        <v>3201</v>
      </c>
      <c r="D688" s="124" t="s">
        <v>3201</v>
      </c>
      <c r="E688" s="124" t="s">
        <v>3201</v>
      </c>
      <c r="F688" s="124" t="s">
        <v>3201</v>
      </c>
      <c r="G688" s="124" t="s">
        <v>3201</v>
      </c>
      <c r="H688" s="124" t="s">
        <v>3201</v>
      </c>
      <c r="I688" s="124" t="s">
        <v>3201</v>
      </c>
      <c r="J688" s="124" t="s">
        <v>3201</v>
      </c>
      <c r="K688" s="124" t="s">
        <v>3201</v>
      </c>
      <c r="L688" s="124" t="s">
        <v>3201</v>
      </c>
      <c r="M688" s="174"/>
      <c r="N688" s="174" t="s">
        <v>3203</v>
      </c>
      <c r="O688" s="174"/>
      <c r="P688" s="174"/>
      <c r="Q688" s="106" t="s">
        <v>1007</v>
      </c>
      <c r="R688" s="106" t="s">
        <v>3187</v>
      </c>
      <c r="S688" s="106" t="s">
        <v>3188</v>
      </c>
      <c r="T688" s="174"/>
      <c r="U688" s="174"/>
      <c r="V688" s="82"/>
      <c r="W688" s="82"/>
      <c r="X688" s="82"/>
      <c r="Y688" s="82"/>
      <c r="Z688" s="82">
        <v>3</v>
      </c>
    </row>
    <row r="689" spans="1:26" ht="36" customHeight="1">
      <c r="A689" s="172" t="s">
        <v>2977</v>
      </c>
      <c r="B689" s="124" t="s">
        <v>4133</v>
      </c>
      <c r="C689" s="172" t="s">
        <v>3205</v>
      </c>
      <c r="D689" s="124" t="s">
        <v>3205</v>
      </c>
      <c r="E689" s="124" t="s">
        <v>3205</v>
      </c>
      <c r="F689" s="124" t="s">
        <v>3205</v>
      </c>
      <c r="G689" s="124" t="s">
        <v>3205</v>
      </c>
      <c r="H689" s="124" t="s">
        <v>3205</v>
      </c>
      <c r="I689" s="124" t="s">
        <v>3205</v>
      </c>
      <c r="J689" s="124" t="s">
        <v>3205</v>
      </c>
      <c r="K689" s="124" t="s">
        <v>3205</v>
      </c>
      <c r="L689" s="124" t="s">
        <v>3205</v>
      </c>
      <c r="M689" s="174"/>
      <c r="N689" s="174" t="s">
        <v>3207</v>
      </c>
      <c r="O689" s="174"/>
      <c r="P689" s="174"/>
      <c r="Q689" s="106" t="s">
        <v>1007</v>
      </c>
      <c r="R689" s="106" t="s">
        <v>3187</v>
      </c>
      <c r="S689" s="106" t="s">
        <v>3188</v>
      </c>
      <c r="T689" s="174"/>
      <c r="U689" s="174"/>
      <c r="V689" s="82"/>
      <c r="W689" s="82"/>
      <c r="X689" s="82"/>
      <c r="Y689" s="82"/>
      <c r="Z689" s="82">
        <v>3</v>
      </c>
    </row>
    <row r="690" spans="1:26" ht="36" customHeight="1">
      <c r="A690" s="172" t="s">
        <v>2977</v>
      </c>
      <c r="B690" s="124" t="s">
        <v>4134</v>
      </c>
      <c r="C690" s="172" t="s">
        <v>3209</v>
      </c>
      <c r="D690" s="124" t="s">
        <v>3209</v>
      </c>
      <c r="E690" s="124" t="s">
        <v>3209</v>
      </c>
      <c r="F690" s="124" t="s">
        <v>3209</v>
      </c>
      <c r="G690" s="124" t="s">
        <v>3209</v>
      </c>
      <c r="H690" s="124" t="s">
        <v>3209</v>
      </c>
      <c r="I690" s="124" t="s">
        <v>3209</v>
      </c>
      <c r="J690" s="124" t="s">
        <v>3209</v>
      </c>
      <c r="K690" s="124" t="s">
        <v>3209</v>
      </c>
      <c r="L690" s="124" t="s">
        <v>3209</v>
      </c>
      <c r="M690" s="174"/>
      <c r="N690" s="174" t="s">
        <v>3211</v>
      </c>
      <c r="O690" s="174"/>
      <c r="P690" s="174"/>
      <c r="Q690" s="106" t="s">
        <v>1007</v>
      </c>
      <c r="R690" s="106" t="s">
        <v>3187</v>
      </c>
      <c r="S690" s="106" t="s">
        <v>3188</v>
      </c>
      <c r="T690" s="174"/>
      <c r="U690" s="174"/>
      <c r="V690" s="82"/>
      <c r="W690" s="82"/>
      <c r="X690" s="82"/>
      <c r="Y690" s="82"/>
      <c r="Z690" s="82">
        <v>3</v>
      </c>
    </row>
    <row r="691" spans="1:26" ht="36" customHeight="1">
      <c r="A691" s="172" t="s">
        <v>2977</v>
      </c>
      <c r="B691" s="124" t="s">
        <v>4135</v>
      </c>
      <c r="C691" s="172" t="s">
        <v>3213</v>
      </c>
      <c r="D691" s="124" t="s">
        <v>3213</v>
      </c>
      <c r="E691" s="124" t="s">
        <v>3213</v>
      </c>
      <c r="F691" s="124" t="s">
        <v>3213</v>
      </c>
      <c r="G691" s="124" t="s">
        <v>3213</v>
      </c>
      <c r="H691" s="124" t="s">
        <v>3213</v>
      </c>
      <c r="I691" s="124" t="s">
        <v>3213</v>
      </c>
      <c r="J691" s="124" t="s">
        <v>3213</v>
      </c>
      <c r="K691" s="124" t="s">
        <v>3213</v>
      </c>
      <c r="L691" s="124" t="s">
        <v>3213</v>
      </c>
      <c r="M691" s="174"/>
      <c r="N691" s="174" t="s">
        <v>3215</v>
      </c>
      <c r="O691" s="174"/>
      <c r="P691" s="174"/>
      <c r="Q691" s="106" t="s">
        <v>1007</v>
      </c>
      <c r="R691" s="106" t="s">
        <v>3187</v>
      </c>
      <c r="S691" s="106" t="s">
        <v>3188</v>
      </c>
      <c r="T691" s="174"/>
      <c r="U691" s="174"/>
      <c r="V691" s="82"/>
      <c r="W691" s="82"/>
      <c r="X691" s="82"/>
      <c r="Y691" s="82"/>
      <c r="Z691" s="82">
        <v>3</v>
      </c>
    </row>
    <row r="692" spans="1:26" ht="36" customHeight="1">
      <c r="A692" s="172" t="s">
        <v>2977</v>
      </c>
      <c r="B692" s="124" t="s">
        <v>4136</v>
      </c>
      <c r="C692" s="172" t="s">
        <v>3217</v>
      </c>
      <c r="D692" s="124" t="s">
        <v>3217</v>
      </c>
      <c r="E692" s="124" t="s">
        <v>3217</v>
      </c>
      <c r="F692" s="124" t="s">
        <v>3217</v>
      </c>
      <c r="G692" s="124" t="s">
        <v>3217</v>
      </c>
      <c r="H692" s="124" t="s">
        <v>3217</v>
      </c>
      <c r="I692" s="124" t="s">
        <v>3217</v>
      </c>
      <c r="J692" s="124" t="s">
        <v>3217</v>
      </c>
      <c r="K692" s="124" t="s">
        <v>3217</v>
      </c>
      <c r="L692" s="124" t="s">
        <v>3217</v>
      </c>
      <c r="M692" s="174"/>
      <c r="N692" s="174" t="s">
        <v>3219</v>
      </c>
      <c r="O692" s="174"/>
      <c r="P692" s="174"/>
      <c r="Q692" s="106" t="s">
        <v>1007</v>
      </c>
      <c r="R692" s="106" t="s">
        <v>3187</v>
      </c>
      <c r="S692" s="106" t="s">
        <v>3188</v>
      </c>
      <c r="T692" s="174"/>
      <c r="U692" s="174"/>
      <c r="V692" s="82"/>
      <c r="W692" s="82"/>
      <c r="X692" s="82"/>
      <c r="Y692" s="82"/>
      <c r="Z692" s="82">
        <v>3</v>
      </c>
    </row>
    <row r="693" spans="1:26" ht="36" customHeight="1">
      <c r="A693" s="172" t="s">
        <v>2977</v>
      </c>
      <c r="B693" s="124" t="s">
        <v>4137</v>
      </c>
      <c r="C693" s="172" t="s">
        <v>3221</v>
      </c>
      <c r="D693" s="124" t="s">
        <v>3221</v>
      </c>
      <c r="E693" s="124" t="s">
        <v>3221</v>
      </c>
      <c r="F693" s="124" t="s">
        <v>3221</v>
      </c>
      <c r="G693" s="124" t="s">
        <v>3221</v>
      </c>
      <c r="H693" s="124" t="s">
        <v>3221</v>
      </c>
      <c r="I693" s="124" t="s">
        <v>3221</v>
      </c>
      <c r="J693" s="124" t="s">
        <v>3221</v>
      </c>
      <c r="K693" s="124" t="s">
        <v>3221</v>
      </c>
      <c r="L693" s="124" t="s">
        <v>3221</v>
      </c>
      <c r="M693" s="174"/>
      <c r="N693" s="174" t="s">
        <v>3223</v>
      </c>
      <c r="O693" s="174"/>
      <c r="P693" s="174"/>
      <c r="Q693" s="106" t="s">
        <v>1007</v>
      </c>
      <c r="R693" s="106" t="s">
        <v>3187</v>
      </c>
      <c r="S693" s="106" t="s">
        <v>3188</v>
      </c>
      <c r="T693" s="174"/>
      <c r="U693" s="174"/>
      <c r="V693" s="82"/>
      <c r="W693" s="82"/>
      <c r="X693" s="82"/>
      <c r="Y693" s="82"/>
      <c r="Z693" s="82">
        <v>3</v>
      </c>
    </row>
    <row r="694" spans="1:26" ht="36" customHeight="1">
      <c r="A694" s="172" t="s">
        <v>2977</v>
      </c>
      <c r="B694" s="124" t="s">
        <v>4138</v>
      </c>
      <c r="C694" s="172" t="s">
        <v>3225</v>
      </c>
      <c r="D694" s="124" t="s">
        <v>3225</v>
      </c>
      <c r="E694" s="124" t="s">
        <v>3225</v>
      </c>
      <c r="F694" s="124" t="s">
        <v>3225</v>
      </c>
      <c r="G694" s="124" t="s">
        <v>3225</v>
      </c>
      <c r="H694" s="124" t="s">
        <v>3225</v>
      </c>
      <c r="I694" s="124" t="s">
        <v>3225</v>
      </c>
      <c r="J694" s="124" t="s">
        <v>3225</v>
      </c>
      <c r="K694" s="124" t="s">
        <v>3225</v>
      </c>
      <c r="L694" s="124" t="s">
        <v>3225</v>
      </c>
      <c r="M694" s="174"/>
      <c r="N694" s="174" t="s">
        <v>3227</v>
      </c>
      <c r="O694" s="174"/>
      <c r="P694" s="174"/>
      <c r="Q694" s="106" t="s">
        <v>1007</v>
      </c>
      <c r="R694" s="106" t="s">
        <v>3187</v>
      </c>
      <c r="S694" s="106" t="s">
        <v>3188</v>
      </c>
      <c r="T694" s="174"/>
      <c r="U694" s="174"/>
      <c r="V694" s="82"/>
      <c r="W694" s="82"/>
      <c r="X694" s="82"/>
      <c r="Y694" s="82"/>
      <c r="Z694" s="82">
        <v>3</v>
      </c>
    </row>
    <row r="695" spans="1:26" ht="36" customHeight="1">
      <c r="A695" s="172" t="s">
        <v>2977</v>
      </c>
      <c r="B695" s="124" t="s">
        <v>4139</v>
      </c>
      <c r="C695" s="172" t="s">
        <v>3229</v>
      </c>
      <c r="D695" s="124" t="s">
        <v>3229</v>
      </c>
      <c r="E695" s="124" t="s">
        <v>3229</v>
      </c>
      <c r="F695" s="124" t="s">
        <v>3229</v>
      </c>
      <c r="G695" s="124" t="s">
        <v>3229</v>
      </c>
      <c r="H695" s="124" t="s">
        <v>3229</v>
      </c>
      <c r="I695" s="124" t="s">
        <v>3229</v>
      </c>
      <c r="J695" s="124" t="s">
        <v>3229</v>
      </c>
      <c r="K695" s="124" t="s">
        <v>3229</v>
      </c>
      <c r="L695" s="124" t="s">
        <v>3229</v>
      </c>
      <c r="M695" s="174"/>
      <c r="N695" s="174" t="s">
        <v>3231</v>
      </c>
      <c r="O695" s="174"/>
      <c r="P695" s="174"/>
      <c r="Q695" s="106" t="s">
        <v>1007</v>
      </c>
      <c r="R695" s="106" t="s">
        <v>3187</v>
      </c>
      <c r="S695" s="106" t="s">
        <v>3188</v>
      </c>
      <c r="T695" s="174"/>
      <c r="U695" s="174"/>
      <c r="V695" s="82"/>
      <c r="W695" s="82"/>
      <c r="X695" s="82"/>
      <c r="Y695" s="82"/>
      <c r="Z695" s="82">
        <v>3</v>
      </c>
    </row>
    <row r="696" spans="1:26" ht="36" customHeight="1">
      <c r="A696" s="172" t="s">
        <v>2977</v>
      </c>
      <c r="B696" s="124" t="s">
        <v>4140</v>
      </c>
      <c r="C696" s="172" t="s">
        <v>3233</v>
      </c>
      <c r="D696" s="124" t="s">
        <v>3233</v>
      </c>
      <c r="E696" s="124" t="s">
        <v>3233</v>
      </c>
      <c r="F696" s="124" t="s">
        <v>3233</v>
      </c>
      <c r="G696" s="124" t="s">
        <v>3233</v>
      </c>
      <c r="H696" s="124" t="s">
        <v>3233</v>
      </c>
      <c r="I696" s="124" t="s">
        <v>3233</v>
      </c>
      <c r="J696" s="124" t="s">
        <v>3233</v>
      </c>
      <c r="K696" s="124" t="s">
        <v>3233</v>
      </c>
      <c r="L696" s="124" t="s">
        <v>3233</v>
      </c>
      <c r="M696" s="174"/>
      <c r="N696" s="174" t="s">
        <v>3235</v>
      </c>
      <c r="O696" s="174"/>
      <c r="P696" s="174"/>
      <c r="Q696" s="106" t="s">
        <v>1007</v>
      </c>
      <c r="R696" s="106" t="s">
        <v>3187</v>
      </c>
      <c r="S696" s="106" t="s">
        <v>3188</v>
      </c>
      <c r="T696" s="174"/>
      <c r="U696" s="174"/>
      <c r="V696" s="82"/>
      <c r="W696" s="82"/>
      <c r="X696" s="82"/>
      <c r="Y696" s="82"/>
      <c r="Z696" s="82">
        <v>3</v>
      </c>
    </row>
    <row r="697" spans="1:26" ht="36" customHeight="1">
      <c r="A697" s="172" t="s">
        <v>2977</v>
      </c>
      <c r="B697" s="124" t="s">
        <v>4141</v>
      </c>
      <c r="C697" s="172" t="s">
        <v>3237</v>
      </c>
      <c r="D697" s="124" t="s">
        <v>3237</v>
      </c>
      <c r="E697" s="124" t="s">
        <v>3237</v>
      </c>
      <c r="F697" s="124" t="s">
        <v>3237</v>
      </c>
      <c r="G697" s="124" t="s">
        <v>3237</v>
      </c>
      <c r="H697" s="124" t="s">
        <v>3237</v>
      </c>
      <c r="I697" s="124" t="s">
        <v>3237</v>
      </c>
      <c r="J697" s="124" t="s">
        <v>3237</v>
      </c>
      <c r="K697" s="124" t="s">
        <v>3237</v>
      </c>
      <c r="L697" s="124" t="s">
        <v>3237</v>
      </c>
      <c r="M697" s="174"/>
      <c r="N697" s="174" t="s">
        <v>3239</v>
      </c>
      <c r="O697" s="174"/>
      <c r="P697" s="174"/>
      <c r="Q697" s="106" t="s">
        <v>1007</v>
      </c>
      <c r="R697" s="106" t="s">
        <v>3187</v>
      </c>
      <c r="S697" s="106" t="s">
        <v>3188</v>
      </c>
      <c r="T697" s="174"/>
      <c r="U697" s="174"/>
      <c r="V697" s="82"/>
      <c r="W697" s="82"/>
      <c r="X697" s="82"/>
      <c r="Y697" s="82"/>
      <c r="Z697" s="82">
        <v>3</v>
      </c>
    </row>
    <row r="698" spans="1:26" ht="36" customHeight="1">
      <c r="A698" s="172" t="s">
        <v>2977</v>
      </c>
      <c r="B698" s="124" t="s">
        <v>4142</v>
      </c>
      <c r="C698" s="172" t="s">
        <v>3241</v>
      </c>
      <c r="D698" s="124" t="s">
        <v>3241</v>
      </c>
      <c r="E698" s="124" t="s">
        <v>3241</v>
      </c>
      <c r="F698" s="124" t="s">
        <v>3241</v>
      </c>
      <c r="G698" s="124" t="s">
        <v>3241</v>
      </c>
      <c r="H698" s="124" t="s">
        <v>3241</v>
      </c>
      <c r="I698" s="124" t="s">
        <v>3241</v>
      </c>
      <c r="J698" s="124" t="s">
        <v>3241</v>
      </c>
      <c r="K698" s="124" t="s">
        <v>3241</v>
      </c>
      <c r="L698" s="124" t="s">
        <v>3241</v>
      </c>
      <c r="M698" s="174"/>
      <c r="N698" s="174" t="s">
        <v>3243</v>
      </c>
      <c r="O698" s="174"/>
      <c r="P698" s="174"/>
      <c r="Q698" s="106" t="s">
        <v>1007</v>
      </c>
      <c r="R698" s="106" t="s">
        <v>3187</v>
      </c>
      <c r="S698" s="106" t="s">
        <v>3188</v>
      </c>
      <c r="T698" s="174"/>
      <c r="U698" s="174"/>
      <c r="V698" s="82"/>
      <c r="W698" s="82"/>
      <c r="X698" s="82"/>
      <c r="Y698" s="82"/>
      <c r="Z698" s="82">
        <v>3</v>
      </c>
    </row>
    <row r="699" spans="1:26" ht="36" customHeight="1">
      <c r="A699" s="172" t="s">
        <v>2977</v>
      </c>
      <c r="B699" s="124" t="s">
        <v>4143</v>
      </c>
      <c r="C699" s="172" t="s">
        <v>3245</v>
      </c>
      <c r="D699" s="124" t="s">
        <v>4144</v>
      </c>
      <c r="E699" s="124" t="s">
        <v>4145</v>
      </c>
      <c r="F699" s="173" t="s">
        <v>4146</v>
      </c>
      <c r="G699" s="124" t="s">
        <v>4147</v>
      </c>
      <c r="H699" s="124" t="s">
        <v>4148</v>
      </c>
      <c r="I699" s="124" t="s">
        <v>4149</v>
      </c>
      <c r="J699" s="124" t="s">
        <v>3245</v>
      </c>
      <c r="K699" s="124" t="s">
        <v>3245</v>
      </c>
      <c r="L699" s="124" t="s">
        <v>3245</v>
      </c>
      <c r="M699" s="174"/>
      <c r="N699" s="174" t="s">
        <v>2723</v>
      </c>
      <c r="O699" s="174"/>
      <c r="P699" s="174"/>
      <c r="Q699" s="106" t="s">
        <v>1007</v>
      </c>
      <c r="R699" s="106" t="s">
        <v>4150</v>
      </c>
      <c r="S699" s="106" t="s">
        <v>4151</v>
      </c>
      <c r="T699" s="174"/>
      <c r="U699" s="174"/>
      <c r="V699" s="82"/>
      <c r="W699" s="82"/>
      <c r="X699" s="82"/>
      <c r="Y699" s="82"/>
      <c r="Z699" s="82">
        <v>3</v>
      </c>
    </row>
    <row r="700" spans="1:26" ht="36" customHeight="1">
      <c r="A700" s="145" t="s">
        <v>537</v>
      </c>
      <c r="B700" s="65" t="s">
        <v>4115</v>
      </c>
      <c r="C700" s="145"/>
      <c r="D700" s="145"/>
      <c r="E700" s="145"/>
      <c r="F700" s="145"/>
      <c r="G700" s="145"/>
      <c r="H700" s="145"/>
      <c r="I700" s="145"/>
      <c r="J700" s="145"/>
      <c r="K700" s="145"/>
      <c r="L700" s="145"/>
      <c r="M700" s="145"/>
      <c r="N700" s="145"/>
      <c r="O700" s="145"/>
      <c r="P700" s="145"/>
      <c r="Q700" s="145"/>
      <c r="R700" s="145"/>
      <c r="S700" s="145"/>
      <c r="T700" s="145"/>
      <c r="U700" s="145"/>
      <c r="V700" s="82"/>
      <c r="W700" s="82"/>
      <c r="X700" s="82"/>
      <c r="Y700" s="82"/>
      <c r="Z700" s="82"/>
    </row>
    <row r="701" spans="1:26" ht="15.6">
      <c r="A701" s="137"/>
      <c r="B701" s="137"/>
      <c r="C701" s="137"/>
      <c r="D701" s="137"/>
      <c r="E701" s="137"/>
      <c r="F701" s="137"/>
      <c r="G701" s="137"/>
      <c r="H701" s="137"/>
      <c r="I701" s="137"/>
      <c r="J701" s="137"/>
      <c r="K701" s="137"/>
      <c r="L701" s="137"/>
      <c r="M701" s="137"/>
      <c r="N701" s="137"/>
      <c r="O701" s="136"/>
      <c r="P701" s="136"/>
      <c r="Q701" s="137"/>
      <c r="R701" s="136"/>
      <c r="S701" s="136"/>
      <c r="T701" s="136"/>
      <c r="U701" s="136"/>
      <c r="V701" s="137"/>
      <c r="W701" s="137"/>
      <c r="X701" s="137"/>
      <c r="Y701" s="137"/>
      <c r="Z701" s="137"/>
    </row>
    <row r="702" spans="1:26" ht="182.45">
      <c r="A702" s="73" t="s">
        <v>4152</v>
      </c>
      <c r="B702" s="74" t="s">
        <v>4153</v>
      </c>
      <c r="C702" s="75" t="s">
        <v>4154</v>
      </c>
      <c r="D702" s="75" t="s">
        <v>4155</v>
      </c>
      <c r="E702" s="75" t="s">
        <v>4154</v>
      </c>
      <c r="F702" s="173" t="s">
        <v>4156</v>
      </c>
      <c r="G702" s="75" t="s">
        <v>4154</v>
      </c>
      <c r="H702" s="75" t="s">
        <v>4157</v>
      </c>
      <c r="I702" s="75" t="s">
        <v>4158</v>
      </c>
      <c r="J702" s="75" t="s">
        <v>4159</v>
      </c>
      <c r="K702" s="76"/>
      <c r="L702" s="76"/>
      <c r="M702" s="76" t="s">
        <v>1481</v>
      </c>
      <c r="N702" s="5" t="s">
        <v>4160</v>
      </c>
      <c r="O702" s="73"/>
      <c r="P702" s="175">
        <v>43862</v>
      </c>
      <c r="Q702" s="73"/>
      <c r="R702" s="73"/>
      <c r="S702" s="73"/>
      <c r="T702" s="73"/>
      <c r="U702" s="4" t="s">
        <v>4161</v>
      </c>
      <c r="V702" s="4"/>
      <c r="W702" s="4"/>
      <c r="X702" s="4" t="s">
        <v>55</v>
      </c>
      <c r="Y702" s="4"/>
      <c r="Z702" s="4">
        <v>5</v>
      </c>
    </row>
    <row r="703" spans="1:26" ht="26.45">
      <c r="A703" s="77" t="s">
        <v>1370</v>
      </c>
      <c r="B703" s="78" t="s">
        <v>4162</v>
      </c>
      <c r="C703" s="79" t="s">
        <v>4163</v>
      </c>
      <c r="D703" s="80"/>
      <c r="E703" s="80"/>
      <c r="F703" s="80"/>
      <c r="G703" s="80"/>
      <c r="H703" s="80"/>
      <c r="I703" s="80"/>
      <c r="J703" s="79"/>
      <c r="K703" s="80"/>
      <c r="L703" s="80"/>
      <c r="M703" s="80"/>
      <c r="N703" s="5"/>
      <c r="O703" s="77"/>
      <c r="P703" s="77"/>
      <c r="Q703" s="77"/>
      <c r="R703" s="77"/>
      <c r="S703" s="77"/>
      <c r="T703" s="77" t="s">
        <v>4164</v>
      </c>
      <c r="U703" s="4"/>
      <c r="V703" s="4"/>
      <c r="W703" s="4"/>
      <c r="X703" s="4"/>
      <c r="Y703" s="4"/>
      <c r="Z703" s="4"/>
    </row>
    <row r="704" spans="1:26" ht="26.45">
      <c r="A704" s="4" t="s">
        <v>48</v>
      </c>
      <c r="B704" s="4" t="s">
        <v>4165</v>
      </c>
      <c r="C704" s="4"/>
      <c r="D704" s="4"/>
      <c r="E704" s="4"/>
      <c r="F704" s="4"/>
      <c r="G704" s="4"/>
      <c r="H704" s="4"/>
      <c r="I704" s="4"/>
      <c r="J704" s="4"/>
      <c r="K704" s="4"/>
      <c r="L704" s="4"/>
      <c r="M704" s="43"/>
      <c r="N704" s="4"/>
      <c r="O704" s="4"/>
      <c r="P704" s="4"/>
      <c r="Q704" s="73"/>
      <c r="R704" s="4"/>
      <c r="S704" s="4"/>
      <c r="T704" s="4"/>
      <c r="U704" s="4"/>
      <c r="V704" s="4" t="s">
        <v>4166</v>
      </c>
      <c r="W704" s="4"/>
      <c r="X704" s="4"/>
      <c r="Y704" s="4"/>
      <c r="Z704" s="4"/>
    </row>
    <row r="705" spans="1:26" ht="26.45">
      <c r="A705" s="4" t="s">
        <v>48</v>
      </c>
      <c r="B705" s="4" t="s">
        <v>4167</v>
      </c>
      <c r="C705" s="4"/>
      <c r="D705" s="4"/>
      <c r="E705" s="4"/>
      <c r="F705" s="4"/>
      <c r="G705" s="4"/>
      <c r="H705" s="4"/>
      <c r="I705" s="4"/>
      <c r="J705" s="4"/>
      <c r="K705" s="4"/>
      <c r="L705" s="4"/>
      <c r="M705" s="43"/>
      <c r="N705" s="4"/>
      <c r="O705" s="4"/>
      <c r="P705" s="4"/>
      <c r="Q705" s="73"/>
      <c r="R705" s="4"/>
      <c r="S705" s="4"/>
      <c r="T705" s="4"/>
      <c r="U705" s="4"/>
      <c r="V705" s="4" t="s">
        <v>4168</v>
      </c>
      <c r="W705" s="4"/>
      <c r="X705" s="4"/>
      <c r="Y705" s="4"/>
      <c r="Z705" s="4"/>
    </row>
    <row r="706" spans="1:26" ht="143.44999999999999">
      <c r="A706" s="4" t="s">
        <v>79</v>
      </c>
      <c r="B706" s="4" t="s">
        <v>4169</v>
      </c>
      <c r="C706" s="4" t="s">
        <v>4170</v>
      </c>
      <c r="D706" s="4" t="s">
        <v>4171</v>
      </c>
      <c r="E706" s="4" t="s">
        <v>4172</v>
      </c>
      <c r="F706" s="4" t="s">
        <v>4173</v>
      </c>
      <c r="G706" s="64" t="s">
        <v>4174</v>
      </c>
      <c r="H706" s="4" t="s">
        <v>4175</v>
      </c>
      <c r="I706" s="4" t="s">
        <v>4176</v>
      </c>
      <c r="J706" s="4" t="s">
        <v>4177</v>
      </c>
      <c r="K706" s="4"/>
      <c r="L706" s="4"/>
      <c r="M706" s="43"/>
      <c r="N706" s="4" t="s">
        <v>4178</v>
      </c>
      <c r="O706" s="90" t="s">
        <v>4179</v>
      </c>
      <c r="P706" s="5"/>
      <c r="Q706" s="73" t="s">
        <v>1007</v>
      </c>
      <c r="R706" s="5"/>
      <c r="S706" s="5"/>
      <c r="T706" s="5"/>
      <c r="U706" s="5"/>
      <c r="V706" s="87"/>
      <c r="W706" s="4"/>
      <c r="X706" s="4"/>
      <c r="Y706" s="4"/>
      <c r="Z706" s="4">
        <v>2</v>
      </c>
    </row>
    <row r="707" spans="1:26" ht="130.5">
      <c r="A707" s="4" t="s">
        <v>79</v>
      </c>
      <c r="B707" s="4" t="s">
        <v>4180</v>
      </c>
      <c r="C707" s="4" t="s">
        <v>4181</v>
      </c>
      <c r="D707" s="4" t="s">
        <v>4182</v>
      </c>
      <c r="E707" s="4" t="s">
        <v>4183</v>
      </c>
      <c r="F707" s="4" t="s">
        <v>4184</v>
      </c>
      <c r="G707" s="64" t="s">
        <v>4185</v>
      </c>
      <c r="H707" s="111" t="s">
        <v>4186</v>
      </c>
      <c r="I707" s="63" t="s">
        <v>4187</v>
      </c>
      <c r="J707" s="4" t="s">
        <v>4188</v>
      </c>
      <c r="K707" s="4"/>
      <c r="L707" s="4"/>
      <c r="M707" s="4"/>
      <c r="N707" s="4" t="s">
        <v>4189</v>
      </c>
      <c r="O707" s="90" t="s">
        <v>4190</v>
      </c>
      <c r="P707" s="5"/>
      <c r="Q707" s="73" t="s">
        <v>1007</v>
      </c>
      <c r="R707" s="5"/>
      <c r="S707" s="5"/>
      <c r="T707" s="5"/>
      <c r="U707" s="5"/>
      <c r="V707" s="4"/>
      <c r="W707" s="4"/>
      <c r="X707" s="4"/>
      <c r="Y707" s="4"/>
      <c r="Z707" s="4">
        <v>2</v>
      </c>
    </row>
    <row r="708" spans="1:26" ht="104.45">
      <c r="A708" s="5" t="s">
        <v>934</v>
      </c>
      <c r="B708" s="117" t="s">
        <v>4191</v>
      </c>
      <c r="C708" s="117" t="s">
        <v>4192</v>
      </c>
      <c r="D708" s="64" t="s">
        <v>4193</v>
      </c>
      <c r="E708" s="64" t="s">
        <v>4194</v>
      </c>
      <c r="F708" s="139" t="s">
        <v>4195</v>
      </c>
      <c r="G708" s="64" t="s">
        <v>4196</v>
      </c>
      <c r="H708" s="64" t="s">
        <v>4197</v>
      </c>
      <c r="I708" s="64" t="s">
        <v>4198</v>
      </c>
      <c r="J708" s="64" t="s">
        <v>4199</v>
      </c>
      <c r="K708" s="64" t="s">
        <v>4200</v>
      </c>
      <c r="L708" s="176" t="s">
        <v>4201</v>
      </c>
      <c r="M708" s="177" t="s">
        <v>1517</v>
      </c>
      <c r="N708" s="178" t="s">
        <v>4202</v>
      </c>
      <c r="O708" s="90" t="s">
        <v>3756</v>
      </c>
      <c r="P708" s="90"/>
      <c r="Q708" s="176" t="s">
        <v>1007</v>
      </c>
      <c r="R708" s="177" t="s">
        <v>2565</v>
      </c>
      <c r="S708" s="177" t="s">
        <v>3757</v>
      </c>
      <c r="T708" s="90"/>
      <c r="U708" s="90"/>
      <c r="V708" s="82"/>
      <c r="W708" s="82"/>
      <c r="X708" s="82"/>
      <c r="Y708" s="82"/>
      <c r="Z708" s="82">
        <v>3</v>
      </c>
    </row>
    <row r="709" spans="1:26" ht="52.5">
      <c r="A709" s="64" t="s">
        <v>934</v>
      </c>
      <c r="B709" s="117" t="s">
        <v>4203</v>
      </c>
      <c r="C709" s="153" t="s">
        <v>4204</v>
      </c>
      <c r="D709" s="64" t="s">
        <v>4205</v>
      </c>
      <c r="E709" s="64" t="s">
        <v>4206</v>
      </c>
      <c r="F709" s="149" t="s">
        <v>4207</v>
      </c>
      <c r="G709" s="62" t="s">
        <v>4208</v>
      </c>
      <c r="H709" s="111" t="s">
        <v>4209</v>
      </c>
      <c r="I709" s="63" t="s">
        <v>4210</v>
      </c>
      <c r="J709" s="149" t="s">
        <v>4211</v>
      </c>
      <c r="K709" s="149"/>
      <c r="L709" s="149"/>
      <c r="M709" s="179"/>
      <c r="N709" s="177" t="s">
        <v>4212</v>
      </c>
      <c r="O709" s="42" t="s">
        <v>3781</v>
      </c>
      <c r="P709" s="90"/>
      <c r="Q709" s="177" t="s">
        <v>1007</v>
      </c>
      <c r="R709" s="90"/>
      <c r="S709" s="90"/>
      <c r="T709" s="90"/>
      <c r="U709" s="90"/>
      <c r="V709" s="82"/>
      <c r="W709" s="82"/>
      <c r="X709" s="82"/>
      <c r="Y709" s="82"/>
      <c r="Z709" s="82">
        <v>3</v>
      </c>
    </row>
    <row r="710" spans="1:26" ht="36" customHeight="1">
      <c r="A710" s="150" t="s">
        <v>48</v>
      </c>
      <c r="B710" s="23" t="s">
        <v>4213</v>
      </c>
      <c r="C710" s="23" t="s">
        <v>3770</v>
      </c>
      <c r="D710" s="150"/>
      <c r="E710" s="150"/>
      <c r="F710" s="150"/>
      <c r="G710" s="150"/>
      <c r="H710" s="150"/>
      <c r="I710" s="150"/>
      <c r="J710" s="150"/>
      <c r="K710" s="150"/>
      <c r="L710" s="150"/>
      <c r="M710" s="151"/>
      <c r="N710" s="151"/>
      <c r="O710" s="151"/>
      <c r="P710" s="151"/>
      <c r="Q710" s="151"/>
      <c r="R710" s="151"/>
      <c r="S710" s="151"/>
      <c r="T710" s="151"/>
      <c r="U710" s="152"/>
      <c r="V710" s="4" t="s">
        <v>4214</v>
      </c>
      <c r="W710" s="82"/>
      <c r="X710" s="82"/>
      <c r="Y710" s="82"/>
      <c r="Z710" s="82"/>
    </row>
    <row r="711" spans="1:26" ht="36" customHeight="1">
      <c r="A711" s="4" t="s">
        <v>72</v>
      </c>
      <c r="B711" s="4" t="s">
        <v>4215</v>
      </c>
      <c r="C711" s="4" t="s">
        <v>4216</v>
      </c>
      <c r="D711" s="4"/>
      <c r="E711" s="4"/>
      <c r="F711" s="4"/>
      <c r="G711" s="4"/>
      <c r="H711" s="4"/>
      <c r="I711" s="4"/>
      <c r="J711" s="4"/>
      <c r="K711" s="4"/>
      <c r="L711" s="4"/>
      <c r="M711" s="4"/>
      <c r="N711" s="4" t="s">
        <v>4217</v>
      </c>
      <c r="O711" s="4"/>
      <c r="P711" s="4"/>
      <c r="Q711" s="22"/>
      <c r="R711" s="4"/>
      <c r="S711" s="4"/>
      <c r="T711" s="4"/>
      <c r="U711" s="4"/>
      <c r="V711" s="4"/>
      <c r="W711" s="4"/>
      <c r="X711" s="4"/>
      <c r="Y711" s="4"/>
      <c r="Z711" s="4"/>
    </row>
    <row r="712" spans="1:26" ht="36" customHeight="1">
      <c r="A712" s="146" t="s">
        <v>894</v>
      </c>
      <c r="B712" s="38" t="s">
        <v>4218</v>
      </c>
      <c r="C712" s="37" t="s">
        <v>3785</v>
      </c>
      <c r="D712" s="38" t="s">
        <v>3786</v>
      </c>
      <c r="E712" s="38" t="s">
        <v>3787</v>
      </c>
      <c r="F712" s="147" t="s">
        <v>3788</v>
      </c>
      <c r="G712" s="38" t="s">
        <v>3789</v>
      </c>
      <c r="H712" s="38" t="s">
        <v>3790</v>
      </c>
      <c r="I712" s="38" t="s">
        <v>3791</v>
      </c>
      <c r="J712" s="38" t="s">
        <v>3792</v>
      </c>
      <c r="K712" s="38" t="s">
        <v>3793</v>
      </c>
      <c r="L712" s="38" t="s">
        <v>3794</v>
      </c>
      <c r="M712" s="40" t="s">
        <v>3795</v>
      </c>
      <c r="N712" s="40"/>
      <c r="O712" s="40" t="s">
        <v>1723</v>
      </c>
      <c r="P712" s="148"/>
      <c r="Q712" s="40" t="s">
        <v>1007</v>
      </c>
      <c r="R712" s="40" t="s">
        <v>3797</v>
      </c>
      <c r="S712" s="40" t="s">
        <v>3798</v>
      </c>
      <c r="T712" s="148"/>
      <c r="U712" s="148"/>
      <c r="V712" s="82"/>
      <c r="W712" s="82"/>
      <c r="X712" s="82"/>
      <c r="Y712" s="82"/>
      <c r="Z712" s="82">
        <v>3</v>
      </c>
    </row>
    <row r="713" spans="1:26" ht="36" customHeight="1">
      <c r="A713" s="65" t="s">
        <v>72</v>
      </c>
      <c r="B713" s="67" t="s">
        <v>4219</v>
      </c>
      <c r="C713" s="154"/>
      <c r="D713" s="156"/>
      <c r="E713" s="144"/>
      <c r="F713" s="144"/>
      <c r="G713" s="144"/>
      <c r="H713" s="144"/>
      <c r="I713" s="144"/>
      <c r="J713" s="144"/>
      <c r="K713" s="144"/>
      <c r="L713" s="144"/>
      <c r="M713" s="94"/>
      <c r="N713" s="145"/>
      <c r="O713" s="145" t="s">
        <v>1723</v>
      </c>
      <c r="P713" s="145"/>
      <c r="Q713" s="145"/>
      <c r="R713" s="145"/>
      <c r="S713" s="157"/>
      <c r="T713" s="145"/>
      <c r="U713" s="145"/>
      <c r="V713" s="82"/>
      <c r="W713" s="82"/>
      <c r="X713" s="82"/>
      <c r="Y713" s="82"/>
      <c r="Z713" s="82"/>
    </row>
    <row r="714" spans="1:26" ht="36" customHeight="1">
      <c r="A714" s="146" t="s">
        <v>894</v>
      </c>
      <c r="B714" s="38" t="s">
        <v>4220</v>
      </c>
      <c r="C714" s="37" t="s">
        <v>3801</v>
      </c>
      <c r="D714" s="158" t="s">
        <v>3802</v>
      </c>
      <c r="E714" s="38" t="s">
        <v>3803</v>
      </c>
      <c r="F714" s="147" t="s">
        <v>3804</v>
      </c>
      <c r="G714" s="38" t="s">
        <v>3805</v>
      </c>
      <c r="H714" s="38" t="s">
        <v>3806</v>
      </c>
      <c r="I714" s="38" t="s">
        <v>3807</v>
      </c>
      <c r="J714" s="38" t="s">
        <v>3808</v>
      </c>
      <c r="K714" s="38" t="s">
        <v>3809</v>
      </c>
      <c r="L714" s="40" t="s">
        <v>3810</v>
      </c>
      <c r="M714" s="40" t="s">
        <v>3811</v>
      </c>
      <c r="N714" s="148"/>
      <c r="O714" s="40" t="s">
        <v>1723</v>
      </c>
      <c r="P714" s="148"/>
      <c r="Q714" s="40" t="s">
        <v>1007</v>
      </c>
      <c r="R714" s="40" t="s">
        <v>3797</v>
      </c>
      <c r="S714" s="40" t="s">
        <v>3798</v>
      </c>
      <c r="T714" s="148"/>
      <c r="U714" s="148"/>
      <c r="V714" s="82"/>
      <c r="W714" s="82"/>
      <c r="X714" s="82"/>
      <c r="Y714" s="82"/>
      <c r="Z714" s="82">
        <v>3</v>
      </c>
    </row>
    <row r="715" spans="1:26" ht="36" customHeight="1">
      <c r="A715" s="146" t="s">
        <v>894</v>
      </c>
      <c r="B715" s="38" t="s">
        <v>4221</v>
      </c>
      <c r="C715" s="37" t="s">
        <v>3813</v>
      </c>
      <c r="D715" s="38" t="s">
        <v>3814</v>
      </c>
      <c r="E715" s="38" t="s">
        <v>3815</v>
      </c>
      <c r="F715" s="147" t="s">
        <v>3816</v>
      </c>
      <c r="G715" s="38" t="s">
        <v>3817</v>
      </c>
      <c r="H715" s="38" t="s">
        <v>3818</v>
      </c>
      <c r="I715" s="38" t="s">
        <v>3819</v>
      </c>
      <c r="J715" s="38" t="s">
        <v>3820</v>
      </c>
      <c r="K715" s="38" t="s">
        <v>2710</v>
      </c>
      <c r="L715" s="40" t="s">
        <v>3821</v>
      </c>
      <c r="M715" s="40" t="s">
        <v>3811</v>
      </c>
      <c r="N715" s="148"/>
      <c r="O715" s="40" t="s">
        <v>1723</v>
      </c>
      <c r="P715" s="148"/>
      <c r="Q715" s="40" t="s">
        <v>1007</v>
      </c>
      <c r="R715" s="40" t="s">
        <v>3797</v>
      </c>
      <c r="S715" s="40" t="s">
        <v>3798</v>
      </c>
      <c r="T715" s="148"/>
      <c r="U715" s="148"/>
      <c r="V715" s="82"/>
      <c r="W715" s="82"/>
      <c r="X715" s="82"/>
      <c r="Y715" s="82"/>
      <c r="Z715" s="82">
        <v>3</v>
      </c>
    </row>
    <row r="716" spans="1:26" ht="36" customHeight="1">
      <c r="A716" s="38" t="s">
        <v>894</v>
      </c>
      <c r="B716" s="38" t="s">
        <v>4222</v>
      </c>
      <c r="C716" s="37" t="s">
        <v>3823</v>
      </c>
      <c r="D716" s="37" t="s">
        <v>3823</v>
      </c>
      <c r="E716" s="37" t="s">
        <v>3823</v>
      </c>
      <c r="F716" s="37" t="s">
        <v>3823</v>
      </c>
      <c r="G716" s="37" t="s">
        <v>3823</v>
      </c>
      <c r="H716" s="37" t="s">
        <v>3823</v>
      </c>
      <c r="I716" s="38" t="s">
        <v>4223</v>
      </c>
      <c r="J716" s="38" t="s">
        <v>4224</v>
      </c>
      <c r="K716" s="38"/>
      <c r="L716" s="40"/>
      <c r="M716" s="40" t="s">
        <v>3811</v>
      </c>
      <c r="N716" s="148"/>
      <c r="O716" s="40" t="s">
        <v>1723</v>
      </c>
      <c r="P716" s="148"/>
      <c r="Q716" s="40" t="s">
        <v>1007</v>
      </c>
      <c r="R716" s="40" t="s">
        <v>3797</v>
      </c>
      <c r="S716" s="40" t="s">
        <v>3798</v>
      </c>
      <c r="T716" s="148"/>
      <c r="U716" s="148"/>
      <c r="V716" s="82"/>
      <c r="W716" s="82"/>
      <c r="X716" s="82"/>
      <c r="Y716" s="82"/>
      <c r="Z716" s="82">
        <v>3</v>
      </c>
    </row>
    <row r="717" spans="1:26" ht="36" customHeight="1">
      <c r="A717" s="146" t="s">
        <v>894</v>
      </c>
      <c r="B717" s="38" t="s">
        <v>4225</v>
      </c>
      <c r="C717" s="37" t="s">
        <v>3830</v>
      </c>
      <c r="D717" s="159" t="s">
        <v>3830</v>
      </c>
      <c r="E717" s="159" t="s">
        <v>3830</v>
      </c>
      <c r="F717" s="147" t="s">
        <v>3831</v>
      </c>
      <c r="G717" s="38" t="s">
        <v>3832</v>
      </c>
      <c r="H717" s="38" t="s">
        <v>3833</v>
      </c>
      <c r="I717" s="38" t="s">
        <v>3834</v>
      </c>
      <c r="J717" s="38" t="s">
        <v>3835</v>
      </c>
      <c r="K717" s="38" t="s">
        <v>3836</v>
      </c>
      <c r="L717" s="40" t="s">
        <v>3837</v>
      </c>
      <c r="M717" s="40" t="s">
        <v>3811</v>
      </c>
      <c r="N717" s="148"/>
      <c r="O717" s="40" t="s">
        <v>1723</v>
      </c>
      <c r="P717" s="148"/>
      <c r="Q717" s="40" t="s">
        <v>1007</v>
      </c>
      <c r="R717" s="40" t="s">
        <v>3797</v>
      </c>
      <c r="S717" s="40" t="s">
        <v>3798</v>
      </c>
      <c r="T717" s="148"/>
      <c r="U717" s="148"/>
      <c r="V717" s="82"/>
      <c r="W717" s="82"/>
      <c r="X717" s="82"/>
      <c r="Y717" s="82"/>
      <c r="Z717" s="82">
        <v>3</v>
      </c>
    </row>
    <row r="718" spans="1:26" ht="36" customHeight="1">
      <c r="A718" s="146" t="s">
        <v>894</v>
      </c>
      <c r="B718" s="38" t="s">
        <v>4226</v>
      </c>
      <c r="C718" s="37" t="s">
        <v>3839</v>
      </c>
      <c r="D718" s="38" t="s">
        <v>3839</v>
      </c>
      <c r="E718" s="159" t="s">
        <v>3839</v>
      </c>
      <c r="F718" s="147" t="s">
        <v>3840</v>
      </c>
      <c r="G718" s="38" t="s">
        <v>3841</v>
      </c>
      <c r="H718" s="38" t="s">
        <v>3842</v>
      </c>
      <c r="I718" s="38" t="s">
        <v>3843</v>
      </c>
      <c r="J718" s="38" t="s">
        <v>3844</v>
      </c>
      <c r="K718" s="38" t="s">
        <v>3845</v>
      </c>
      <c r="L718" s="40" t="s">
        <v>3846</v>
      </c>
      <c r="M718" s="40" t="s">
        <v>3811</v>
      </c>
      <c r="N718" s="148">
        <v>0</v>
      </c>
      <c r="O718" s="40" t="s">
        <v>1723</v>
      </c>
      <c r="P718" s="148"/>
      <c r="Q718" s="40" t="s">
        <v>1007</v>
      </c>
      <c r="R718" s="40" t="s">
        <v>3797</v>
      </c>
      <c r="S718" s="40" t="s">
        <v>3798</v>
      </c>
      <c r="T718" s="148"/>
      <c r="U718" s="148"/>
      <c r="V718" s="82"/>
      <c r="W718" s="82"/>
      <c r="X718" s="82"/>
      <c r="Y718" s="82"/>
      <c r="Z718" s="82">
        <v>3</v>
      </c>
    </row>
    <row r="719" spans="1:26" ht="36" customHeight="1">
      <c r="A719" s="146" t="s">
        <v>894</v>
      </c>
      <c r="B719" s="38" t="s">
        <v>4227</v>
      </c>
      <c r="C719" s="37" t="s">
        <v>3848</v>
      </c>
      <c r="D719" s="38" t="s">
        <v>3849</v>
      </c>
      <c r="E719" s="37" t="s">
        <v>3848</v>
      </c>
      <c r="F719" s="147" t="s">
        <v>3850</v>
      </c>
      <c r="G719" s="38" t="s">
        <v>3851</v>
      </c>
      <c r="H719" s="38" t="s">
        <v>3852</v>
      </c>
      <c r="I719" s="38" t="s">
        <v>3853</v>
      </c>
      <c r="J719" s="38" t="s">
        <v>3835</v>
      </c>
      <c r="K719" s="38" t="s">
        <v>3854</v>
      </c>
      <c r="L719" s="40" t="s">
        <v>3855</v>
      </c>
      <c r="M719" s="40" t="s">
        <v>3811</v>
      </c>
      <c r="N719" s="148">
        <v>0</v>
      </c>
      <c r="O719" s="40" t="s">
        <v>1723</v>
      </c>
      <c r="P719" s="148"/>
      <c r="Q719" s="40" t="s">
        <v>1007</v>
      </c>
      <c r="R719" s="40" t="s">
        <v>3797</v>
      </c>
      <c r="S719" s="40" t="s">
        <v>3798</v>
      </c>
      <c r="T719" s="148"/>
      <c r="U719" s="148"/>
      <c r="V719" s="82"/>
      <c r="W719" s="82"/>
      <c r="X719" s="82"/>
      <c r="Y719" s="82"/>
      <c r="Z719" s="82">
        <v>3</v>
      </c>
    </row>
    <row r="720" spans="1:26" ht="36" customHeight="1">
      <c r="A720" s="146" t="s">
        <v>894</v>
      </c>
      <c r="B720" s="38" t="s">
        <v>4228</v>
      </c>
      <c r="C720" s="37" t="s">
        <v>3857</v>
      </c>
      <c r="D720" s="38" t="s">
        <v>3858</v>
      </c>
      <c r="E720" s="37" t="s">
        <v>3857</v>
      </c>
      <c r="F720" s="147" t="s">
        <v>3859</v>
      </c>
      <c r="G720" s="38" t="s">
        <v>3860</v>
      </c>
      <c r="H720" s="38" t="s">
        <v>3861</v>
      </c>
      <c r="I720" s="38" t="s">
        <v>3862</v>
      </c>
      <c r="J720" s="38" t="s">
        <v>3863</v>
      </c>
      <c r="K720" s="38" t="s">
        <v>3864</v>
      </c>
      <c r="L720" s="40" t="s">
        <v>3865</v>
      </c>
      <c r="M720" s="40" t="s">
        <v>3811</v>
      </c>
      <c r="N720" s="148">
        <v>0</v>
      </c>
      <c r="O720" s="40" t="s">
        <v>1723</v>
      </c>
      <c r="P720" s="148"/>
      <c r="Q720" s="40" t="s">
        <v>1007</v>
      </c>
      <c r="R720" s="40" t="s">
        <v>3797</v>
      </c>
      <c r="S720" s="40" t="s">
        <v>3798</v>
      </c>
      <c r="T720" s="148"/>
      <c r="U720" s="148"/>
      <c r="V720" s="82"/>
      <c r="W720" s="82"/>
      <c r="X720" s="82"/>
      <c r="Y720" s="82"/>
      <c r="Z720" s="82">
        <v>3</v>
      </c>
    </row>
    <row r="721" spans="1:26" ht="36" customHeight="1">
      <c r="A721" s="146" t="s">
        <v>894</v>
      </c>
      <c r="B721" s="38" t="s">
        <v>4229</v>
      </c>
      <c r="C721" s="37" t="s">
        <v>3867</v>
      </c>
      <c r="D721" s="38" t="s">
        <v>3868</v>
      </c>
      <c r="E721" s="37" t="s">
        <v>3867</v>
      </c>
      <c r="F721" s="147" t="s">
        <v>3869</v>
      </c>
      <c r="G721" s="38" t="s">
        <v>3870</v>
      </c>
      <c r="H721" s="38" t="s">
        <v>3871</v>
      </c>
      <c r="I721" s="38" t="s">
        <v>3872</v>
      </c>
      <c r="J721" s="38" t="s">
        <v>3873</v>
      </c>
      <c r="K721" s="38" t="s">
        <v>3874</v>
      </c>
      <c r="L721" s="40" t="s">
        <v>3875</v>
      </c>
      <c r="M721" s="40" t="s">
        <v>3811</v>
      </c>
      <c r="N721" s="148">
        <v>0</v>
      </c>
      <c r="O721" s="40" t="s">
        <v>1723</v>
      </c>
      <c r="P721" s="148"/>
      <c r="Q721" s="40" t="s">
        <v>1007</v>
      </c>
      <c r="R721" s="40" t="s">
        <v>3797</v>
      </c>
      <c r="S721" s="40" t="s">
        <v>3798</v>
      </c>
      <c r="T721" s="148"/>
      <c r="U721" s="148"/>
      <c r="V721" s="82"/>
      <c r="W721" s="82"/>
      <c r="X721" s="82"/>
      <c r="Y721" s="82"/>
      <c r="Z721" s="82">
        <v>3</v>
      </c>
    </row>
    <row r="722" spans="1:26" ht="36" customHeight="1">
      <c r="A722" s="150" t="s">
        <v>48</v>
      </c>
      <c r="B722" s="23" t="s">
        <v>4230</v>
      </c>
      <c r="C722" s="164"/>
      <c r="D722" s="150"/>
      <c r="E722" s="150"/>
      <c r="F722" s="150"/>
      <c r="G722" s="150"/>
      <c r="H722" s="150"/>
      <c r="I722" s="150"/>
      <c r="J722" s="150"/>
      <c r="K722" s="150"/>
      <c r="L722" s="150"/>
      <c r="M722" s="151"/>
      <c r="N722" s="151"/>
      <c r="O722" s="151"/>
      <c r="P722" s="151"/>
      <c r="Q722" s="151"/>
      <c r="R722" s="151"/>
      <c r="S722" s="151"/>
      <c r="T722" s="151"/>
      <c r="U722" s="152"/>
      <c r="V722" s="4" t="s">
        <v>4231</v>
      </c>
      <c r="W722" s="82"/>
      <c r="X722" s="82"/>
      <c r="Y722" s="82"/>
      <c r="Z722" s="82"/>
    </row>
    <row r="723" spans="1:26" ht="36" customHeight="1">
      <c r="A723" s="65" t="s">
        <v>537</v>
      </c>
      <c r="B723" s="65" t="s">
        <v>4219</v>
      </c>
      <c r="C723" s="155"/>
      <c r="D723" s="144"/>
      <c r="E723" s="144"/>
      <c r="F723" s="144"/>
      <c r="G723" s="144"/>
      <c r="H723" s="144"/>
      <c r="I723" s="144"/>
      <c r="J723" s="144"/>
      <c r="K723" s="144"/>
      <c r="L723" s="144"/>
      <c r="M723" s="94"/>
      <c r="N723" s="145"/>
      <c r="O723" s="145"/>
      <c r="P723" s="145"/>
      <c r="Q723" s="145"/>
      <c r="R723" s="145"/>
      <c r="S723" s="145"/>
      <c r="T723" s="145"/>
      <c r="U723" s="145"/>
      <c r="V723" s="82"/>
      <c r="W723" s="82"/>
      <c r="X723" s="82"/>
      <c r="Y723" s="82"/>
      <c r="Z723" s="82"/>
    </row>
    <row r="724" spans="1:26" ht="36" customHeight="1">
      <c r="A724" s="5" t="s">
        <v>934</v>
      </c>
      <c r="B724" s="117" t="s">
        <v>4232</v>
      </c>
      <c r="C724" s="153" t="s">
        <v>3879</v>
      </c>
      <c r="D724" s="64" t="s">
        <v>3880</v>
      </c>
      <c r="E724" s="64" t="s">
        <v>3881</v>
      </c>
      <c r="F724" s="139" t="s">
        <v>3882</v>
      </c>
      <c r="G724" s="64" t="s">
        <v>3883</v>
      </c>
      <c r="H724" s="64" t="s">
        <v>3884</v>
      </c>
      <c r="I724" s="64" t="s">
        <v>3885</v>
      </c>
      <c r="J724" s="64" t="s">
        <v>3886</v>
      </c>
      <c r="K724" s="64" t="s">
        <v>3887</v>
      </c>
      <c r="L724" s="64" t="s">
        <v>3888</v>
      </c>
      <c r="M724" s="101" t="s">
        <v>1517</v>
      </c>
      <c r="N724" s="140" t="s">
        <v>4233</v>
      </c>
      <c r="O724" s="101" t="s">
        <v>3890</v>
      </c>
      <c r="P724" s="140"/>
      <c r="Q724" s="101" t="s">
        <v>1007</v>
      </c>
      <c r="R724" s="101" t="s">
        <v>2565</v>
      </c>
      <c r="S724" s="101" t="s">
        <v>3757</v>
      </c>
      <c r="T724" s="140"/>
      <c r="U724" s="140"/>
      <c r="V724" s="82"/>
      <c r="W724" s="82"/>
      <c r="X724" s="82"/>
      <c r="Y724" s="82" t="s">
        <v>55</v>
      </c>
      <c r="Z724" s="82">
        <v>3</v>
      </c>
    </row>
    <row r="725" spans="1:26" ht="36" customHeight="1">
      <c r="A725" s="61" t="s">
        <v>98</v>
      </c>
      <c r="B725" s="119" t="s">
        <v>4234</v>
      </c>
      <c r="C725" s="119" t="s">
        <v>3894</v>
      </c>
      <c r="D725" s="119" t="s">
        <v>3760</v>
      </c>
      <c r="E725" s="119" t="s">
        <v>3895</v>
      </c>
      <c r="F725" s="141" t="s">
        <v>3896</v>
      </c>
      <c r="G725" s="119" t="s">
        <v>3897</v>
      </c>
      <c r="H725" s="119" t="s">
        <v>3898</v>
      </c>
      <c r="I725" s="119" t="s">
        <v>3899</v>
      </c>
      <c r="J725" s="119" t="s">
        <v>3900</v>
      </c>
      <c r="K725" s="119" t="s">
        <v>3901</v>
      </c>
      <c r="L725" s="119" t="s">
        <v>3902</v>
      </c>
      <c r="M725" s="142"/>
      <c r="N725" s="102" t="s">
        <v>4235</v>
      </c>
      <c r="O725" s="143"/>
      <c r="P725" s="143"/>
      <c r="Q725" s="102" t="s">
        <v>1007</v>
      </c>
      <c r="R725" s="143"/>
      <c r="S725" s="143"/>
      <c r="T725" s="143"/>
      <c r="U725" s="143"/>
      <c r="V725" s="82"/>
      <c r="W725" s="82"/>
      <c r="X725" s="82"/>
      <c r="Y725" s="82"/>
      <c r="Z725" s="82">
        <v>3</v>
      </c>
    </row>
    <row r="726" spans="1:26" ht="36" customHeight="1">
      <c r="A726" s="146" t="s">
        <v>894</v>
      </c>
      <c r="B726" s="38" t="s">
        <v>4236</v>
      </c>
      <c r="C726" s="37" t="s">
        <v>4237</v>
      </c>
      <c r="D726" s="38" t="s">
        <v>3906</v>
      </c>
      <c r="E726" s="38" t="s">
        <v>3907</v>
      </c>
      <c r="F726" s="147" t="s">
        <v>3908</v>
      </c>
      <c r="G726" s="38" t="s">
        <v>3909</v>
      </c>
      <c r="H726" s="38" t="s">
        <v>3910</v>
      </c>
      <c r="I726" s="38" t="s">
        <v>3911</v>
      </c>
      <c r="J726" s="38" t="s">
        <v>3912</v>
      </c>
      <c r="K726" s="38" t="s">
        <v>3913</v>
      </c>
      <c r="L726" s="38" t="s">
        <v>3914</v>
      </c>
      <c r="M726" s="40" t="s">
        <v>3915</v>
      </c>
      <c r="N726" s="40" t="s">
        <v>4238</v>
      </c>
      <c r="O726" s="148" t="s">
        <v>3495</v>
      </c>
      <c r="P726" s="148"/>
      <c r="Q726" s="40" t="s">
        <v>1007</v>
      </c>
      <c r="R726" s="40" t="s">
        <v>3916</v>
      </c>
      <c r="S726" s="40" t="s">
        <v>3917</v>
      </c>
      <c r="T726" s="148"/>
      <c r="U726" s="148"/>
      <c r="V726" s="82"/>
      <c r="W726" s="82"/>
      <c r="X726" s="82"/>
      <c r="Y726" s="82"/>
      <c r="Z726" s="82">
        <v>3</v>
      </c>
    </row>
    <row r="727" spans="1:26" ht="36" customHeight="1">
      <c r="A727" s="146" t="s">
        <v>894</v>
      </c>
      <c r="B727" s="38" t="s">
        <v>4239</v>
      </c>
      <c r="C727" s="38" t="s">
        <v>3919</v>
      </c>
      <c r="D727" s="38" t="s">
        <v>3920</v>
      </c>
      <c r="E727" s="38" t="s">
        <v>3921</v>
      </c>
      <c r="F727" s="147" t="s">
        <v>3922</v>
      </c>
      <c r="G727" s="38" t="s">
        <v>3923</v>
      </c>
      <c r="H727" s="38" t="s">
        <v>3924</v>
      </c>
      <c r="I727" s="38" t="s">
        <v>3925</v>
      </c>
      <c r="J727" s="38" t="s">
        <v>3926</v>
      </c>
      <c r="K727" s="38" t="s">
        <v>3927</v>
      </c>
      <c r="L727" s="38" t="s">
        <v>3928</v>
      </c>
      <c r="M727" s="38" t="s">
        <v>3915</v>
      </c>
      <c r="N727" s="38" t="s">
        <v>4240</v>
      </c>
      <c r="O727" s="148"/>
      <c r="P727" s="146"/>
      <c r="Q727" s="38" t="s">
        <v>1007</v>
      </c>
      <c r="R727" s="40" t="s">
        <v>3482</v>
      </c>
      <c r="S727" s="40" t="s">
        <v>3483</v>
      </c>
      <c r="T727" s="146"/>
      <c r="U727" s="146"/>
      <c r="V727" s="82"/>
      <c r="W727" s="82"/>
      <c r="X727" s="82"/>
      <c r="Y727" s="82"/>
      <c r="Z727" s="82">
        <v>3</v>
      </c>
    </row>
    <row r="728" spans="1:26" ht="36" customHeight="1">
      <c r="A728" s="5" t="s">
        <v>934</v>
      </c>
      <c r="B728" s="117" t="s">
        <v>4241</v>
      </c>
      <c r="C728" s="117" t="s">
        <v>4242</v>
      </c>
      <c r="D728" s="64" t="s">
        <v>3932</v>
      </c>
      <c r="E728" s="64" t="s">
        <v>3933</v>
      </c>
      <c r="F728" s="139" t="s">
        <v>3934</v>
      </c>
      <c r="G728" s="64" t="s">
        <v>3935</v>
      </c>
      <c r="H728" s="64" t="s">
        <v>3936</v>
      </c>
      <c r="I728" s="64" t="s">
        <v>3937</v>
      </c>
      <c r="J728" s="64" t="s">
        <v>3938</v>
      </c>
      <c r="K728" s="64" t="s">
        <v>3939</v>
      </c>
      <c r="L728" s="64" t="s">
        <v>3940</v>
      </c>
      <c r="M728" s="149" t="s">
        <v>3941</v>
      </c>
      <c r="N728" s="101">
        <v>0</v>
      </c>
      <c r="O728" s="101" t="s">
        <v>3943</v>
      </c>
      <c r="P728" s="140"/>
      <c r="Q728" s="64" t="s">
        <v>1007</v>
      </c>
      <c r="R728" s="140"/>
      <c r="S728" s="140"/>
      <c r="T728" s="140"/>
      <c r="U728" s="140"/>
      <c r="V728" s="82"/>
      <c r="W728" s="82"/>
      <c r="X728" s="82"/>
      <c r="Y728" s="82"/>
      <c r="Z728" s="82">
        <v>3</v>
      </c>
    </row>
    <row r="729" spans="1:26" ht="36" customHeight="1">
      <c r="A729" s="61" t="s">
        <v>98</v>
      </c>
      <c r="B729" s="119" t="s">
        <v>4243</v>
      </c>
      <c r="C729" s="119" t="s">
        <v>3945</v>
      </c>
      <c r="D729" s="119" t="s">
        <v>3946</v>
      </c>
      <c r="E729" s="119" t="s">
        <v>3947</v>
      </c>
      <c r="F729" s="141" t="s">
        <v>3948</v>
      </c>
      <c r="G729" s="119" t="s">
        <v>3949</v>
      </c>
      <c r="H729" s="119" t="s">
        <v>3945</v>
      </c>
      <c r="I729" s="119" t="s">
        <v>3950</v>
      </c>
      <c r="J729" s="119" t="s">
        <v>3951</v>
      </c>
      <c r="K729" s="119" t="s">
        <v>3952</v>
      </c>
      <c r="L729" s="119" t="s">
        <v>3953</v>
      </c>
      <c r="M729" s="142"/>
      <c r="N729" s="102">
        <v>0</v>
      </c>
      <c r="O729" s="143"/>
      <c r="P729" s="143"/>
      <c r="Q729" s="102" t="s">
        <v>1007</v>
      </c>
      <c r="R729" s="143"/>
      <c r="S729" s="143"/>
      <c r="T729" s="143"/>
      <c r="U729" s="143"/>
      <c r="V729" s="82"/>
      <c r="W729" s="82"/>
      <c r="X729" s="82"/>
      <c r="Y729" s="82"/>
      <c r="Z729" s="82">
        <v>3</v>
      </c>
    </row>
    <row r="730" spans="1:26" ht="36" customHeight="1">
      <c r="A730" s="5" t="s">
        <v>934</v>
      </c>
      <c r="B730" s="117" t="s">
        <v>4244</v>
      </c>
      <c r="C730" s="117" t="s">
        <v>4245</v>
      </c>
      <c r="D730" s="64" t="s">
        <v>3958</v>
      </c>
      <c r="E730" s="64" t="s">
        <v>3959</v>
      </c>
      <c r="F730" s="139" t="s">
        <v>3960</v>
      </c>
      <c r="G730" s="64" t="s">
        <v>3961</v>
      </c>
      <c r="H730" s="64" t="s">
        <v>3962</v>
      </c>
      <c r="I730" s="64" t="s">
        <v>3963</v>
      </c>
      <c r="J730" s="64" t="s">
        <v>3964</v>
      </c>
      <c r="K730" s="64" t="s">
        <v>3965</v>
      </c>
      <c r="L730" s="64" t="s">
        <v>3966</v>
      </c>
      <c r="M730" s="149" t="s">
        <v>3941</v>
      </c>
      <c r="N730" s="101">
        <v>0</v>
      </c>
      <c r="O730" s="101" t="s">
        <v>3968</v>
      </c>
      <c r="P730" s="149"/>
      <c r="Q730" s="64" t="s">
        <v>1007</v>
      </c>
      <c r="R730" s="149"/>
      <c r="S730" s="149"/>
      <c r="T730" s="149"/>
      <c r="U730" s="149"/>
      <c r="V730" s="82"/>
      <c r="W730" s="82"/>
      <c r="X730" s="82"/>
      <c r="Y730" s="82"/>
      <c r="Z730" s="82">
        <v>3</v>
      </c>
    </row>
    <row r="731" spans="1:26" ht="36" customHeight="1">
      <c r="A731" s="61" t="s">
        <v>98</v>
      </c>
      <c r="B731" s="119" t="s">
        <v>4246</v>
      </c>
      <c r="C731" s="119" t="s">
        <v>3970</v>
      </c>
      <c r="D731" s="119" t="s">
        <v>3971</v>
      </c>
      <c r="E731" s="119" t="s">
        <v>3972</v>
      </c>
      <c r="F731" s="141" t="s">
        <v>3973</v>
      </c>
      <c r="G731" s="119" t="s">
        <v>3974</v>
      </c>
      <c r="H731" s="119" t="s">
        <v>3975</v>
      </c>
      <c r="I731" s="119" t="s">
        <v>3976</v>
      </c>
      <c r="J731" s="119" t="s">
        <v>3977</v>
      </c>
      <c r="K731" s="119" t="s">
        <v>3978</v>
      </c>
      <c r="L731" s="119" t="s">
        <v>3979</v>
      </c>
      <c r="M731" s="165"/>
      <c r="N731" s="61">
        <v>0</v>
      </c>
      <c r="O731" s="61"/>
      <c r="P731" s="61"/>
      <c r="Q731" s="61" t="s">
        <v>1007</v>
      </c>
      <c r="R731" s="61"/>
      <c r="S731" s="61"/>
      <c r="T731" s="61"/>
      <c r="U731" s="61"/>
      <c r="V731" s="82"/>
      <c r="W731" s="82"/>
      <c r="X731" s="82"/>
      <c r="Y731" s="82"/>
      <c r="Z731" s="82">
        <v>3</v>
      </c>
    </row>
    <row r="732" spans="1:26" ht="36" customHeight="1">
      <c r="A732" s="67" t="s">
        <v>72</v>
      </c>
      <c r="B732" s="67" t="s">
        <v>4247</v>
      </c>
      <c r="C732" s="67"/>
      <c r="D732" s="166"/>
      <c r="E732" s="166"/>
      <c r="F732" s="166"/>
      <c r="G732" s="166"/>
      <c r="H732" s="166"/>
      <c r="I732" s="166"/>
      <c r="J732" s="166"/>
      <c r="K732" s="166"/>
      <c r="L732" s="166"/>
      <c r="M732" s="67"/>
      <c r="N732" s="67"/>
      <c r="O732" s="67" t="s">
        <v>1723</v>
      </c>
      <c r="P732" s="166"/>
      <c r="Q732" s="166"/>
      <c r="R732" s="67"/>
      <c r="S732" s="92"/>
      <c r="T732" s="144"/>
      <c r="U732" s="166"/>
      <c r="V732" s="82"/>
      <c r="W732" s="82"/>
      <c r="X732" s="82"/>
      <c r="Y732" s="82"/>
      <c r="Z732" s="82"/>
    </row>
    <row r="733" spans="1:26" ht="36" customHeight="1">
      <c r="A733" s="146" t="s">
        <v>894</v>
      </c>
      <c r="B733" s="38" t="s">
        <v>4248</v>
      </c>
      <c r="C733" s="38" t="s">
        <v>3984</v>
      </c>
      <c r="D733" s="38" t="s">
        <v>3985</v>
      </c>
      <c r="E733" s="38" t="s">
        <v>3986</v>
      </c>
      <c r="F733" s="147" t="s">
        <v>3987</v>
      </c>
      <c r="G733" s="38" t="s">
        <v>3988</v>
      </c>
      <c r="H733" s="38" t="s">
        <v>3989</v>
      </c>
      <c r="I733" s="38" t="s">
        <v>3990</v>
      </c>
      <c r="J733" s="38" t="s">
        <v>3991</v>
      </c>
      <c r="K733" s="38" t="s">
        <v>3992</v>
      </c>
      <c r="L733" s="38" t="s">
        <v>3993</v>
      </c>
      <c r="M733" s="38" t="s">
        <v>3994</v>
      </c>
      <c r="N733" s="38"/>
      <c r="O733" s="146"/>
      <c r="P733" s="146"/>
      <c r="Q733" s="38" t="s">
        <v>1007</v>
      </c>
      <c r="R733" s="40" t="s">
        <v>3995</v>
      </c>
      <c r="S733" s="40" t="s">
        <v>3996</v>
      </c>
      <c r="T733" s="146"/>
      <c r="U733" s="146"/>
      <c r="V733" s="82"/>
      <c r="W733" s="82"/>
      <c r="X733" s="82"/>
      <c r="Y733" s="82"/>
      <c r="Z733" s="82">
        <v>3</v>
      </c>
    </row>
    <row r="734" spans="1:26" ht="36" customHeight="1">
      <c r="A734" s="117" t="s">
        <v>79</v>
      </c>
      <c r="B734" s="117" t="s">
        <v>4249</v>
      </c>
      <c r="C734" s="168" t="s">
        <v>4003</v>
      </c>
      <c r="D734" s="117" t="s">
        <v>3999</v>
      </c>
      <c r="E734" s="117" t="s">
        <v>4000</v>
      </c>
      <c r="F734" s="167" t="s">
        <v>4001</v>
      </c>
      <c r="G734" s="117" t="s">
        <v>4002</v>
      </c>
      <c r="H734" s="168" t="s">
        <v>4003</v>
      </c>
      <c r="I734" s="117" t="s">
        <v>4004</v>
      </c>
      <c r="J734" s="117" t="s">
        <v>4005</v>
      </c>
      <c r="K734" s="168" t="s">
        <v>4003</v>
      </c>
      <c r="L734" s="168" t="s">
        <v>4003</v>
      </c>
      <c r="M734" s="169"/>
      <c r="N734" s="117"/>
      <c r="O734" s="42" t="s">
        <v>4006</v>
      </c>
      <c r="P734" s="169"/>
      <c r="Q734" s="117" t="s">
        <v>1007</v>
      </c>
      <c r="R734" s="117"/>
      <c r="S734" s="169"/>
      <c r="T734" s="149"/>
      <c r="U734" s="169"/>
      <c r="V734" s="82"/>
      <c r="W734" s="82"/>
      <c r="X734" s="82"/>
      <c r="Y734" s="82"/>
      <c r="Z734" s="82">
        <v>2</v>
      </c>
    </row>
    <row r="735" spans="1:26" ht="36" customHeight="1">
      <c r="A735" s="65" t="s">
        <v>537</v>
      </c>
      <c r="B735" s="65" t="s">
        <v>4247</v>
      </c>
      <c r="C735" s="144"/>
      <c r="D735" s="144"/>
      <c r="E735" s="144"/>
      <c r="F735" s="144"/>
      <c r="G735" s="144"/>
      <c r="H735" s="144"/>
      <c r="I735" s="144"/>
      <c r="J735" s="144"/>
      <c r="K735" s="144"/>
      <c r="L735" s="144"/>
      <c r="M735" s="144"/>
      <c r="N735" s="65"/>
      <c r="O735" s="145"/>
      <c r="P735" s="144"/>
      <c r="Q735" s="144"/>
      <c r="R735" s="65"/>
      <c r="S735" s="144"/>
      <c r="T735" s="144"/>
      <c r="U735" s="144"/>
      <c r="V735" s="82"/>
      <c r="W735" s="82"/>
      <c r="X735" s="82"/>
      <c r="Y735" s="82"/>
      <c r="Z735" s="82"/>
    </row>
    <row r="736" spans="1:26" ht="36" customHeight="1">
      <c r="A736" s="5" t="s">
        <v>934</v>
      </c>
      <c r="B736" s="117" t="s">
        <v>4250</v>
      </c>
      <c r="C736" s="169" t="s">
        <v>4008</v>
      </c>
      <c r="D736" s="117" t="s">
        <v>4009</v>
      </c>
      <c r="E736" s="117" t="s">
        <v>4010</v>
      </c>
      <c r="F736" s="167" t="s">
        <v>4011</v>
      </c>
      <c r="G736" s="117" t="s">
        <v>4012</v>
      </c>
      <c r="H736" s="117" t="s">
        <v>4013</v>
      </c>
      <c r="I736" s="117" t="s">
        <v>4014</v>
      </c>
      <c r="J736" s="117" t="s">
        <v>4015</v>
      </c>
      <c r="K736" s="117" t="s">
        <v>4016</v>
      </c>
      <c r="L736" s="117" t="s">
        <v>4017</v>
      </c>
      <c r="M736" s="169" t="s">
        <v>4018</v>
      </c>
      <c r="N736" s="42" t="s">
        <v>4251</v>
      </c>
      <c r="O736" s="42" t="s">
        <v>4019</v>
      </c>
      <c r="P736" s="169"/>
      <c r="Q736" s="117" t="s">
        <v>1007</v>
      </c>
      <c r="R736" s="117" t="s">
        <v>2937</v>
      </c>
      <c r="S736" s="169"/>
      <c r="T736" s="149"/>
      <c r="U736" s="169"/>
      <c r="V736" s="82"/>
      <c r="W736" s="82"/>
      <c r="X736" s="82"/>
      <c r="Y736" s="82" t="s">
        <v>55</v>
      </c>
      <c r="Z736" s="82">
        <v>3</v>
      </c>
    </row>
    <row r="737" spans="1:26" ht="36" customHeight="1">
      <c r="A737" s="165" t="s">
        <v>98</v>
      </c>
      <c r="B737" s="119" t="s">
        <v>4252</v>
      </c>
      <c r="C737" s="119" t="s">
        <v>4021</v>
      </c>
      <c r="D737" s="119" t="s">
        <v>4022</v>
      </c>
      <c r="E737" s="119" t="s">
        <v>4023</v>
      </c>
      <c r="F737" s="141" t="s">
        <v>4024</v>
      </c>
      <c r="G737" s="119" t="s">
        <v>4025</v>
      </c>
      <c r="H737" s="119" t="s">
        <v>4026</v>
      </c>
      <c r="I737" s="119" t="s">
        <v>4027</v>
      </c>
      <c r="J737" s="119" t="s">
        <v>4028</v>
      </c>
      <c r="K737" s="119" t="s">
        <v>4029</v>
      </c>
      <c r="L737" s="119" t="s">
        <v>4030</v>
      </c>
      <c r="M737" s="165"/>
      <c r="N737" s="104" t="s">
        <v>4253</v>
      </c>
      <c r="O737" s="142"/>
      <c r="P737" s="142"/>
      <c r="Q737" s="119" t="s">
        <v>1007</v>
      </c>
      <c r="R737" s="142"/>
      <c r="S737" s="142"/>
      <c r="T737" s="102"/>
      <c r="U737" s="142"/>
      <c r="V737" s="82"/>
      <c r="W737" s="82"/>
      <c r="X737" s="82"/>
      <c r="Y737" s="82"/>
      <c r="Z737" s="82">
        <v>3</v>
      </c>
    </row>
    <row r="738" spans="1:26" ht="36" customHeight="1">
      <c r="A738" s="146" t="s">
        <v>894</v>
      </c>
      <c r="B738" s="38" t="s">
        <v>4254</v>
      </c>
      <c r="C738" s="37" t="s">
        <v>4033</v>
      </c>
      <c r="D738" s="38" t="s">
        <v>4034</v>
      </c>
      <c r="E738" s="38" t="s">
        <v>4035</v>
      </c>
      <c r="F738" s="170" t="s">
        <v>4036</v>
      </c>
      <c r="G738" s="159" t="s">
        <v>4037</v>
      </c>
      <c r="H738" s="159" t="s">
        <v>4255</v>
      </c>
      <c r="I738" s="38" t="s">
        <v>4039</v>
      </c>
      <c r="J738" s="38" t="s">
        <v>4040</v>
      </c>
      <c r="K738" s="38" t="s">
        <v>4041</v>
      </c>
      <c r="L738" s="38" t="s">
        <v>4042</v>
      </c>
      <c r="M738" s="40" t="s">
        <v>4043</v>
      </c>
      <c r="N738" s="40" t="s">
        <v>4238</v>
      </c>
      <c r="O738" s="148" t="s">
        <v>3495</v>
      </c>
      <c r="P738" s="148"/>
      <c r="Q738" s="40" t="s">
        <v>1007</v>
      </c>
      <c r="R738" s="40" t="s">
        <v>4256</v>
      </c>
      <c r="S738" s="40" t="s">
        <v>4045</v>
      </c>
      <c r="T738" s="148"/>
      <c r="U738" s="148"/>
      <c r="V738" s="82"/>
      <c r="W738" s="82"/>
      <c r="X738" s="82"/>
      <c r="Y738" s="82"/>
      <c r="Z738" s="82">
        <v>3</v>
      </c>
    </row>
    <row r="739" spans="1:26" ht="36" customHeight="1">
      <c r="A739" s="38" t="s">
        <v>894</v>
      </c>
      <c r="B739" s="38" t="s">
        <v>4257</v>
      </c>
      <c r="C739" s="38" t="s">
        <v>4047</v>
      </c>
      <c r="D739" s="38" t="s">
        <v>4048</v>
      </c>
      <c r="E739" s="38" t="s">
        <v>4049</v>
      </c>
      <c r="F739" s="147" t="s">
        <v>4050</v>
      </c>
      <c r="G739" s="38" t="s">
        <v>4051</v>
      </c>
      <c r="H739" s="38" t="s">
        <v>4052</v>
      </c>
      <c r="I739" s="38" t="s">
        <v>4053</v>
      </c>
      <c r="J739" s="38" t="s">
        <v>4054</v>
      </c>
      <c r="K739" s="38" t="s">
        <v>4055</v>
      </c>
      <c r="L739" s="38" t="s">
        <v>4056</v>
      </c>
      <c r="M739" s="38" t="s">
        <v>4057</v>
      </c>
      <c r="N739" s="40" t="s">
        <v>4258</v>
      </c>
      <c r="O739" s="148" t="s">
        <v>3495</v>
      </c>
      <c r="P739" s="146"/>
      <c r="Q739" s="40" t="s">
        <v>1007</v>
      </c>
      <c r="R739" s="40" t="s">
        <v>4059</v>
      </c>
      <c r="S739" s="40" t="s">
        <v>4060</v>
      </c>
      <c r="T739" s="146"/>
      <c r="U739" s="146"/>
      <c r="V739" s="82"/>
      <c r="W739" s="82"/>
      <c r="X739" s="82"/>
      <c r="Y739" s="82"/>
      <c r="Z739" s="82">
        <v>3</v>
      </c>
    </row>
    <row r="740" spans="1:26" ht="36" customHeight="1">
      <c r="A740" s="169" t="s">
        <v>79</v>
      </c>
      <c r="B740" s="117" t="s">
        <v>4259</v>
      </c>
      <c r="C740" s="169" t="s">
        <v>4062</v>
      </c>
      <c r="D740" s="117" t="s">
        <v>4063</v>
      </c>
      <c r="E740" s="117" t="s">
        <v>4064</v>
      </c>
      <c r="F740" s="167" t="s">
        <v>4065</v>
      </c>
      <c r="G740" s="117" t="s">
        <v>4066</v>
      </c>
      <c r="H740" s="117" t="s">
        <v>4067</v>
      </c>
      <c r="I740" s="117" t="s">
        <v>4068</v>
      </c>
      <c r="J740" s="117" t="s">
        <v>4069</v>
      </c>
      <c r="K740" s="117" t="s">
        <v>4070</v>
      </c>
      <c r="L740" s="117" t="s">
        <v>4071</v>
      </c>
      <c r="M740" s="169"/>
      <c r="N740" s="169"/>
      <c r="O740" s="169" t="s">
        <v>4072</v>
      </c>
      <c r="P740" s="169"/>
      <c r="Q740" s="117" t="s">
        <v>1007</v>
      </c>
      <c r="R740" s="169"/>
      <c r="S740" s="169"/>
      <c r="T740" s="149"/>
      <c r="U740" s="169"/>
      <c r="V740" s="82"/>
      <c r="W740" s="82"/>
      <c r="X740" s="82"/>
      <c r="Y740" s="82" t="s">
        <v>55</v>
      </c>
      <c r="Z740" s="82">
        <v>2</v>
      </c>
    </row>
    <row r="741" spans="1:26" ht="36" customHeight="1">
      <c r="A741" s="169" t="s">
        <v>79</v>
      </c>
      <c r="B741" s="117" t="s">
        <v>4260</v>
      </c>
      <c r="C741" s="169" t="s">
        <v>4074</v>
      </c>
      <c r="D741" s="117" t="s">
        <v>4075</v>
      </c>
      <c r="E741" s="117" t="s">
        <v>4076</v>
      </c>
      <c r="F741" s="167" t="s">
        <v>4077</v>
      </c>
      <c r="G741" s="117" t="s">
        <v>4078</v>
      </c>
      <c r="H741" s="117" t="s">
        <v>4079</v>
      </c>
      <c r="I741" s="117" t="s">
        <v>4080</v>
      </c>
      <c r="J741" s="117" t="s">
        <v>4081</v>
      </c>
      <c r="K741" s="117" t="s">
        <v>4082</v>
      </c>
      <c r="L741" s="117" t="s">
        <v>4083</v>
      </c>
      <c r="M741" s="169"/>
      <c r="N741" s="117" t="s">
        <v>4261</v>
      </c>
      <c r="O741" s="169" t="s">
        <v>4072</v>
      </c>
      <c r="P741" s="169"/>
      <c r="Q741" s="117" t="s">
        <v>1007</v>
      </c>
      <c r="R741" s="169"/>
      <c r="S741" s="169"/>
      <c r="T741" s="149"/>
      <c r="U741" s="169"/>
      <c r="V741" s="82"/>
      <c r="W741" s="82"/>
      <c r="X741" s="82"/>
      <c r="Y741" s="82" t="s">
        <v>55</v>
      </c>
      <c r="Z741" s="82">
        <v>2</v>
      </c>
    </row>
    <row r="742" spans="1:26" ht="36" customHeight="1">
      <c r="A742" s="169" t="s">
        <v>934</v>
      </c>
      <c r="B742" s="117" t="s">
        <v>4262</v>
      </c>
      <c r="C742" s="169" t="s">
        <v>4086</v>
      </c>
      <c r="D742" s="117" t="s">
        <v>4087</v>
      </c>
      <c r="E742" s="117" t="s">
        <v>4088</v>
      </c>
      <c r="F742" s="167" t="s">
        <v>4089</v>
      </c>
      <c r="G742" s="117" t="s">
        <v>4090</v>
      </c>
      <c r="H742" s="117" t="s">
        <v>4091</v>
      </c>
      <c r="I742" s="117" t="s">
        <v>4092</v>
      </c>
      <c r="J742" s="117" t="s">
        <v>4093</v>
      </c>
      <c r="K742" s="117" t="s">
        <v>4094</v>
      </c>
      <c r="L742" s="117" t="s">
        <v>4095</v>
      </c>
      <c r="M742" s="117" t="s">
        <v>4096</v>
      </c>
      <c r="N742" s="117" t="s">
        <v>4263</v>
      </c>
      <c r="O742" s="42" t="s">
        <v>4098</v>
      </c>
      <c r="P742" s="169"/>
      <c r="Q742" s="117" t="s">
        <v>1007</v>
      </c>
      <c r="R742" s="169"/>
      <c r="S742" s="169"/>
      <c r="T742" s="149"/>
      <c r="U742" s="169"/>
      <c r="V742" s="82"/>
      <c r="W742" s="82"/>
      <c r="X742" s="82"/>
      <c r="Y742" s="82" t="s">
        <v>55</v>
      </c>
      <c r="Z742" s="82">
        <v>3</v>
      </c>
    </row>
    <row r="743" spans="1:26" ht="36" customHeight="1">
      <c r="A743" s="165" t="s">
        <v>98</v>
      </c>
      <c r="B743" s="119" t="s">
        <v>4264</v>
      </c>
      <c r="C743" s="119" t="s">
        <v>4100</v>
      </c>
      <c r="D743" s="119" t="s">
        <v>4101</v>
      </c>
      <c r="E743" s="119" t="s">
        <v>4102</v>
      </c>
      <c r="F743" s="141" t="s">
        <v>4103</v>
      </c>
      <c r="G743" s="119" t="s">
        <v>4104</v>
      </c>
      <c r="H743" s="119" t="s">
        <v>4105</v>
      </c>
      <c r="I743" s="119" t="s">
        <v>4106</v>
      </c>
      <c r="J743" s="119" t="s">
        <v>4107</v>
      </c>
      <c r="K743" s="119" t="s">
        <v>4108</v>
      </c>
      <c r="L743" s="119" t="s">
        <v>4109</v>
      </c>
      <c r="M743" s="165"/>
      <c r="N743" s="119">
        <v>0</v>
      </c>
      <c r="O743" s="165"/>
      <c r="P743" s="165"/>
      <c r="Q743" s="119" t="s">
        <v>1007</v>
      </c>
      <c r="R743" s="165"/>
      <c r="S743" s="165"/>
      <c r="T743" s="61"/>
      <c r="U743" s="165"/>
      <c r="V743" s="82"/>
      <c r="W743" s="82"/>
      <c r="X743" s="82"/>
      <c r="Y743" s="82"/>
      <c r="Z743" s="82">
        <v>3</v>
      </c>
    </row>
    <row r="744" spans="1:26" ht="36" customHeight="1">
      <c r="A744" s="165" t="s">
        <v>98</v>
      </c>
      <c r="B744" s="119" t="s">
        <v>4265</v>
      </c>
      <c r="C744" s="119" t="s">
        <v>4100</v>
      </c>
      <c r="D744" s="119" t="s">
        <v>4101</v>
      </c>
      <c r="E744" s="119" t="s">
        <v>4102</v>
      </c>
      <c r="F744" s="141" t="s">
        <v>4103</v>
      </c>
      <c r="G744" s="119" t="s">
        <v>4104</v>
      </c>
      <c r="H744" s="119" t="s">
        <v>4105</v>
      </c>
      <c r="I744" s="119" t="s">
        <v>4106</v>
      </c>
      <c r="J744" s="119" t="s">
        <v>4107</v>
      </c>
      <c r="K744" s="119" t="s">
        <v>4108</v>
      </c>
      <c r="L744" s="119" t="s">
        <v>4109</v>
      </c>
      <c r="M744" s="165"/>
      <c r="N744" s="119" t="s">
        <v>4266</v>
      </c>
      <c r="O744" s="165"/>
      <c r="P744" s="165"/>
      <c r="Q744" s="119" t="s">
        <v>1007</v>
      </c>
      <c r="R744" s="165"/>
      <c r="S744" s="165"/>
      <c r="T744" s="61"/>
      <c r="U744" s="165"/>
      <c r="V744" s="82"/>
      <c r="W744" s="82"/>
      <c r="X744" s="82"/>
      <c r="Y744" s="82"/>
      <c r="Z744" s="82">
        <v>3</v>
      </c>
    </row>
    <row r="745" spans="1:26" ht="36" customHeight="1">
      <c r="A745" s="65" t="s">
        <v>537</v>
      </c>
      <c r="B745" s="65" t="s">
        <v>4215</v>
      </c>
      <c r="C745" s="144"/>
      <c r="D745" s="144"/>
      <c r="E745" s="144"/>
      <c r="F745" s="144"/>
      <c r="G745" s="144"/>
      <c r="H745" s="144"/>
      <c r="I745" s="144"/>
      <c r="J745" s="144"/>
      <c r="K745" s="144"/>
      <c r="L745" s="144"/>
      <c r="M745" s="144"/>
      <c r="N745" s="145"/>
      <c r="O745" s="145"/>
      <c r="P745" s="145"/>
      <c r="Q745" s="145"/>
      <c r="R745" s="145"/>
      <c r="S745" s="145"/>
      <c r="T745" s="145"/>
      <c r="U745" s="145"/>
      <c r="V745" s="82"/>
      <c r="W745" s="82"/>
      <c r="X745" s="82"/>
      <c r="Y745" s="82"/>
      <c r="Z745" s="82"/>
    </row>
    <row r="746" spans="1:26" ht="36" customHeight="1">
      <c r="A746" s="4" t="s">
        <v>1407</v>
      </c>
      <c r="B746" s="78" t="s">
        <v>4162</v>
      </c>
      <c r="C746" s="4" t="s">
        <v>3616</v>
      </c>
      <c r="D746" s="4"/>
      <c r="E746" s="4"/>
      <c r="F746" s="4"/>
      <c r="G746" s="4"/>
      <c r="H746" s="4"/>
      <c r="I746" s="4"/>
      <c r="J746" s="4"/>
      <c r="K746" s="4"/>
      <c r="L746" s="4"/>
      <c r="M746" s="4"/>
      <c r="N746" s="4"/>
      <c r="O746" s="5"/>
      <c r="P746" s="5"/>
      <c r="Q746" s="22"/>
      <c r="R746" s="5"/>
      <c r="S746" s="5"/>
      <c r="T746" s="5"/>
      <c r="U746" s="5"/>
      <c r="V746" s="4"/>
      <c r="W746" s="4"/>
      <c r="X746" s="4"/>
      <c r="Y746" s="4"/>
      <c r="Z746" s="4"/>
    </row>
    <row r="747" spans="1:26" ht="36" customHeight="1">
      <c r="A747" s="150" t="s">
        <v>48</v>
      </c>
      <c r="B747" s="23" t="s">
        <v>4267</v>
      </c>
      <c r="C747" s="23" t="s">
        <v>4113</v>
      </c>
      <c r="D747" s="150"/>
      <c r="E747" s="23"/>
      <c r="F747" s="23"/>
      <c r="G747" s="23"/>
      <c r="H747" s="23"/>
      <c r="I747" s="23"/>
      <c r="J747" s="23"/>
      <c r="K747" s="23"/>
      <c r="L747" s="23"/>
      <c r="M747" s="151"/>
      <c r="N747" s="151"/>
      <c r="O747" s="151"/>
      <c r="P747" s="151"/>
      <c r="Q747" s="151"/>
      <c r="R747" s="151"/>
      <c r="S747" s="151"/>
      <c r="T747" s="151"/>
      <c r="U747" s="152"/>
      <c r="V747" s="82" t="s">
        <v>4268</v>
      </c>
      <c r="W747" s="82"/>
      <c r="X747" s="82"/>
      <c r="Y747" s="82"/>
      <c r="Z747" s="82"/>
    </row>
    <row r="748" spans="1:26" ht="36" customHeight="1">
      <c r="A748" s="144" t="s">
        <v>72</v>
      </c>
      <c r="B748" s="67" t="s">
        <v>4269</v>
      </c>
      <c r="C748" s="67"/>
      <c r="D748" s="144"/>
      <c r="E748" s="144"/>
      <c r="F748" s="144"/>
      <c r="G748" s="144"/>
      <c r="H748" s="144"/>
      <c r="I748" s="144"/>
      <c r="J748" s="144"/>
      <c r="K748" s="144"/>
      <c r="L748" s="144"/>
      <c r="M748" s="145"/>
      <c r="N748" s="171" t="s">
        <v>4270</v>
      </c>
      <c r="O748" s="145" t="s">
        <v>1723</v>
      </c>
      <c r="P748" s="145"/>
      <c r="Q748" s="145"/>
      <c r="R748" s="145"/>
      <c r="S748" s="145"/>
      <c r="T748" s="145"/>
      <c r="U748" s="145"/>
      <c r="V748" s="82"/>
      <c r="W748" s="82"/>
      <c r="X748" s="82"/>
      <c r="Y748" s="82"/>
      <c r="Z748" s="82"/>
    </row>
    <row r="749" spans="1:26" ht="36" customHeight="1">
      <c r="A749" s="172" t="s">
        <v>69</v>
      </c>
      <c r="B749" s="124" t="s">
        <v>4271</v>
      </c>
      <c r="C749" s="124" t="s">
        <v>4118</v>
      </c>
      <c r="D749" s="124" t="s">
        <v>4119</v>
      </c>
      <c r="E749" s="124" t="s">
        <v>4272</v>
      </c>
      <c r="F749" s="173" t="s">
        <v>4273</v>
      </c>
      <c r="G749" s="124" t="s">
        <v>4274</v>
      </c>
      <c r="H749" s="124" t="s">
        <v>4123</v>
      </c>
      <c r="I749" s="124" t="s">
        <v>4124</v>
      </c>
      <c r="J749" s="124" t="s">
        <v>4125</v>
      </c>
      <c r="K749" s="124" t="s">
        <v>4275</v>
      </c>
      <c r="L749" s="124" t="s">
        <v>4126</v>
      </c>
      <c r="M749" s="174"/>
      <c r="N749" s="174"/>
      <c r="O749" s="174"/>
      <c r="P749" s="174"/>
      <c r="Q749" s="106"/>
      <c r="R749" s="106"/>
      <c r="S749" s="106"/>
      <c r="T749" s="174"/>
      <c r="U749" s="174"/>
      <c r="V749" s="82"/>
      <c r="W749" s="82"/>
      <c r="X749" s="82"/>
      <c r="Y749" s="82"/>
      <c r="Z749" s="82"/>
    </row>
    <row r="750" spans="1:26" ht="36" customHeight="1">
      <c r="A750" s="172" t="s">
        <v>2977</v>
      </c>
      <c r="B750" s="124" t="s">
        <v>4276</v>
      </c>
      <c r="C750" s="124" t="s">
        <v>4128</v>
      </c>
      <c r="D750" s="124" t="s">
        <v>4128</v>
      </c>
      <c r="E750" s="124" t="s">
        <v>4277</v>
      </c>
      <c r="F750" s="173" t="s">
        <v>4278</v>
      </c>
      <c r="G750" s="124" t="s">
        <v>4279</v>
      </c>
      <c r="H750" s="124" t="s">
        <v>4128</v>
      </c>
      <c r="I750" s="124" t="s">
        <v>4128</v>
      </c>
      <c r="J750" s="124" t="s">
        <v>4128</v>
      </c>
      <c r="K750" s="124" t="s">
        <v>4277</v>
      </c>
      <c r="L750" s="124" t="s">
        <v>4128</v>
      </c>
      <c r="M750" s="174"/>
      <c r="N750" s="174"/>
      <c r="O750" s="174"/>
      <c r="P750" s="174"/>
      <c r="Q750" s="106" t="s">
        <v>1007</v>
      </c>
      <c r="R750" s="106" t="s">
        <v>3187</v>
      </c>
      <c r="S750" s="106" t="s">
        <v>3188</v>
      </c>
      <c r="T750" s="174"/>
      <c r="U750" s="174"/>
      <c r="V750" s="82"/>
      <c r="W750" s="82"/>
      <c r="X750" s="82"/>
      <c r="Y750" s="82"/>
      <c r="Z750" s="82">
        <v>3</v>
      </c>
    </row>
    <row r="751" spans="1:26" ht="36" customHeight="1">
      <c r="A751" s="172" t="s">
        <v>2977</v>
      </c>
      <c r="B751" s="124" t="s">
        <v>4280</v>
      </c>
      <c r="C751" s="172" t="s">
        <v>3190</v>
      </c>
      <c r="D751" s="124" t="s">
        <v>3190</v>
      </c>
      <c r="E751" s="124" t="s">
        <v>3190</v>
      </c>
      <c r="F751" s="124" t="s">
        <v>3190</v>
      </c>
      <c r="G751" s="124" t="s">
        <v>3190</v>
      </c>
      <c r="H751" s="124" t="s">
        <v>3190</v>
      </c>
      <c r="I751" s="124" t="s">
        <v>3190</v>
      </c>
      <c r="J751" s="124" t="s">
        <v>3190</v>
      </c>
      <c r="K751" s="124" t="s">
        <v>3190</v>
      </c>
      <c r="L751" s="124" t="s">
        <v>3190</v>
      </c>
      <c r="M751" s="174"/>
      <c r="N751" s="174" t="s">
        <v>4281</v>
      </c>
      <c r="O751" s="174"/>
      <c r="P751" s="174"/>
      <c r="Q751" s="106" t="s">
        <v>1007</v>
      </c>
      <c r="R751" s="106" t="s">
        <v>3187</v>
      </c>
      <c r="S751" s="106" t="s">
        <v>3188</v>
      </c>
      <c r="T751" s="174"/>
      <c r="U751" s="174"/>
      <c r="V751" s="82"/>
      <c r="W751" s="82"/>
      <c r="X751" s="82"/>
      <c r="Y751" s="82"/>
      <c r="Z751" s="82">
        <v>3</v>
      </c>
    </row>
    <row r="752" spans="1:26" ht="36" customHeight="1">
      <c r="A752" s="172" t="s">
        <v>2977</v>
      </c>
      <c r="B752" s="124" t="s">
        <v>4282</v>
      </c>
      <c r="C752" s="172" t="s">
        <v>3193</v>
      </c>
      <c r="D752" s="124" t="s">
        <v>3193</v>
      </c>
      <c r="E752" s="124" t="s">
        <v>3193</v>
      </c>
      <c r="F752" s="124" t="s">
        <v>3193</v>
      </c>
      <c r="G752" s="124" t="s">
        <v>3193</v>
      </c>
      <c r="H752" s="124" t="s">
        <v>3193</v>
      </c>
      <c r="I752" s="124" t="s">
        <v>3193</v>
      </c>
      <c r="J752" s="124" t="s">
        <v>3193</v>
      </c>
      <c r="K752" s="124" t="s">
        <v>3193</v>
      </c>
      <c r="L752" s="124" t="s">
        <v>3193</v>
      </c>
      <c r="M752" s="174"/>
      <c r="N752" s="174" t="s">
        <v>4283</v>
      </c>
      <c r="O752" s="174"/>
      <c r="P752" s="174"/>
      <c r="Q752" s="106" t="s">
        <v>1007</v>
      </c>
      <c r="R752" s="106" t="s">
        <v>3187</v>
      </c>
      <c r="S752" s="106" t="s">
        <v>3188</v>
      </c>
      <c r="T752" s="174"/>
      <c r="U752" s="174"/>
      <c r="V752" s="82"/>
      <c r="W752" s="82"/>
      <c r="X752" s="82"/>
      <c r="Y752" s="82"/>
      <c r="Z752" s="82">
        <v>3</v>
      </c>
    </row>
    <row r="753" spans="1:26" ht="36" customHeight="1">
      <c r="A753" s="172" t="s">
        <v>2977</v>
      </c>
      <c r="B753" s="124" t="s">
        <v>4284</v>
      </c>
      <c r="C753" s="172" t="s">
        <v>3197</v>
      </c>
      <c r="D753" s="124" t="s">
        <v>3197</v>
      </c>
      <c r="E753" s="124" t="s">
        <v>3197</v>
      </c>
      <c r="F753" s="124" t="s">
        <v>3197</v>
      </c>
      <c r="G753" s="124" t="s">
        <v>3197</v>
      </c>
      <c r="H753" s="124" t="s">
        <v>3197</v>
      </c>
      <c r="I753" s="124" t="s">
        <v>3197</v>
      </c>
      <c r="J753" s="124" t="s">
        <v>3197</v>
      </c>
      <c r="K753" s="124" t="s">
        <v>3197</v>
      </c>
      <c r="L753" s="124" t="s">
        <v>3197</v>
      </c>
      <c r="M753" s="174"/>
      <c r="N753" s="174" t="s">
        <v>4285</v>
      </c>
      <c r="O753" s="174"/>
      <c r="P753" s="174"/>
      <c r="Q753" s="106" t="s">
        <v>1007</v>
      </c>
      <c r="R753" s="106" t="s">
        <v>3187</v>
      </c>
      <c r="S753" s="106" t="s">
        <v>3188</v>
      </c>
      <c r="T753" s="174"/>
      <c r="U753" s="174"/>
      <c r="V753" s="82"/>
      <c r="W753" s="82"/>
      <c r="X753" s="82"/>
      <c r="Y753" s="82"/>
      <c r="Z753" s="82">
        <v>3</v>
      </c>
    </row>
    <row r="754" spans="1:26" ht="36" customHeight="1">
      <c r="A754" s="172" t="s">
        <v>2977</v>
      </c>
      <c r="B754" s="124" t="s">
        <v>4286</v>
      </c>
      <c r="C754" s="172" t="s">
        <v>3201</v>
      </c>
      <c r="D754" s="124" t="s">
        <v>3201</v>
      </c>
      <c r="E754" s="124" t="s">
        <v>3201</v>
      </c>
      <c r="F754" s="124" t="s">
        <v>3201</v>
      </c>
      <c r="G754" s="124" t="s">
        <v>3201</v>
      </c>
      <c r="H754" s="124" t="s">
        <v>3201</v>
      </c>
      <c r="I754" s="124" t="s">
        <v>3201</v>
      </c>
      <c r="J754" s="124" t="s">
        <v>3201</v>
      </c>
      <c r="K754" s="124" t="s">
        <v>3201</v>
      </c>
      <c r="L754" s="124" t="s">
        <v>3201</v>
      </c>
      <c r="M754" s="174"/>
      <c r="N754" s="174" t="s">
        <v>4287</v>
      </c>
      <c r="O754" s="174"/>
      <c r="P754" s="174"/>
      <c r="Q754" s="106" t="s">
        <v>1007</v>
      </c>
      <c r="R754" s="106" t="s">
        <v>3187</v>
      </c>
      <c r="S754" s="106" t="s">
        <v>3188</v>
      </c>
      <c r="T754" s="174"/>
      <c r="U754" s="174"/>
      <c r="V754" s="82"/>
      <c r="W754" s="82"/>
      <c r="X754" s="82"/>
      <c r="Y754" s="82"/>
      <c r="Z754" s="82">
        <v>3</v>
      </c>
    </row>
    <row r="755" spans="1:26" ht="36" customHeight="1">
      <c r="A755" s="172" t="s">
        <v>2977</v>
      </c>
      <c r="B755" s="124" t="s">
        <v>4288</v>
      </c>
      <c r="C755" s="172" t="s">
        <v>3205</v>
      </c>
      <c r="D755" s="124" t="s">
        <v>3205</v>
      </c>
      <c r="E755" s="124" t="s">
        <v>3205</v>
      </c>
      <c r="F755" s="124" t="s">
        <v>3205</v>
      </c>
      <c r="G755" s="124" t="s">
        <v>3205</v>
      </c>
      <c r="H755" s="124" t="s">
        <v>3205</v>
      </c>
      <c r="I755" s="124" t="s">
        <v>3205</v>
      </c>
      <c r="J755" s="124" t="s">
        <v>3205</v>
      </c>
      <c r="K755" s="124" t="s">
        <v>3205</v>
      </c>
      <c r="L755" s="124" t="s">
        <v>3205</v>
      </c>
      <c r="M755" s="174"/>
      <c r="N755" s="174" t="s">
        <v>4289</v>
      </c>
      <c r="O755" s="174"/>
      <c r="P755" s="174"/>
      <c r="Q755" s="106" t="s">
        <v>1007</v>
      </c>
      <c r="R755" s="106" t="s">
        <v>3187</v>
      </c>
      <c r="S755" s="106" t="s">
        <v>3188</v>
      </c>
      <c r="T755" s="174"/>
      <c r="U755" s="174"/>
      <c r="V755" s="82"/>
      <c r="W755" s="82"/>
      <c r="X755" s="82"/>
      <c r="Y755" s="82"/>
      <c r="Z755" s="82">
        <v>3</v>
      </c>
    </row>
    <row r="756" spans="1:26" ht="36" customHeight="1">
      <c r="A756" s="172" t="s">
        <v>2977</v>
      </c>
      <c r="B756" s="124" t="s">
        <v>4290</v>
      </c>
      <c r="C756" s="172" t="s">
        <v>3209</v>
      </c>
      <c r="D756" s="124" t="s">
        <v>3209</v>
      </c>
      <c r="E756" s="124" t="s">
        <v>3209</v>
      </c>
      <c r="F756" s="124" t="s">
        <v>3209</v>
      </c>
      <c r="G756" s="124" t="s">
        <v>3209</v>
      </c>
      <c r="H756" s="124" t="s">
        <v>3209</v>
      </c>
      <c r="I756" s="124" t="s">
        <v>3209</v>
      </c>
      <c r="J756" s="124" t="s">
        <v>3209</v>
      </c>
      <c r="K756" s="124" t="s">
        <v>3209</v>
      </c>
      <c r="L756" s="124" t="s">
        <v>3209</v>
      </c>
      <c r="M756" s="174"/>
      <c r="N756" s="174" t="s">
        <v>4291</v>
      </c>
      <c r="O756" s="174"/>
      <c r="P756" s="174"/>
      <c r="Q756" s="106" t="s">
        <v>1007</v>
      </c>
      <c r="R756" s="106" t="s">
        <v>3187</v>
      </c>
      <c r="S756" s="106" t="s">
        <v>3188</v>
      </c>
      <c r="T756" s="174"/>
      <c r="U756" s="174"/>
      <c r="V756" s="82"/>
      <c r="W756" s="82"/>
      <c r="X756" s="82"/>
      <c r="Y756" s="82"/>
      <c r="Z756" s="82">
        <v>3</v>
      </c>
    </row>
    <row r="757" spans="1:26" ht="36" customHeight="1">
      <c r="A757" s="172" t="s">
        <v>2977</v>
      </c>
      <c r="B757" s="124" t="s">
        <v>4292</v>
      </c>
      <c r="C757" s="172" t="s">
        <v>3213</v>
      </c>
      <c r="D757" s="124" t="s">
        <v>3213</v>
      </c>
      <c r="E757" s="124" t="s">
        <v>3213</v>
      </c>
      <c r="F757" s="124" t="s">
        <v>3213</v>
      </c>
      <c r="G757" s="124" t="s">
        <v>3213</v>
      </c>
      <c r="H757" s="124" t="s">
        <v>3213</v>
      </c>
      <c r="I757" s="124" t="s">
        <v>3213</v>
      </c>
      <c r="J757" s="124" t="s">
        <v>3213</v>
      </c>
      <c r="K757" s="124" t="s">
        <v>3213</v>
      </c>
      <c r="L757" s="124" t="s">
        <v>3213</v>
      </c>
      <c r="M757" s="174"/>
      <c r="N757" s="174" t="s">
        <v>4293</v>
      </c>
      <c r="O757" s="174"/>
      <c r="P757" s="174"/>
      <c r="Q757" s="106" t="s">
        <v>1007</v>
      </c>
      <c r="R757" s="106" t="s">
        <v>3187</v>
      </c>
      <c r="S757" s="106" t="s">
        <v>3188</v>
      </c>
      <c r="T757" s="174"/>
      <c r="U757" s="174"/>
      <c r="V757" s="82"/>
      <c r="W757" s="82"/>
      <c r="X757" s="82"/>
      <c r="Y757" s="82"/>
      <c r="Z757" s="82">
        <v>3</v>
      </c>
    </row>
    <row r="758" spans="1:26" ht="36" customHeight="1">
      <c r="A758" s="172" t="s">
        <v>2977</v>
      </c>
      <c r="B758" s="124" t="s">
        <v>4294</v>
      </c>
      <c r="C758" s="172" t="s">
        <v>3217</v>
      </c>
      <c r="D758" s="124" t="s">
        <v>3217</v>
      </c>
      <c r="E758" s="124" t="s">
        <v>3217</v>
      </c>
      <c r="F758" s="124" t="s">
        <v>3217</v>
      </c>
      <c r="G758" s="124" t="s">
        <v>3217</v>
      </c>
      <c r="H758" s="124" t="s">
        <v>3217</v>
      </c>
      <c r="I758" s="124" t="s">
        <v>3217</v>
      </c>
      <c r="J758" s="124" t="s">
        <v>3217</v>
      </c>
      <c r="K758" s="124" t="s">
        <v>3217</v>
      </c>
      <c r="L758" s="124" t="s">
        <v>3217</v>
      </c>
      <c r="M758" s="174"/>
      <c r="N758" s="174" t="s">
        <v>4295</v>
      </c>
      <c r="O758" s="174"/>
      <c r="P758" s="174"/>
      <c r="Q758" s="106" t="s">
        <v>1007</v>
      </c>
      <c r="R758" s="106" t="s">
        <v>3187</v>
      </c>
      <c r="S758" s="106" t="s">
        <v>3188</v>
      </c>
      <c r="T758" s="174"/>
      <c r="U758" s="174"/>
      <c r="V758" s="82"/>
      <c r="W758" s="82"/>
      <c r="X758" s="82"/>
      <c r="Y758" s="82"/>
      <c r="Z758" s="82">
        <v>3</v>
      </c>
    </row>
    <row r="759" spans="1:26" ht="36" customHeight="1">
      <c r="A759" s="172" t="s">
        <v>2977</v>
      </c>
      <c r="B759" s="124" t="s">
        <v>4296</v>
      </c>
      <c r="C759" s="172" t="s">
        <v>3221</v>
      </c>
      <c r="D759" s="124" t="s">
        <v>3221</v>
      </c>
      <c r="E759" s="124" t="s">
        <v>3221</v>
      </c>
      <c r="F759" s="124" t="s">
        <v>3221</v>
      </c>
      <c r="G759" s="124" t="s">
        <v>3221</v>
      </c>
      <c r="H759" s="124" t="s">
        <v>3221</v>
      </c>
      <c r="I759" s="124" t="s">
        <v>3221</v>
      </c>
      <c r="J759" s="124" t="s">
        <v>3221</v>
      </c>
      <c r="K759" s="124" t="s">
        <v>3221</v>
      </c>
      <c r="L759" s="124" t="s">
        <v>3221</v>
      </c>
      <c r="M759" s="174"/>
      <c r="N759" s="174" t="s">
        <v>4297</v>
      </c>
      <c r="O759" s="174"/>
      <c r="P759" s="174"/>
      <c r="Q759" s="106" t="s">
        <v>1007</v>
      </c>
      <c r="R759" s="106" t="s">
        <v>3187</v>
      </c>
      <c r="S759" s="106" t="s">
        <v>3188</v>
      </c>
      <c r="T759" s="174"/>
      <c r="U759" s="174"/>
      <c r="V759" s="82"/>
      <c r="W759" s="82"/>
      <c r="X759" s="82"/>
      <c r="Y759" s="82"/>
      <c r="Z759" s="82">
        <v>3</v>
      </c>
    </row>
    <row r="760" spans="1:26" ht="36" customHeight="1">
      <c r="A760" s="172" t="s">
        <v>2977</v>
      </c>
      <c r="B760" s="124" t="s">
        <v>4298</v>
      </c>
      <c r="C760" s="172" t="s">
        <v>3225</v>
      </c>
      <c r="D760" s="124" t="s">
        <v>3225</v>
      </c>
      <c r="E760" s="124" t="s">
        <v>3225</v>
      </c>
      <c r="F760" s="124" t="s">
        <v>3225</v>
      </c>
      <c r="G760" s="124" t="s">
        <v>3225</v>
      </c>
      <c r="H760" s="124" t="s">
        <v>3225</v>
      </c>
      <c r="I760" s="124" t="s">
        <v>3225</v>
      </c>
      <c r="J760" s="124" t="s">
        <v>3225</v>
      </c>
      <c r="K760" s="124" t="s">
        <v>3225</v>
      </c>
      <c r="L760" s="124" t="s">
        <v>3225</v>
      </c>
      <c r="M760" s="174"/>
      <c r="N760" s="174" t="s">
        <v>4299</v>
      </c>
      <c r="O760" s="174"/>
      <c r="P760" s="174"/>
      <c r="Q760" s="106" t="s">
        <v>1007</v>
      </c>
      <c r="R760" s="106" t="s">
        <v>3187</v>
      </c>
      <c r="S760" s="106" t="s">
        <v>3188</v>
      </c>
      <c r="T760" s="174"/>
      <c r="U760" s="174"/>
      <c r="V760" s="82"/>
      <c r="W760" s="82"/>
      <c r="X760" s="82"/>
      <c r="Y760" s="82"/>
      <c r="Z760" s="82">
        <v>3</v>
      </c>
    </row>
    <row r="761" spans="1:26" ht="36" customHeight="1">
      <c r="A761" s="172" t="s">
        <v>2977</v>
      </c>
      <c r="B761" s="124" t="s">
        <v>4300</v>
      </c>
      <c r="C761" s="172" t="s">
        <v>3229</v>
      </c>
      <c r="D761" s="124" t="s">
        <v>3229</v>
      </c>
      <c r="E761" s="124" t="s">
        <v>3229</v>
      </c>
      <c r="F761" s="124" t="s">
        <v>3229</v>
      </c>
      <c r="G761" s="124" t="s">
        <v>3229</v>
      </c>
      <c r="H761" s="124" t="s">
        <v>3229</v>
      </c>
      <c r="I761" s="124" t="s">
        <v>3229</v>
      </c>
      <c r="J761" s="124" t="s">
        <v>3229</v>
      </c>
      <c r="K761" s="124" t="s">
        <v>3229</v>
      </c>
      <c r="L761" s="124" t="s">
        <v>3229</v>
      </c>
      <c r="M761" s="174"/>
      <c r="N761" s="174" t="s">
        <v>4301</v>
      </c>
      <c r="O761" s="174"/>
      <c r="P761" s="174"/>
      <c r="Q761" s="106" t="s">
        <v>1007</v>
      </c>
      <c r="R761" s="106" t="s">
        <v>3187</v>
      </c>
      <c r="S761" s="106" t="s">
        <v>3188</v>
      </c>
      <c r="T761" s="174"/>
      <c r="U761" s="174"/>
      <c r="V761" s="82"/>
      <c r="W761" s="82"/>
      <c r="X761" s="82"/>
      <c r="Y761" s="82"/>
      <c r="Z761" s="82">
        <v>3</v>
      </c>
    </row>
    <row r="762" spans="1:26" ht="36" customHeight="1">
      <c r="A762" s="172" t="s">
        <v>2977</v>
      </c>
      <c r="B762" s="124" t="s">
        <v>4302</v>
      </c>
      <c r="C762" s="172" t="s">
        <v>3233</v>
      </c>
      <c r="D762" s="124" t="s">
        <v>3233</v>
      </c>
      <c r="E762" s="124" t="s">
        <v>3233</v>
      </c>
      <c r="F762" s="124" t="s">
        <v>3233</v>
      </c>
      <c r="G762" s="124" t="s">
        <v>3233</v>
      </c>
      <c r="H762" s="124" t="s">
        <v>3233</v>
      </c>
      <c r="I762" s="124" t="s">
        <v>3233</v>
      </c>
      <c r="J762" s="124" t="s">
        <v>3233</v>
      </c>
      <c r="K762" s="124" t="s">
        <v>3233</v>
      </c>
      <c r="L762" s="124" t="s">
        <v>3233</v>
      </c>
      <c r="M762" s="174"/>
      <c r="N762" s="174" t="s">
        <v>4303</v>
      </c>
      <c r="O762" s="174"/>
      <c r="P762" s="174"/>
      <c r="Q762" s="106" t="s">
        <v>1007</v>
      </c>
      <c r="R762" s="106" t="s">
        <v>3187</v>
      </c>
      <c r="S762" s="106" t="s">
        <v>3188</v>
      </c>
      <c r="T762" s="174"/>
      <c r="U762" s="174"/>
      <c r="V762" s="82"/>
      <c r="W762" s="82"/>
      <c r="X762" s="82"/>
      <c r="Y762" s="82"/>
      <c r="Z762" s="82">
        <v>3</v>
      </c>
    </row>
    <row r="763" spans="1:26" ht="36" customHeight="1">
      <c r="A763" s="172" t="s">
        <v>2977</v>
      </c>
      <c r="B763" s="124" t="s">
        <v>4304</v>
      </c>
      <c r="C763" s="172" t="s">
        <v>3237</v>
      </c>
      <c r="D763" s="124" t="s">
        <v>3237</v>
      </c>
      <c r="E763" s="124" t="s">
        <v>3237</v>
      </c>
      <c r="F763" s="124" t="s">
        <v>3237</v>
      </c>
      <c r="G763" s="124" t="s">
        <v>3237</v>
      </c>
      <c r="H763" s="124" t="s">
        <v>3237</v>
      </c>
      <c r="I763" s="124" t="s">
        <v>3237</v>
      </c>
      <c r="J763" s="124" t="s">
        <v>3237</v>
      </c>
      <c r="K763" s="124" t="s">
        <v>3237</v>
      </c>
      <c r="L763" s="124" t="s">
        <v>3237</v>
      </c>
      <c r="M763" s="174"/>
      <c r="N763" s="174" t="s">
        <v>4305</v>
      </c>
      <c r="O763" s="174"/>
      <c r="P763" s="174"/>
      <c r="Q763" s="106" t="s">
        <v>1007</v>
      </c>
      <c r="R763" s="106" t="s">
        <v>3187</v>
      </c>
      <c r="S763" s="106" t="s">
        <v>3188</v>
      </c>
      <c r="T763" s="174"/>
      <c r="U763" s="174"/>
      <c r="V763" s="82"/>
      <c r="W763" s="82"/>
      <c r="X763" s="82"/>
      <c r="Y763" s="82"/>
      <c r="Z763" s="82">
        <v>3</v>
      </c>
    </row>
    <row r="764" spans="1:26" ht="36" customHeight="1">
      <c r="A764" s="172" t="s">
        <v>2977</v>
      </c>
      <c r="B764" s="124" t="s">
        <v>4306</v>
      </c>
      <c r="C764" s="172" t="s">
        <v>3241</v>
      </c>
      <c r="D764" s="124" t="s">
        <v>3241</v>
      </c>
      <c r="E764" s="124" t="s">
        <v>3241</v>
      </c>
      <c r="F764" s="124" t="s">
        <v>3241</v>
      </c>
      <c r="G764" s="124" t="s">
        <v>3241</v>
      </c>
      <c r="H764" s="124" t="s">
        <v>3241</v>
      </c>
      <c r="I764" s="124" t="s">
        <v>3241</v>
      </c>
      <c r="J764" s="124" t="s">
        <v>3241</v>
      </c>
      <c r="K764" s="124" t="s">
        <v>3241</v>
      </c>
      <c r="L764" s="124" t="s">
        <v>3241</v>
      </c>
      <c r="M764" s="174"/>
      <c r="N764" s="174" t="s">
        <v>4307</v>
      </c>
      <c r="O764" s="174"/>
      <c r="P764" s="174"/>
      <c r="Q764" s="106" t="s">
        <v>1007</v>
      </c>
      <c r="R764" s="106" t="s">
        <v>3187</v>
      </c>
      <c r="S764" s="106" t="s">
        <v>3188</v>
      </c>
      <c r="T764" s="174"/>
      <c r="U764" s="174"/>
      <c r="V764" s="82"/>
      <c r="W764" s="82"/>
      <c r="X764" s="82"/>
      <c r="Y764" s="82"/>
      <c r="Z764" s="82">
        <v>3</v>
      </c>
    </row>
    <row r="765" spans="1:26" ht="36" customHeight="1">
      <c r="A765" s="172" t="s">
        <v>2977</v>
      </c>
      <c r="B765" s="124" t="s">
        <v>4308</v>
      </c>
      <c r="C765" s="172" t="s">
        <v>3245</v>
      </c>
      <c r="D765" s="124" t="s">
        <v>4144</v>
      </c>
      <c r="E765" s="124" t="s">
        <v>4145</v>
      </c>
      <c r="F765" s="173" t="s">
        <v>4146</v>
      </c>
      <c r="G765" s="124" t="s">
        <v>4147</v>
      </c>
      <c r="H765" s="124" t="s">
        <v>4148</v>
      </c>
      <c r="I765" s="124" t="s">
        <v>4149</v>
      </c>
      <c r="J765" s="124" t="s">
        <v>3245</v>
      </c>
      <c r="K765" s="124" t="s">
        <v>3245</v>
      </c>
      <c r="L765" s="124" t="s">
        <v>3245</v>
      </c>
      <c r="M765" s="174"/>
      <c r="N765" s="174" t="s">
        <v>2723</v>
      </c>
      <c r="O765" s="174"/>
      <c r="P765" s="174"/>
      <c r="Q765" s="106" t="s">
        <v>1007</v>
      </c>
      <c r="R765" s="106" t="s">
        <v>4150</v>
      </c>
      <c r="S765" s="106" t="s">
        <v>4151</v>
      </c>
      <c r="T765" s="174"/>
      <c r="U765" s="174"/>
      <c r="V765" s="82"/>
      <c r="W765" s="82"/>
      <c r="X765" s="82"/>
      <c r="Y765" s="82"/>
      <c r="Z765" s="82">
        <v>3</v>
      </c>
    </row>
    <row r="766" spans="1:26" ht="36" customHeight="1">
      <c r="A766" s="145" t="s">
        <v>537</v>
      </c>
      <c r="B766" s="74" t="s">
        <v>4269</v>
      </c>
      <c r="C766" s="75" t="s">
        <v>4309</v>
      </c>
      <c r="D766" s="145"/>
      <c r="E766" s="145"/>
      <c r="F766" s="145"/>
      <c r="G766" s="145"/>
      <c r="H766" s="145"/>
      <c r="I766" s="145"/>
      <c r="J766" s="145"/>
      <c r="K766" s="145"/>
      <c r="L766" s="145"/>
      <c r="M766" s="145"/>
      <c r="N766" s="145"/>
      <c r="O766" s="145"/>
      <c r="P766" s="145"/>
      <c r="Q766" s="145"/>
      <c r="R766" s="145"/>
      <c r="S766" s="145"/>
      <c r="T766" s="145"/>
      <c r="U766" s="145"/>
      <c r="V766" s="82"/>
      <c r="W766" s="82"/>
      <c r="X766" s="82"/>
      <c r="Y766" s="82"/>
      <c r="Z766" s="82"/>
    </row>
    <row r="767" spans="1:26" ht="15.6">
      <c r="A767" s="34"/>
      <c r="B767" s="34"/>
      <c r="C767" s="34"/>
      <c r="D767" s="34"/>
      <c r="E767" s="34"/>
      <c r="F767" s="34"/>
      <c r="G767" s="34"/>
      <c r="H767" s="34"/>
      <c r="I767" s="34"/>
      <c r="J767" s="34"/>
      <c r="K767" s="34"/>
      <c r="L767" s="34"/>
      <c r="M767" s="34"/>
      <c r="N767" s="34"/>
      <c r="O767" s="35"/>
      <c r="P767" s="35"/>
      <c r="Q767" s="34"/>
      <c r="R767" s="35"/>
      <c r="S767" s="35"/>
      <c r="T767" s="35"/>
      <c r="U767" s="35"/>
      <c r="V767" s="34"/>
      <c r="W767" s="34"/>
      <c r="X767" s="34"/>
      <c r="Y767" s="34"/>
      <c r="Z767" s="34"/>
    </row>
    <row r="768" spans="1:26" ht="36" customHeight="1">
      <c r="A768" s="4" t="s">
        <v>79</v>
      </c>
      <c r="B768" s="4" t="s">
        <v>4310</v>
      </c>
      <c r="C768" s="4" t="s">
        <v>4311</v>
      </c>
      <c r="D768" s="4" t="s">
        <v>4312</v>
      </c>
      <c r="E768" s="4" t="s">
        <v>4313</v>
      </c>
      <c r="F768" s="4" t="s">
        <v>4314</v>
      </c>
      <c r="G768" s="62" t="s">
        <v>4315</v>
      </c>
      <c r="H768" s="111" t="s">
        <v>4316</v>
      </c>
      <c r="I768" s="63" t="s">
        <v>4317</v>
      </c>
      <c r="J768" s="4" t="s">
        <v>4318</v>
      </c>
      <c r="K768" s="4"/>
      <c r="L768" s="4"/>
      <c r="M768" s="4" t="s">
        <v>4319</v>
      </c>
      <c r="N768" s="4" t="s">
        <v>4320</v>
      </c>
      <c r="O768" s="5" t="s">
        <v>129</v>
      </c>
      <c r="P768" s="5"/>
      <c r="Q768" s="22" t="s">
        <v>4321</v>
      </c>
      <c r="R768" s="5"/>
      <c r="S768" s="5" t="s">
        <v>4322</v>
      </c>
      <c r="T768" s="5"/>
      <c r="U768" s="5"/>
      <c r="V768" s="4"/>
      <c r="W768" s="4"/>
      <c r="X768" s="4"/>
      <c r="Y768" s="4"/>
      <c r="Z768" s="4">
        <v>2</v>
      </c>
    </row>
    <row r="769" spans="1:26" ht="104.45">
      <c r="A769" s="4" t="s">
        <v>894</v>
      </c>
      <c r="B769" s="4" t="s">
        <v>4323</v>
      </c>
      <c r="C769" s="4" t="s">
        <v>4324</v>
      </c>
      <c r="D769" s="4" t="s">
        <v>4325</v>
      </c>
      <c r="E769" s="4" t="s">
        <v>4326</v>
      </c>
      <c r="F769" s="4" t="s">
        <v>4327</v>
      </c>
      <c r="G769" s="160" t="s">
        <v>4328</v>
      </c>
      <c r="H769" s="161" t="s">
        <v>4329</v>
      </c>
      <c r="I769" s="162" t="s">
        <v>4330</v>
      </c>
      <c r="J769" s="4" t="s">
        <v>4331</v>
      </c>
      <c r="K769" s="4"/>
      <c r="L769" s="4"/>
      <c r="M769" s="4"/>
      <c r="N769" s="4" t="s">
        <v>4332</v>
      </c>
      <c r="O769" s="5"/>
      <c r="P769" s="5"/>
      <c r="Q769" s="22" t="s">
        <v>4321</v>
      </c>
      <c r="R769" s="5"/>
      <c r="S769" s="5"/>
      <c r="T769" s="5"/>
      <c r="U769" s="5"/>
      <c r="V769" s="4"/>
      <c r="W769" s="4"/>
      <c r="X769" s="4"/>
      <c r="Y769" s="4"/>
      <c r="Z769" s="4">
        <v>3</v>
      </c>
    </row>
    <row r="770" spans="1:26" ht="36" customHeight="1">
      <c r="A770" s="4" t="s">
        <v>48</v>
      </c>
      <c r="B770" s="4" t="s">
        <v>4333</v>
      </c>
      <c r="C770" s="4" t="s">
        <v>3611</v>
      </c>
      <c r="D770" s="4"/>
      <c r="E770" s="4"/>
      <c r="F770" s="4"/>
      <c r="G770" s="4"/>
      <c r="H770" s="4"/>
      <c r="I770" s="4"/>
      <c r="J770" s="4"/>
      <c r="K770" s="4"/>
      <c r="L770" s="4"/>
      <c r="M770" s="4"/>
      <c r="N770" s="4"/>
      <c r="O770" s="5"/>
      <c r="P770" s="5"/>
      <c r="Q770" s="22"/>
      <c r="R770" s="5"/>
      <c r="S770" s="5"/>
      <c r="T770" s="5"/>
      <c r="U770" s="5"/>
      <c r="V770" s="4" t="s">
        <v>1609</v>
      </c>
      <c r="W770" s="4"/>
      <c r="X770" s="4"/>
      <c r="Y770" s="4"/>
      <c r="Z770" s="4"/>
    </row>
    <row r="771" spans="1:26" ht="36" customHeight="1">
      <c r="A771" s="4" t="s">
        <v>48</v>
      </c>
      <c r="B771" s="4" t="s">
        <v>4334</v>
      </c>
      <c r="C771" s="4" t="s">
        <v>3611</v>
      </c>
      <c r="D771" s="4"/>
      <c r="E771" s="4"/>
      <c r="F771" s="4"/>
      <c r="G771" s="4"/>
      <c r="H771" s="4"/>
      <c r="I771" s="4"/>
      <c r="J771" s="4"/>
      <c r="K771" s="4"/>
      <c r="L771" s="4"/>
      <c r="M771" s="4"/>
      <c r="N771" s="4">
        <v>0</v>
      </c>
      <c r="O771" s="5"/>
      <c r="P771" s="5"/>
      <c r="Q771" s="22"/>
      <c r="R771" s="5"/>
      <c r="S771" s="5"/>
      <c r="T771" s="5"/>
      <c r="U771" s="5"/>
      <c r="V771" s="4" t="s">
        <v>4335</v>
      </c>
      <c r="W771" s="4"/>
      <c r="X771" s="4"/>
      <c r="Y771" s="4"/>
      <c r="Z771" s="4"/>
    </row>
    <row r="772" spans="1:26" ht="36" customHeight="1">
      <c r="A772" s="4" t="s">
        <v>48</v>
      </c>
      <c r="B772" s="4" t="s">
        <v>4336</v>
      </c>
      <c r="C772" s="4" t="s">
        <v>3611</v>
      </c>
      <c r="D772" s="4"/>
      <c r="E772" s="4"/>
      <c r="F772" s="4"/>
      <c r="G772" s="4"/>
      <c r="H772" s="4"/>
      <c r="I772" s="4"/>
      <c r="J772" s="4"/>
      <c r="K772" s="4"/>
      <c r="L772" s="4"/>
      <c r="M772" s="4"/>
      <c r="N772" s="4"/>
      <c r="O772" s="5"/>
      <c r="P772" s="5"/>
      <c r="Q772" s="22"/>
      <c r="R772" s="5"/>
      <c r="S772" s="5"/>
      <c r="T772" s="5"/>
      <c r="U772" s="5"/>
      <c r="V772" s="4" t="s">
        <v>4335</v>
      </c>
      <c r="W772" s="4"/>
      <c r="X772" s="4"/>
      <c r="Y772" s="4"/>
      <c r="Z772" s="4"/>
    </row>
    <row r="773" spans="1:26" ht="36" customHeight="1">
      <c r="A773" s="4" t="s">
        <v>1370</v>
      </c>
      <c r="B773" s="4" t="s">
        <v>4337</v>
      </c>
      <c r="C773" s="4" t="s">
        <v>4338</v>
      </c>
      <c r="D773" s="4"/>
      <c r="E773" s="4"/>
      <c r="F773" s="4"/>
      <c r="G773" s="4"/>
      <c r="H773" s="4"/>
      <c r="I773" s="4"/>
      <c r="J773" s="4"/>
      <c r="K773" s="4"/>
      <c r="L773" s="4"/>
      <c r="M773" s="4"/>
      <c r="N773" s="4" t="s">
        <v>4339</v>
      </c>
      <c r="O773" s="4"/>
      <c r="P773" s="4"/>
      <c r="Q773" s="22"/>
      <c r="R773" s="4"/>
      <c r="S773" s="4"/>
      <c r="T773" s="4" t="s">
        <v>4340</v>
      </c>
      <c r="U773" s="4"/>
      <c r="V773" s="4"/>
      <c r="W773" s="4"/>
      <c r="X773" s="4"/>
      <c r="Y773" s="4"/>
      <c r="Z773" s="4"/>
    </row>
    <row r="774" spans="1:26" ht="36" customHeight="1">
      <c r="A774" s="4" t="s">
        <v>72</v>
      </c>
      <c r="B774" s="4" t="s">
        <v>4341</v>
      </c>
      <c r="C774" s="4" t="s">
        <v>4342</v>
      </c>
      <c r="D774" s="4"/>
      <c r="E774" s="4"/>
      <c r="F774" s="4"/>
      <c r="G774" s="4"/>
      <c r="H774" s="4"/>
      <c r="I774" s="4"/>
      <c r="J774" s="4"/>
      <c r="K774" s="4"/>
      <c r="L774" s="4"/>
      <c r="M774" s="4"/>
      <c r="N774" s="4" t="s">
        <v>4339</v>
      </c>
      <c r="O774" s="5"/>
      <c r="P774" s="5"/>
      <c r="Q774" s="22"/>
      <c r="R774" s="5"/>
      <c r="S774" s="5"/>
      <c r="T774" s="5"/>
      <c r="U774" s="5"/>
      <c r="V774" s="4"/>
      <c r="W774" s="4"/>
      <c r="X774" s="4"/>
      <c r="Y774" s="4"/>
      <c r="Z774" s="4"/>
    </row>
    <row r="775" spans="1:26" ht="36" customHeight="1">
      <c r="A775" s="4" t="s">
        <v>98</v>
      </c>
      <c r="B775" s="4" t="s">
        <v>4343</v>
      </c>
      <c r="C775" s="4" t="s">
        <v>4344</v>
      </c>
      <c r="D775" s="4" t="s">
        <v>4345</v>
      </c>
      <c r="E775" s="4" t="s">
        <v>4346</v>
      </c>
      <c r="F775" s="4" t="s">
        <v>4344</v>
      </c>
      <c r="G775" s="4" t="s">
        <v>4347</v>
      </c>
      <c r="H775" s="4" t="s">
        <v>4348</v>
      </c>
      <c r="I775" s="4" t="s">
        <v>4349</v>
      </c>
      <c r="J775" s="4" t="s">
        <v>4350</v>
      </c>
      <c r="K775" s="4" t="s">
        <v>4351</v>
      </c>
      <c r="L775" s="4" t="s">
        <v>4352</v>
      </c>
      <c r="M775" s="4"/>
      <c r="N775" s="4"/>
      <c r="O775" s="5"/>
      <c r="P775" s="5"/>
      <c r="Q775" s="22" t="s">
        <v>1007</v>
      </c>
      <c r="R775" s="5"/>
      <c r="S775" s="5"/>
      <c r="T775" s="5"/>
      <c r="U775" s="5"/>
      <c r="V775" s="4"/>
      <c r="W775" s="4"/>
      <c r="X775" s="4"/>
      <c r="Y775" s="4"/>
      <c r="Z775" s="4">
        <v>3</v>
      </c>
    </row>
    <row r="776" spans="1:26" ht="36" customHeight="1">
      <c r="A776" s="5" t="s">
        <v>79</v>
      </c>
      <c r="B776" s="117" t="s">
        <v>4353</v>
      </c>
      <c r="C776" s="117" t="s">
        <v>4354</v>
      </c>
      <c r="D776" s="101" t="s">
        <v>4355</v>
      </c>
      <c r="E776" s="64" t="s">
        <v>4356</v>
      </c>
      <c r="F776" s="139" t="s">
        <v>4357</v>
      </c>
      <c r="G776" s="64" t="s">
        <v>4358</v>
      </c>
      <c r="H776" s="64" t="s">
        <v>4359</v>
      </c>
      <c r="I776" s="64" t="s">
        <v>4360</v>
      </c>
      <c r="J776" s="64" t="s">
        <v>4361</v>
      </c>
      <c r="K776" s="64" t="s">
        <v>4362</v>
      </c>
      <c r="L776" s="64" t="s">
        <v>4363</v>
      </c>
      <c r="M776" s="101" t="s">
        <v>4364</v>
      </c>
      <c r="N776" s="140"/>
      <c r="O776" s="101" t="s">
        <v>3643</v>
      </c>
      <c r="P776" s="140"/>
      <c r="Q776" s="101" t="s">
        <v>1007</v>
      </c>
      <c r="R776" s="140"/>
      <c r="S776" s="140"/>
      <c r="T776" s="140"/>
      <c r="U776" s="140"/>
      <c r="V776" s="82"/>
      <c r="W776" s="82"/>
      <c r="X776" s="82"/>
      <c r="Y776" s="82"/>
      <c r="Z776" s="82">
        <v>2</v>
      </c>
    </row>
    <row r="777" spans="1:26" ht="36" customHeight="1">
      <c r="A777" s="61" t="s">
        <v>98</v>
      </c>
      <c r="B777" s="119" t="s">
        <v>4365</v>
      </c>
      <c r="C777" s="104" t="s">
        <v>3648</v>
      </c>
      <c r="D777" s="105" t="s">
        <v>3649</v>
      </c>
      <c r="E777" s="119" t="s">
        <v>3650</v>
      </c>
      <c r="F777" s="141" t="s">
        <v>3651</v>
      </c>
      <c r="G777" s="119" t="s">
        <v>3652</v>
      </c>
      <c r="H777" s="119" t="s">
        <v>3653</v>
      </c>
      <c r="I777" s="119" t="s">
        <v>3654</v>
      </c>
      <c r="J777" s="119" t="s">
        <v>3655</v>
      </c>
      <c r="K777" s="119" t="s">
        <v>3656</v>
      </c>
      <c r="L777" s="119" t="s">
        <v>3657</v>
      </c>
      <c r="M777" s="142"/>
      <c r="N777" s="102" t="s">
        <v>4366</v>
      </c>
      <c r="O777" s="143"/>
      <c r="P777" s="143"/>
      <c r="Q777" s="102" t="s">
        <v>1007</v>
      </c>
      <c r="R777" s="143"/>
      <c r="S777" s="143"/>
      <c r="T777" s="143"/>
      <c r="U777" s="143"/>
      <c r="V777" s="82"/>
      <c r="W777" s="82"/>
      <c r="X777" s="82"/>
      <c r="Y777" s="82"/>
      <c r="Z777" s="82">
        <v>3</v>
      </c>
    </row>
    <row r="778" spans="1:26" ht="36" customHeight="1">
      <c r="A778" s="61" t="s">
        <v>98</v>
      </c>
      <c r="B778" s="119" t="s">
        <v>4367</v>
      </c>
      <c r="C778" s="104" t="s">
        <v>3660</v>
      </c>
      <c r="D778" s="105" t="s">
        <v>3661</v>
      </c>
      <c r="E778" s="119" t="s">
        <v>3662</v>
      </c>
      <c r="F778" s="141" t="s">
        <v>3663</v>
      </c>
      <c r="G778" s="119" t="s">
        <v>3664</v>
      </c>
      <c r="H778" s="119" t="s">
        <v>3665</v>
      </c>
      <c r="I778" s="119" t="s">
        <v>3666</v>
      </c>
      <c r="J778" s="119" t="s">
        <v>3667</v>
      </c>
      <c r="K778" s="119" t="s">
        <v>3668</v>
      </c>
      <c r="L778" s="119" t="s">
        <v>3669</v>
      </c>
      <c r="M778" s="142"/>
      <c r="N778" s="102"/>
      <c r="O778" s="143"/>
      <c r="P778" s="143"/>
      <c r="Q778" s="102" t="s">
        <v>1007</v>
      </c>
      <c r="R778" s="143"/>
      <c r="S778" s="143"/>
      <c r="T778" s="143"/>
      <c r="U778" s="143"/>
      <c r="V778" s="82"/>
      <c r="W778" s="82"/>
      <c r="X778" s="82"/>
      <c r="Y778" s="82"/>
      <c r="Z778" s="82">
        <v>3</v>
      </c>
    </row>
    <row r="779" spans="1:26" ht="36" customHeight="1">
      <c r="A779" s="4" t="s">
        <v>79</v>
      </c>
      <c r="B779" s="117" t="s">
        <v>4368</v>
      </c>
      <c r="C779" s="117" t="s">
        <v>3672</v>
      </c>
      <c r="D779" s="64" t="s">
        <v>3673</v>
      </c>
      <c r="E779" s="64" t="s">
        <v>3674</v>
      </c>
      <c r="F779" s="139" t="s">
        <v>3675</v>
      </c>
      <c r="G779" s="64" t="s">
        <v>3676</v>
      </c>
      <c r="H779" s="64" t="s">
        <v>3677</v>
      </c>
      <c r="I779" s="64" t="s">
        <v>3678</v>
      </c>
      <c r="J779" s="64" t="s">
        <v>3679</v>
      </c>
      <c r="K779" s="64" t="s">
        <v>3680</v>
      </c>
      <c r="L779" s="64" t="s">
        <v>3681</v>
      </c>
      <c r="M779" s="64"/>
      <c r="N779" s="101"/>
      <c r="O779" s="5" t="s">
        <v>129</v>
      </c>
      <c r="P779" s="140"/>
      <c r="Q779" s="101" t="s">
        <v>1007</v>
      </c>
      <c r="R779" s="140"/>
      <c r="S779" s="140"/>
      <c r="T779" s="140"/>
      <c r="U779" s="140"/>
      <c r="V779" s="82"/>
      <c r="W779" s="82"/>
      <c r="X779" s="82"/>
      <c r="Y779" s="82"/>
      <c r="Z779" s="82">
        <v>2</v>
      </c>
    </row>
    <row r="780" spans="1:26" ht="36" customHeight="1">
      <c r="A780" s="144" t="s">
        <v>72</v>
      </c>
      <c r="B780" s="67" t="s">
        <v>4369</v>
      </c>
      <c r="C780" s="67" t="s">
        <v>3683</v>
      </c>
      <c r="D780" s="65" t="s">
        <v>4370</v>
      </c>
      <c r="E780" s="144"/>
      <c r="F780" s="144"/>
      <c r="G780" s="65"/>
      <c r="H780" s="65" t="s">
        <v>4371</v>
      </c>
      <c r="I780" s="144"/>
      <c r="J780" s="144"/>
      <c r="K780" s="144"/>
      <c r="L780" s="144"/>
      <c r="M780" s="145"/>
      <c r="N780" s="145"/>
      <c r="O780" s="145" t="s">
        <v>1723</v>
      </c>
      <c r="P780" s="145"/>
      <c r="Q780" s="145"/>
      <c r="R780" s="145"/>
      <c r="S780" s="145"/>
      <c r="T780" s="145"/>
      <c r="U780" s="145"/>
      <c r="V780" s="82"/>
      <c r="W780" s="82"/>
      <c r="X780" s="82"/>
      <c r="Y780" s="82"/>
      <c r="Z780" s="82"/>
    </row>
    <row r="781" spans="1:26" ht="36" customHeight="1">
      <c r="A781" s="146" t="s">
        <v>894</v>
      </c>
      <c r="B781" s="38" t="s">
        <v>4372</v>
      </c>
      <c r="C781" s="38" t="s">
        <v>4373</v>
      </c>
      <c r="D781" s="38" t="s">
        <v>4374</v>
      </c>
      <c r="E781" s="38" t="s">
        <v>4375</v>
      </c>
      <c r="F781" s="147" t="s">
        <v>4376</v>
      </c>
      <c r="G781" s="38" t="s">
        <v>4377</v>
      </c>
      <c r="H781" s="38" t="s">
        <v>4378</v>
      </c>
      <c r="I781" s="38" t="s">
        <v>4379</v>
      </c>
      <c r="J781" s="38" t="s">
        <v>4380</v>
      </c>
      <c r="K781" s="38" t="s">
        <v>4381</v>
      </c>
      <c r="L781" s="40" t="s">
        <v>4382</v>
      </c>
      <c r="M781" s="40" t="s">
        <v>3695</v>
      </c>
      <c r="N781" s="148"/>
      <c r="O781" s="148"/>
      <c r="P781" s="148"/>
      <c r="Q781" s="40" t="s">
        <v>1007</v>
      </c>
      <c r="R781" s="40" t="s">
        <v>3696</v>
      </c>
      <c r="S781" s="40" t="s">
        <v>3188</v>
      </c>
      <c r="T781" s="148"/>
      <c r="U781" s="148"/>
      <c r="V781" s="82"/>
      <c r="W781" s="82"/>
      <c r="X781" s="82"/>
      <c r="Y781" s="82"/>
      <c r="Z781" s="82">
        <v>3</v>
      </c>
    </row>
    <row r="782" spans="1:26" ht="36" customHeight="1">
      <c r="A782" s="146" t="s">
        <v>894</v>
      </c>
      <c r="B782" s="38" t="s">
        <v>4383</v>
      </c>
      <c r="C782" s="146" t="s">
        <v>3698</v>
      </c>
      <c r="D782" s="38" t="s">
        <v>3699</v>
      </c>
      <c r="E782" s="38" t="s">
        <v>3700</v>
      </c>
      <c r="F782" s="147" t="s">
        <v>3701</v>
      </c>
      <c r="G782" s="38" t="s">
        <v>3702</v>
      </c>
      <c r="H782" s="38" t="s">
        <v>3703</v>
      </c>
      <c r="I782" s="38" t="s">
        <v>3704</v>
      </c>
      <c r="J782" s="38" t="s">
        <v>3705</v>
      </c>
      <c r="K782" s="38" t="s">
        <v>3706</v>
      </c>
      <c r="L782" s="40" t="s">
        <v>3707</v>
      </c>
      <c r="M782" s="40" t="s">
        <v>3708</v>
      </c>
      <c r="N782" s="148"/>
      <c r="O782" s="148"/>
      <c r="P782" s="148"/>
      <c r="Q782" s="40" t="s">
        <v>1007</v>
      </c>
      <c r="R782" s="40" t="s">
        <v>3709</v>
      </c>
      <c r="S782" s="40" t="s">
        <v>3710</v>
      </c>
      <c r="T782" s="148"/>
      <c r="U782" s="148"/>
      <c r="V782" s="82"/>
      <c r="W782" s="82"/>
      <c r="X782" s="82"/>
      <c r="Y782" s="82"/>
      <c r="Z782" s="82">
        <v>3</v>
      </c>
    </row>
    <row r="783" spans="1:26" ht="36" customHeight="1">
      <c r="A783" s="64" t="s">
        <v>79</v>
      </c>
      <c r="B783" s="117" t="s">
        <v>4384</v>
      </c>
      <c r="C783" s="117" t="s">
        <v>3712</v>
      </c>
      <c r="D783" s="117" t="s">
        <v>3713</v>
      </c>
      <c r="E783" s="117" t="s">
        <v>3714</v>
      </c>
      <c r="F783" s="149" t="s">
        <v>3715</v>
      </c>
      <c r="G783" s="62" t="s">
        <v>4385</v>
      </c>
      <c r="H783" s="111" t="s">
        <v>4386</v>
      </c>
      <c r="I783" s="63" t="s">
        <v>3718</v>
      </c>
      <c r="J783" s="149" t="s">
        <v>3719</v>
      </c>
      <c r="K783" s="149"/>
      <c r="L783" s="149"/>
      <c r="M783" s="101"/>
      <c r="N783" s="140"/>
      <c r="O783" s="42" t="s">
        <v>3720</v>
      </c>
      <c r="P783" s="140"/>
      <c r="Q783" s="101" t="s">
        <v>1007</v>
      </c>
      <c r="R783" s="140"/>
      <c r="S783" s="140"/>
      <c r="T783" s="140"/>
      <c r="U783" s="140"/>
      <c r="V783" s="82"/>
      <c r="W783" s="82"/>
      <c r="X783" s="82"/>
      <c r="Y783" s="82"/>
      <c r="Z783" s="82">
        <v>2</v>
      </c>
    </row>
    <row r="784" spans="1:26" ht="36" customHeight="1">
      <c r="A784" s="144" t="s">
        <v>537</v>
      </c>
      <c r="B784" s="65" t="s">
        <v>4369</v>
      </c>
      <c r="C784" s="144"/>
      <c r="D784" s="144"/>
      <c r="E784" s="144"/>
      <c r="F784" s="144"/>
      <c r="G784" s="144"/>
      <c r="H784" s="144"/>
      <c r="I784" s="144"/>
      <c r="J784" s="144"/>
      <c r="K784" s="144"/>
      <c r="L784" s="144"/>
      <c r="M784" s="145"/>
      <c r="N784" s="145"/>
      <c r="O784" s="145"/>
      <c r="P784" s="145"/>
      <c r="Q784" s="145"/>
      <c r="R784" s="145"/>
      <c r="S784" s="145"/>
      <c r="T784" s="145"/>
      <c r="U784" s="145"/>
      <c r="V784" s="82"/>
      <c r="W784" s="82"/>
      <c r="X784" s="82"/>
      <c r="Y784" s="82"/>
      <c r="Z784" s="82"/>
    </row>
    <row r="785" spans="1:26" ht="36" customHeight="1">
      <c r="A785" s="64" t="s">
        <v>79</v>
      </c>
      <c r="B785" s="117" t="s">
        <v>4387</v>
      </c>
      <c r="C785" s="117" t="s">
        <v>4388</v>
      </c>
      <c r="D785" s="64" t="s">
        <v>4389</v>
      </c>
      <c r="E785" s="64" t="s">
        <v>4390</v>
      </c>
      <c r="F785" s="139" t="s">
        <v>4391</v>
      </c>
      <c r="G785" s="64" t="s">
        <v>4392</v>
      </c>
      <c r="H785" s="64" t="s">
        <v>4393</v>
      </c>
      <c r="I785" s="64" t="s">
        <v>4394</v>
      </c>
      <c r="J785" s="64" t="s">
        <v>4395</v>
      </c>
      <c r="K785" s="64" t="s">
        <v>4396</v>
      </c>
      <c r="L785" s="64" t="s">
        <v>4397</v>
      </c>
      <c r="M785" s="101"/>
      <c r="N785" s="140"/>
      <c r="O785" s="101" t="s">
        <v>3732</v>
      </c>
      <c r="P785" s="140"/>
      <c r="Q785" s="101" t="s">
        <v>1007</v>
      </c>
      <c r="R785" s="140"/>
      <c r="S785" s="140"/>
      <c r="T785" s="140"/>
      <c r="U785" s="140"/>
      <c r="V785" s="82"/>
      <c r="W785" s="82"/>
      <c r="X785" s="82"/>
      <c r="Y785" s="82"/>
      <c r="Z785" s="82">
        <v>2</v>
      </c>
    </row>
    <row r="786" spans="1:26" ht="36" customHeight="1">
      <c r="A786" s="64" t="s">
        <v>1540</v>
      </c>
      <c r="B786" s="117" t="s">
        <v>4398</v>
      </c>
      <c r="C786" s="117" t="s">
        <v>3734</v>
      </c>
      <c r="D786" s="64" t="s">
        <v>4399</v>
      </c>
      <c r="E786" s="64" t="s">
        <v>4400</v>
      </c>
      <c r="F786" s="139" t="s">
        <v>4401</v>
      </c>
      <c r="G786" s="64" t="s">
        <v>4402</v>
      </c>
      <c r="H786" s="64" t="s">
        <v>4403</v>
      </c>
      <c r="I786" s="64" t="s">
        <v>4404</v>
      </c>
      <c r="J786" s="64" t="s">
        <v>4405</v>
      </c>
      <c r="K786" s="64" t="s">
        <v>4406</v>
      </c>
      <c r="L786" s="101" t="s">
        <v>4407</v>
      </c>
      <c r="M786" s="101" t="s">
        <v>3744</v>
      </c>
      <c r="N786" s="101" t="s">
        <v>4408</v>
      </c>
      <c r="O786" s="140"/>
      <c r="P786" s="140"/>
      <c r="Q786" s="101" t="s">
        <v>1007</v>
      </c>
      <c r="R786" s="140"/>
      <c r="S786" s="140"/>
      <c r="T786" s="140"/>
      <c r="U786" s="140"/>
      <c r="V786" s="82"/>
      <c r="W786" s="82"/>
      <c r="X786" s="82"/>
      <c r="Y786" s="82"/>
      <c r="Z786" s="82">
        <v>2</v>
      </c>
    </row>
    <row r="787" spans="1:26" ht="36" customHeight="1">
      <c r="A787" s="5" t="s">
        <v>934</v>
      </c>
      <c r="B787" s="117" t="s">
        <v>4409</v>
      </c>
      <c r="C787" s="117" t="s">
        <v>4410</v>
      </c>
      <c r="D787" s="64" t="s">
        <v>4411</v>
      </c>
      <c r="E787" s="64" t="s">
        <v>4412</v>
      </c>
      <c r="F787" s="139" t="s">
        <v>4413</v>
      </c>
      <c r="G787" s="64" t="s">
        <v>4414</v>
      </c>
      <c r="H787" s="64" t="s">
        <v>4415</v>
      </c>
      <c r="I787" s="64" t="s">
        <v>4416</v>
      </c>
      <c r="J787" s="64" t="s">
        <v>4417</v>
      </c>
      <c r="K787" s="64" t="s">
        <v>4406</v>
      </c>
      <c r="L787" s="101" t="s">
        <v>4418</v>
      </c>
      <c r="M787" s="101" t="s">
        <v>1517</v>
      </c>
      <c r="N787" s="101" t="s">
        <v>4408</v>
      </c>
      <c r="O787" s="101" t="s">
        <v>3756</v>
      </c>
      <c r="P787" s="140"/>
      <c r="Q787" s="101" t="s">
        <v>1007</v>
      </c>
      <c r="R787" s="101" t="s">
        <v>2565</v>
      </c>
      <c r="S787" s="101" t="s">
        <v>3757</v>
      </c>
      <c r="T787" s="140"/>
      <c r="U787" s="140"/>
      <c r="V787" s="82"/>
      <c r="W787" s="82"/>
      <c r="X787" s="82"/>
      <c r="Y787" s="82"/>
      <c r="Z787" s="82">
        <v>3</v>
      </c>
    </row>
    <row r="788" spans="1:26" ht="36" customHeight="1">
      <c r="A788" s="61" t="s">
        <v>98</v>
      </c>
      <c r="B788" s="119" t="s">
        <v>4419</v>
      </c>
      <c r="C788" s="119" t="s">
        <v>3759</v>
      </c>
      <c r="D788" s="119" t="s">
        <v>3760</v>
      </c>
      <c r="E788" s="119" t="s">
        <v>3761</v>
      </c>
      <c r="F788" s="141" t="s">
        <v>3762</v>
      </c>
      <c r="G788" s="119" t="s">
        <v>3763</v>
      </c>
      <c r="H788" s="119" t="s">
        <v>3764</v>
      </c>
      <c r="I788" s="119" t="s">
        <v>3765</v>
      </c>
      <c r="J788" s="119" t="s">
        <v>3766</v>
      </c>
      <c r="K788" s="119" t="s">
        <v>3759</v>
      </c>
      <c r="L788" s="119" t="s">
        <v>3767</v>
      </c>
      <c r="M788" s="142"/>
      <c r="N788" s="102" t="s">
        <v>4420</v>
      </c>
      <c r="O788" s="143"/>
      <c r="P788" s="143"/>
      <c r="Q788" s="102" t="s">
        <v>1007</v>
      </c>
      <c r="R788" s="143"/>
      <c r="S788" s="143"/>
      <c r="T788" s="143"/>
      <c r="U788" s="143"/>
      <c r="V788" s="82"/>
      <c r="W788" s="82"/>
      <c r="X788" s="82"/>
      <c r="Y788" s="82"/>
      <c r="Z788" s="82">
        <v>3</v>
      </c>
    </row>
    <row r="789" spans="1:26" ht="36" customHeight="1">
      <c r="A789" s="150" t="s">
        <v>48</v>
      </c>
      <c r="B789" s="23" t="s">
        <v>4421</v>
      </c>
      <c r="C789" s="23" t="s">
        <v>3770</v>
      </c>
      <c r="D789" s="23"/>
      <c r="E789" s="23"/>
      <c r="F789" s="23"/>
      <c r="G789" s="23"/>
      <c r="H789" s="23"/>
      <c r="I789" s="23"/>
      <c r="J789" s="23"/>
      <c r="K789" s="150"/>
      <c r="L789" s="150"/>
      <c r="M789" s="151"/>
      <c r="N789" s="151"/>
      <c r="O789" s="151"/>
      <c r="P789" s="151"/>
      <c r="Q789" s="151"/>
      <c r="R789" s="151"/>
      <c r="S789" s="151"/>
      <c r="T789" s="151"/>
      <c r="U789" s="152"/>
      <c r="V789" s="4" t="s">
        <v>4422</v>
      </c>
      <c r="W789" s="82"/>
      <c r="X789" s="82"/>
      <c r="Y789" s="82"/>
      <c r="Z789" s="82"/>
    </row>
    <row r="790" spans="1:26" ht="36" customHeight="1">
      <c r="A790" s="64" t="s">
        <v>934</v>
      </c>
      <c r="B790" s="117" t="s">
        <v>4423</v>
      </c>
      <c r="C790" s="153" t="s">
        <v>4424</v>
      </c>
      <c r="D790" s="64" t="s">
        <v>4425</v>
      </c>
      <c r="E790" s="64" t="s">
        <v>4426</v>
      </c>
      <c r="F790" s="149" t="s">
        <v>4427</v>
      </c>
      <c r="G790" s="62" t="s">
        <v>4428</v>
      </c>
      <c r="H790" s="111" t="s">
        <v>4429</v>
      </c>
      <c r="I790" s="63" t="s">
        <v>4430</v>
      </c>
      <c r="J790" s="149" t="s">
        <v>4431</v>
      </c>
      <c r="K790" s="149"/>
      <c r="L790" s="149"/>
      <c r="M790" s="140"/>
      <c r="N790" s="101" t="s">
        <v>4408</v>
      </c>
      <c r="O790" s="42" t="s">
        <v>3781</v>
      </c>
      <c r="P790" s="140"/>
      <c r="Q790" s="101" t="s">
        <v>1007</v>
      </c>
      <c r="R790" s="140"/>
      <c r="S790" s="140"/>
      <c r="T790" s="140"/>
      <c r="U790" s="140"/>
      <c r="V790" s="82"/>
      <c r="W790" s="82"/>
      <c r="X790" s="82"/>
      <c r="Y790" s="82"/>
      <c r="Z790" s="82">
        <v>3</v>
      </c>
    </row>
    <row r="791" spans="1:26" ht="36" customHeight="1">
      <c r="A791" s="144" t="s">
        <v>72</v>
      </c>
      <c r="B791" s="67" t="s">
        <v>4432</v>
      </c>
      <c r="C791" s="154"/>
      <c r="D791" s="144"/>
      <c r="E791" s="144"/>
      <c r="F791" s="144"/>
      <c r="G791" s="144"/>
      <c r="H791" s="144"/>
      <c r="I791" s="144"/>
      <c r="J791" s="144"/>
      <c r="K791" s="144"/>
      <c r="L791" s="144"/>
      <c r="M791" s="145"/>
      <c r="N791" s="145"/>
      <c r="O791" s="145" t="s">
        <v>1723</v>
      </c>
      <c r="P791" s="145"/>
      <c r="Q791" s="145"/>
      <c r="R791" s="145"/>
      <c r="S791" s="145"/>
      <c r="T791" s="145"/>
      <c r="U791" s="145"/>
      <c r="V791" s="82"/>
      <c r="W791" s="82"/>
      <c r="X791" s="82"/>
      <c r="Y791" s="82"/>
      <c r="Z791" s="82"/>
    </row>
    <row r="792" spans="1:26" ht="36" customHeight="1">
      <c r="A792" s="146" t="s">
        <v>894</v>
      </c>
      <c r="B792" s="38" t="s">
        <v>4433</v>
      </c>
      <c r="C792" s="37" t="s">
        <v>3785</v>
      </c>
      <c r="D792" s="38" t="s">
        <v>3786</v>
      </c>
      <c r="E792" s="38" t="s">
        <v>3787</v>
      </c>
      <c r="F792" s="147" t="s">
        <v>3788</v>
      </c>
      <c r="G792" s="38" t="s">
        <v>3789</v>
      </c>
      <c r="H792" s="38" t="s">
        <v>3790</v>
      </c>
      <c r="I792" s="38" t="s">
        <v>3791</v>
      </c>
      <c r="J792" s="38" t="s">
        <v>3792</v>
      </c>
      <c r="K792" s="38" t="s">
        <v>3793</v>
      </c>
      <c r="L792" s="38" t="s">
        <v>3794</v>
      </c>
      <c r="M792" s="40" t="s">
        <v>3795</v>
      </c>
      <c r="N792" s="40" t="s">
        <v>4434</v>
      </c>
      <c r="O792" s="40" t="s">
        <v>1723</v>
      </c>
      <c r="P792" s="148"/>
      <c r="Q792" s="40" t="s">
        <v>1007</v>
      </c>
      <c r="R792" s="40" t="s">
        <v>3797</v>
      </c>
      <c r="S792" s="40" t="s">
        <v>3798</v>
      </c>
      <c r="T792" s="148"/>
      <c r="U792" s="148"/>
      <c r="V792" s="82"/>
      <c r="W792" s="82"/>
      <c r="X792" s="82"/>
      <c r="Y792" s="82"/>
      <c r="Z792" s="82">
        <v>3</v>
      </c>
    </row>
    <row r="793" spans="1:26" ht="36" customHeight="1">
      <c r="A793" s="144" t="s">
        <v>537</v>
      </c>
      <c r="B793" s="65" t="s">
        <v>4432</v>
      </c>
      <c r="C793" s="155"/>
      <c r="D793" s="144"/>
      <c r="E793" s="144"/>
      <c r="F793" s="144"/>
      <c r="G793" s="144"/>
      <c r="H793" s="144"/>
      <c r="I793" s="144"/>
      <c r="J793" s="144"/>
      <c r="K793" s="144"/>
      <c r="L793" s="144"/>
      <c r="M793" s="145"/>
      <c r="N793" s="145"/>
      <c r="O793" s="145"/>
      <c r="P793" s="145"/>
      <c r="Q793" s="145"/>
      <c r="R793" s="145"/>
      <c r="S793" s="145"/>
      <c r="T793" s="145"/>
      <c r="U793" s="145"/>
      <c r="V793" s="82"/>
      <c r="W793" s="82"/>
      <c r="X793" s="82"/>
      <c r="Y793" s="82"/>
      <c r="Z793" s="82"/>
    </row>
    <row r="794" spans="1:26" ht="36" customHeight="1">
      <c r="A794" s="65" t="s">
        <v>72</v>
      </c>
      <c r="B794" s="67" t="s">
        <v>4435</v>
      </c>
      <c r="C794" s="154"/>
      <c r="D794" s="156"/>
      <c r="E794" s="144"/>
      <c r="F794" s="144"/>
      <c r="G794" s="144"/>
      <c r="H794" s="144"/>
      <c r="I794" s="144"/>
      <c r="J794" s="144"/>
      <c r="K794" s="144"/>
      <c r="L794" s="144"/>
      <c r="M794" s="94"/>
      <c r="N794" s="145"/>
      <c r="O794" s="145" t="s">
        <v>1723</v>
      </c>
      <c r="P794" s="145"/>
      <c r="Q794" s="145"/>
      <c r="R794" s="145"/>
      <c r="S794" s="157"/>
      <c r="T794" s="145"/>
      <c r="U794" s="145"/>
      <c r="V794" s="82"/>
      <c r="W794" s="82"/>
      <c r="X794" s="82"/>
      <c r="Y794" s="82"/>
      <c r="Z794" s="82"/>
    </row>
    <row r="795" spans="1:26" ht="36" customHeight="1">
      <c r="A795" s="146" t="s">
        <v>894</v>
      </c>
      <c r="B795" s="38" t="s">
        <v>4436</v>
      </c>
      <c r="C795" s="37" t="s">
        <v>3801</v>
      </c>
      <c r="D795" s="158" t="s">
        <v>3802</v>
      </c>
      <c r="E795" s="38" t="s">
        <v>3803</v>
      </c>
      <c r="F795" s="147" t="s">
        <v>3804</v>
      </c>
      <c r="G795" s="38" t="s">
        <v>3805</v>
      </c>
      <c r="H795" s="38" t="s">
        <v>3806</v>
      </c>
      <c r="I795" s="38" t="s">
        <v>3807</v>
      </c>
      <c r="J795" s="38" t="s">
        <v>3808</v>
      </c>
      <c r="K795" s="38" t="s">
        <v>3809</v>
      </c>
      <c r="L795" s="40" t="s">
        <v>3810</v>
      </c>
      <c r="M795" s="40" t="s">
        <v>3811</v>
      </c>
      <c r="N795" s="148"/>
      <c r="O795" s="40" t="s">
        <v>1723</v>
      </c>
      <c r="P795" s="148"/>
      <c r="Q795" s="40" t="s">
        <v>1007</v>
      </c>
      <c r="R795" s="40" t="s">
        <v>3797</v>
      </c>
      <c r="S795" s="40" t="s">
        <v>3798</v>
      </c>
      <c r="T795" s="148"/>
      <c r="U795" s="148"/>
      <c r="V795" s="82"/>
      <c r="W795" s="82"/>
      <c r="X795" s="82"/>
      <c r="Y795" s="82"/>
      <c r="Z795" s="82">
        <v>3</v>
      </c>
    </row>
    <row r="796" spans="1:26" ht="36" customHeight="1">
      <c r="A796" s="146" t="s">
        <v>894</v>
      </c>
      <c r="B796" s="38" t="s">
        <v>4437</v>
      </c>
      <c r="C796" s="37" t="s">
        <v>3813</v>
      </c>
      <c r="D796" s="38" t="s">
        <v>3814</v>
      </c>
      <c r="E796" s="38" t="s">
        <v>3815</v>
      </c>
      <c r="F796" s="147" t="s">
        <v>3816</v>
      </c>
      <c r="G796" s="38" t="s">
        <v>3817</v>
      </c>
      <c r="H796" s="38" t="s">
        <v>3818</v>
      </c>
      <c r="I796" s="38" t="s">
        <v>3819</v>
      </c>
      <c r="J796" s="38" t="s">
        <v>3820</v>
      </c>
      <c r="K796" s="38" t="s">
        <v>2710</v>
      </c>
      <c r="L796" s="40" t="s">
        <v>3821</v>
      </c>
      <c r="M796" s="40" t="s">
        <v>3811</v>
      </c>
      <c r="N796" s="148"/>
      <c r="O796" s="40" t="s">
        <v>1723</v>
      </c>
      <c r="P796" s="148"/>
      <c r="Q796" s="40" t="s">
        <v>1007</v>
      </c>
      <c r="R796" s="40" t="s">
        <v>3797</v>
      </c>
      <c r="S796" s="40" t="s">
        <v>3798</v>
      </c>
      <c r="T796" s="148"/>
      <c r="U796" s="148"/>
      <c r="V796" s="82"/>
      <c r="W796" s="82"/>
      <c r="X796" s="82"/>
      <c r="Y796" s="82"/>
      <c r="Z796" s="82">
        <v>3</v>
      </c>
    </row>
    <row r="797" spans="1:26" ht="36" customHeight="1">
      <c r="A797" s="38" t="s">
        <v>894</v>
      </c>
      <c r="B797" s="38" t="s">
        <v>4438</v>
      </c>
      <c r="C797" s="37" t="s">
        <v>3823</v>
      </c>
      <c r="D797" s="159" t="s">
        <v>3824</v>
      </c>
      <c r="E797" s="159" t="s">
        <v>3824</v>
      </c>
      <c r="F797" s="159" t="s">
        <v>3824</v>
      </c>
      <c r="G797" s="159" t="s">
        <v>3824</v>
      </c>
      <c r="H797" s="159" t="s">
        <v>3824</v>
      </c>
      <c r="I797" s="38" t="s">
        <v>4223</v>
      </c>
      <c r="J797" s="38" t="s">
        <v>4224</v>
      </c>
      <c r="K797" s="38"/>
      <c r="L797" s="40"/>
      <c r="M797" s="40" t="s">
        <v>3811</v>
      </c>
      <c r="N797" s="148"/>
      <c r="O797" s="40" t="s">
        <v>1723</v>
      </c>
      <c r="P797" s="148"/>
      <c r="Q797" s="40" t="s">
        <v>1007</v>
      </c>
      <c r="R797" s="40" t="s">
        <v>3797</v>
      </c>
      <c r="S797" s="40" t="s">
        <v>3798</v>
      </c>
      <c r="T797" s="148"/>
      <c r="U797" s="148"/>
      <c r="V797" s="82"/>
      <c r="W797" s="82"/>
      <c r="X797" s="82"/>
      <c r="Y797" s="82"/>
      <c r="Z797" s="82">
        <v>3</v>
      </c>
    </row>
    <row r="798" spans="1:26" ht="36" customHeight="1">
      <c r="A798" s="146" t="s">
        <v>894</v>
      </c>
      <c r="B798" s="38" t="s">
        <v>4439</v>
      </c>
      <c r="C798" s="37" t="s">
        <v>3830</v>
      </c>
      <c r="D798" s="159" t="s">
        <v>3830</v>
      </c>
      <c r="E798" s="159" t="s">
        <v>3830</v>
      </c>
      <c r="F798" s="147" t="s">
        <v>3831</v>
      </c>
      <c r="G798" s="38" t="s">
        <v>3832</v>
      </c>
      <c r="H798" s="38" t="s">
        <v>3833</v>
      </c>
      <c r="I798" s="38" t="s">
        <v>3834</v>
      </c>
      <c r="J798" s="38" t="s">
        <v>3835</v>
      </c>
      <c r="K798" s="38" t="s">
        <v>3836</v>
      </c>
      <c r="L798" s="40" t="s">
        <v>3837</v>
      </c>
      <c r="M798" s="40" t="s">
        <v>3811</v>
      </c>
      <c r="N798" s="148"/>
      <c r="O798" s="40" t="s">
        <v>1723</v>
      </c>
      <c r="P798" s="148"/>
      <c r="Q798" s="40" t="s">
        <v>1007</v>
      </c>
      <c r="R798" s="40" t="s">
        <v>3797</v>
      </c>
      <c r="S798" s="40" t="s">
        <v>3798</v>
      </c>
      <c r="T798" s="148"/>
      <c r="U798" s="148"/>
      <c r="V798" s="82"/>
      <c r="W798" s="82"/>
      <c r="X798" s="82"/>
      <c r="Y798" s="82"/>
      <c r="Z798" s="82">
        <v>3</v>
      </c>
    </row>
    <row r="799" spans="1:26" ht="36" customHeight="1">
      <c r="A799" s="150" t="s">
        <v>48</v>
      </c>
      <c r="B799" s="23" t="s">
        <v>4440</v>
      </c>
      <c r="C799" s="164"/>
      <c r="D799" s="150"/>
      <c r="E799" s="150"/>
      <c r="F799" s="150"/>
      <c r="G799" s="150"/>
      <c r="H799" s="150"/>
      <c r="I799" s="150"/>
      <c r="J799" s="150"/>
      <c r="K799" s="150"/>
      <c r="L799" s="150"/>
      <c r="M799" s="151"/>
      <c r="N799" s="151"/>
      <c r="O799" s="151"/>
      <c r="P799" s="151"/>
      <c r="Q799" s="151"/>
      <c r="R799" s="151"/>
      <c r="S799" s="151"/>
      <c r="T799" s="151"/>
      <c r="U799" s="152"/>
      <c r="V799" s="4" t="s">
        <v>4441</v>
      </c>
      <c r="W799" s="82"/>
      <c r="X799" s="82"/>
      <c r="Y799" s="82"/>
      <c r="Z799" s="82"/>
    </row>
    <row r="800" spans="1:26" ht="36" customHeight="1">
      <c r="A800" s="65" t="s">
        <v>537</v>
      </c>
      <c r="B800" s="65" t="s">
        <v>4435</v>
      </c>
      <c r="C800" s="155"/>
      <c r="D800" s="144"/>
      <c r="E800" s="144"/>
      <c r="F800" s="144"/>
      <c r="G800" s="144"/>
      <c r="H800" s="144"/>
      <c r="I800" s="144"/>
      <c r="J800" s="144"/>
      <c r="K800" s="144"/>
      <c r="L800" s="144"/>
      <c r="M800" s="94"/>
      <c r="N800" s="145"/>
      <c r="O800" s="145"/>
      <c r="P800" s="145"/>
      <c r="Q800" s="145"/>
      <c r="R800" s="145"/>
      <c r="S800" s="145"/>
      <c r="T800" s="145"/>
      <c r="U800" s="145"/>
      <c r="V800" s="82"/>
      <c r="W800" s="82"/>
      <c r="X800" s="82"/>
      <c r="Y800" s="82"/>
      <c r="Z800" s="82"/>
    </row>
    <row r="801" spans="1:26" ht="36" customHeight="1">
      <c r="A801" s="5" t="s">
        <v>934</v>
      </c>
      <c r="B801" s="117" t="s">
        <v>4442</v>
      </c>
      <c r="C801" s="153" t="s">
        <v>3879</v>
      </c>
      <c r="D801" s="64" t="s">
        <v>3880</v>
      </c>
      <c r="E801" s="64" t="s">
        <v>3881</v>
      </c>
      <c r="F801" s="139" t="s">
        <v>3882</v>
      </c>
      <c r="G801" s="64" t="s">
        <v>3883</v>
      </c>
      <c r="H801" s="64" t="s">
        <v>3884</v>
      </c>
      <c r="I801" s="64" t="s">
        <v>3885</v>
      </c>
      <c r="J801" s="64" t="s">
        <v>3886</v>
      </c>
      <c r="K801" s="64" t="s">
        <v>3887</v>
      </c>
      <c r="L801" s="64" t="s">
        <v>3888</v>
      </c>
      <c r="M801" s="101" t="s">
        <v>1517</v>
      </c>
      <c r="N801" s="140" t="s">
        <v>4443</v>
      </c>
      <c r="O801" s="101" t="s">
        <v>3890</v>
      </c>
      <c r="P801" s="140"/>
      <c r="Q801" s="101" t="s">
        <v>1007</v>
      </c>
      <c r="R801" s="101" t="s">
        <v>2565</v>
      </c>
      <c r="S801" s="101" t="s">
        <v>3757</v>
      </c>
      <c r="T801" s="140"/>
      <c r="U801" s="140"/>
      <c r="V801" s="82"/>
      <c r="W801" s="82"/>
      <c r="X801" s="82"/>
      <c r="Y801" s="82" t="s">
        <v>55</v>
      </c>
      <c r="Z801" s="82">
        <v>3</v>
      </c>
    </row>
    <row r="802" spans="1:26" ht="36" customHeight="1">
      <c r="A802" s="61" t="s">
        <v>98</v>
      </c>
      <c r="B802" s="119" t="s">
        <v>4444</v>
      </c>
      <c r="C802" s="119" t="s">
        <v>3894</v>
      </c>
      <c r="D802" s="119" t="s">
        <v>3760</v>
      </c>
      <c r="E802" s="119" t="s">
        <v>3895</v>
      </c>
      <c r="F802" s="141" t="s">
        <v>3896</v>
      </c>
      <c r="G802" s="119" t="s">
        <v>3897</v>
      </c>
      <c r="H802" s="119" t="s">
        <v>3898</v>
      </c>
      <c r="I802" s="119" t="s">
        <v>3899</v>
      </c>
      <c r="J802" s="119" t="s">
        <v>3900</v>
      </c>
      <c r="K802" s="119" t="s">
        <v>3901</v>
      </c>
      <c r="L802" s="119" t="s">
        <v>3902</v>
      </c>
      <c r="M802" s="142"/>
      <c r="N802" s="102" t="s">
        <v>4445</v>
      </c>
      <c r="O802" s="143"/>
      <c r="P802" s="143"/>
      <c r="Q802" s="102" t="s">
        <v>1007</v>
      </c>
      <c r="R802" s="143"/>
      <c r="S802" s="143"/>
      <c r="T802" s="143"/>
      <c r="U802" s="143"/>
      <c r="V802" s="82"/>
      <c r="W802" s="82"/>
      <c r="X802" s="82"/>
      <c r="Y802" s="82"/>
      <c r="Z802" s="82">
        <v>3</v>
      </c>
    </row>
    <row r="803" spans="1:26" ht="36" customHeight="1">
      <c r="A803" s="146" t="s">
        <v>894</v>
      </c>
      <c r="B803" s="38" t="s">
        <v>4446</v>
      </c>
      <c r="C803" s="37" t="s">
        <v>4237</v>
      </c>
      <c r="D803" s="38" t="s">
        <v>3906</v>
      </c>
      <c r="E803" s="38" t="s">
        <v>3907</v>
      </c>
      <c r="F803" s="147" t="s">
        <v>3908</v>
      </c>
      <c r="G803" s="38" t="s">
        <v>3909</v>
      </c>
      <c r="H803" s="38" t="s">
        <v>3910</v>
      </c>
      <c r="I803" s="38" t="s">
        <v>3911</v>
      </c>
      <c r="J803" s="38" t="s">
        <v>3912</v>
      </c>
      <c r="K803" s="38" t="s">
        <v>3913</v>
      </c>
      <c r="L803" s="38" t="s">
        <v>3914</v>
      </c>
      <c r="M803" s="40" t="s">
        <v>3915</v>
      </c>
      <c r="N803" s="40" t="s">
        <v>4434</v>
      </c>
      <c r="O803" s="148" t="s">
        <v>3495</v>
      </c>
      <c r="P803" s="148"/>
      <c r="Q803" s="40" t="s">
        <v>1007</v>
      </c>
      <c r="R803" s="40" t="s">
        <v>3916</v>
      </c>
      <c r="S803" s="40" t="s">
        <v>3917</v>
      </c>
      <c r="T803" s="148"/>
      <c r="U803" s="148"/>
      <c r="V803" s="82"/>
      <c r="W803" s="82"/>
      <c r="X803" s="82"/>
      <c r="Y803" s="82"/>
      <c r="Z803" s="82">
        <v>3</v>
      </c>
    </row>
    <row r="804" spans="1:26" ht="36" customHeight="1">
      <c r="A804" s="146" t="s">
        <v>894</v>
      </c>
      <c r="B804" s="146" t="s">
        <v>4447</v>
      </c>
      <c r="C804" s="146" t="s">
        <v>3919</v>
      </c>
      <c r="D804" s="146" t="s">
        <v>3920</v>
      </c>
      <c r="E804" s="146" t="s">
        <v>3921</v>
      </c>
      <c r="F804" s="146" t="s">
        <v>3922</v>
      </c>
      <c r="G804" s="146" t="s">
        <v>3923</v>
      </c>
      <c r="H804" s="146" t="s">
        <v>3924</v>
      </c>
      <c r="I804" s="146" t="s">
        <v>3925</v>
      </c>
      <c r="J804" s="146" t="s">
        <v>3926</v>
      </c>
      <c r="K804" s="146" t="s">
        <v>3927</v>
      </c>
      <c r="L804" s="146" t="s">
        <v>3928</v>
      </c>
      <c r="M804" s="146" t="s">
        <v>3915</v>
      </c>
      <c r="N804" s="146">
        <v>0</v>
      </c>
      <c r="O804" s="146"/>
      <c r="P804" s="146"/>
      <c r="Q804" s="146" t="s">
        <v>1007</v>
      </c>
      <c r="R804" s="146" t="s">
        <v>3482</v>
      </c>
      <c r="S804" s="146" t="s">
        <v>3483</v>
      </c>
      <c r="T804" s="146"/>
      <c r="U804" s="146"/>
      <c r="V804" s="146"/>
      <c r="W804" s="146"/>
      <c r="X804" s="146"/>
      <c r="Y804" s="146"/>
      <c r="Z804" s="146">
        <v>3</v>
      </c>
    </row>
    <row r="805" spans="1:26" ht="36" customHeight="1">
      <c r="A805" s="146" t="s">
        <v>894</v>
      </c>
      <c r="B805" s="38" t="s">
        <v>4448</v>
      </c>
      <c r="C805" s="38" t="s">
        <v>3919</v>
      </c>
      <c r="D805" s="38" t="s">
        <v>3920</v>
      </c>
      <c r="E805" s="38" t="s">
        <v>3921</v>
      </c>
      <c r="F805" s="147" t="s">
        <v>3922</v>
      </c>
      <c r="G805" s="38" t="s">
        <v>3923</v>
      </c>
      <c r="H805" s="38" t="s">
        <v>3924</v>
      </c>
      <c r="I805" s="38" t="s">
        <v>3925</v>
      </c>
      <c r="J805" s="38" t="s">
        <v>3926</v>
      </c>
      <c r="K805" s="38" t="s">
        <v>3927</v>
      </c>
      <c r="L805" s="38" t="s">
        <v>3928</v>
      </c>
      <c r="M805" s="38" t="s">
        <v>3915</v>
      </c>
      <c r="N805" s="38" t="s">
        <v>4449</v>
      </c>
      <c r="O805" s="148"/>
      <c r="P805" s="146"/>
      <c r="Q805" s="38" t="s">
        <v>1007</v>
      </c>
      <c r="R805" s="40" t="s">
        <v>3482</v>
      </c>
      <c r="S805" s="40" t="s">
        <v>3483</v>
      </c>
      <c r="T805" s="146"/>
      <c r="U805" s="146"/>
      <c r="V805" s="82"/>
      <c r="W805" s="82"/>
      <c r="X805" s="82"/>
      <c r="Y805" s="82"/>
      <c r="Z805" s="82">
        <v>3</v>
      </c>
    </row>
    <row r="806" spans="1:26" ht="36" customHeight="1">
      <c r="A806" s="5" t="s">
        <v>934</v>
      </c>
      <c r="B806" s="117" t="s">
        <v>4450</v>
      </c>
      <c r="C806" s="117" t="s">
        <v>4242</v>
      </c>
      <c r="D806" s="64" t="s">
        <v>3932</v>
      </c>
      <c r="E806" s="64" t="s">
        <v>3933</v>
      </c>
      <c r="F806" s="139" t="s">
        <v>3934</v>
      </c>
      <c r="G806" s="64" t="s">
        <v>3935</v>
      </c>
      <c r="H806" s="64" t="s">
        <v>3936</v>
      </c>
      <c r="I806" s="64" t="s">
        <v>3937</v>
      </c>
      <c r="J806" s="64" t="s">
        <v>3938</v>
      </c>
      <c r="K806" s="64" t="s">
        <v>3939</v>
      </c>
      <c r="L806" s="64" t="s">
        <v>3940</v>
      </c>
      <c r="M806" s="149" t="s">
        <v>3941</v>
      </c>
      <c r="N806" s="101">
        <v>0</v>
      </c>
      <c r="O806" s="101" t="s">
        <v>3943</v>
      </c>
      <c r="P806" s="140"/>
      <c r="Q806" s="64" t="s">
        <v>1007</v>
      </c>
      <c r="R806" s="140"/>
      <c r="S806" s="140"/>
      <c r="T806" s="140"/>
      <c r="U806" s="140"/>
      <c r="V806" s="82"/>
      <c r="W806" s="82"/>
      <c r="X806" s="82"/>
      <c r="Y806" s="82"/>
      <c r="Z806" s="82">
        <v>3</v>
      </c>
    </row>
    <row r="807" spans="1:26" ht="36" customHeight="1">
      <c r="A807" s="5" t="s">
        <v>934</v>
      </c>
      <c r="B807" s="117" t="s">
        <v>4451</v>
      </c>
      <c r="C807" s="117" t="s">
        <v>4242</v>
      </c>
      <c r="D807" s="64" t="s">
        <v>3932</v>
      </c>
      <c r="E807" s="64" t="s">
        <v>3933</v>
      </c>
      <c r="F807" s="139" t="s">
        <v>3934</v>
      </c>
      <c r="G807" s="64" t="s">
        <v>3935</v>
      </c>
      <c r="H807" s="64" t="s">
        <v>3936</v>
      </c>
      <c r="I807" s="64" t="s">
        <v>3937</v>
      </c>
      <c r="J807" s="64" t="s">
        <v>3938</v>
      </c>
      <c r="K807" s="64" t="s">
        <v>3939</v>
      </c>
      <c r="L807" s="64" t="s">
        <v>3940</v>
      </c>
      <c r="M807" s="149" t="s">
        <v>3941</v>
      </c>
      <c r="N807" s="101" t="s">
        <v>4452</v>
      </c>
      <c r="O807" s="101" t="s">
        <v>3943</v>
      </c>
      <c r="P807" s="140"/>
      <c r="Q807" s="64" t="s">
        <v>1007</v>
      </c>
      <c r="R807" s="140"/>
      <c r="S807" s="140"/>
      <c r="T807" s="140"/>
      <c r="U807" s="140"/>
      <c r="V807" s="82"/>
      <c r="W807" s="82"/>
      <c r="X807" s="82"/>
      <c r="Y807" s="82"/>
      <c r="Z807" s="82">
        <v>3</v>
      </c>
    </row>
    <row r="808" spans="1:26" ht="36" customHeight="1">
      <c r="A808" s="61" t="s">
        <v>98</v>
      </c>
      <c r="B808" s="119" t="s">
        <v>4453</v>
      </c>
      <c r="C808" s="119" t="s">
        <v>3945</v>
      </c>
      <c r="D808" s="119" t="s">
        <v>3946</v>
      </c>
      <c r="E808" s="119" t="s">
        <v>3947</v>
      </c>
      <c r="F808" s="141" t="s">
        <v>3948</v>
      </c>
      <c r="G808" s="119" t="s">
        <v>3949</v>
      </c>
      <c r="H808" s="119" t="s">
        <v>4454</v>
      </c>
      <c r="I808" s="119" t="s">
        <v>3950</v>
      </c>
      <c r="J808" s="119" t="s">
        <v>3951</v>
      </c>
      <c r="K808" s="119" t="s">
        <v>3952</v>
      </c>
      <c r="L808" s="119" t="s">
        <v>3953</v>
      </c>
      <c r="M808" s="142"/>
      <c r="N808" s="102">
        <v>0</v>
      </c>
      <c r="O808" s="143"/>
      <c r="P808" s="143"/>
      <c r="Q808" s="102" t="s">
        <v>1007</v>
      </c>
      <c r="R808" s="143"/>
      <c r="S808" s="143"/>
      <c r="T808" s="143"/>
      <c r="U808" s="143"/>
      <c r="V808" s="82"/>
      <c r="W808" s="82"/>
      <c r="X808" s="82"/>
      <c r="Y808" s="82"/>
      <c r="Z808" s="82">
        <v>3</v>
      </c>
    </row>
    <row r="809" spans="1:26" ht="36" customHeight="1">
      <c r="A809" s="61" t="s">
        <v>98</v>
      </c>
      <c r="B809" s="119" t="s">
        <v>4455</v>
      </c>
      <c r="C809" s="119" t="s">
        <v>3945</v>
      </c>
      <c r="D809" s="119" t="s">
        <v>3946</v>
      </c>
      <c r="E809" s="119" t="s">
        <v>3947</v>
      </c>
      <c r="F809" s="141" t="s">
        <v>3948</v>
      </c>
      <c r="G809" s="119" t="s">
        <v>3949</v>
      </c>
      <c r="H809" s="119" t="s">
        <v>4454</v>
      </c>
      <c r="I809" s="119" t="s">
        <v>3950</v>
      </c>
      <c r="J809" s="119" t="s">
        <v>3951</v>
      </c>
      <c r="K809" s="119" t="s">
        <v>3952</v>
      </c>
      <c r="L809" s="119" t="s">
        <v>3953</v>
      </c>
      <c r="M809" s="142"/>
      <c r="N809" s="102" t="s">
        <v>4456</v>
      </c>
      <c r="O809" s="143"/>
      <c r="P809" s="143"/>
      <c r="Q809" s="102" t="s">
        <v>1007</v>
      </c>
      <c r="R809" s="143"/>
      <c r="S809" s="143"/>
      <c r="T809" s="143"/>
      <c r="U809" s="143"/>
      <c r="V809" s="82"/>
      <c r="W809" s="82"/>
      <c r="X809" s="82"/>
      <c r="Y809" s="82"/>
      <c r="Z809" s="82">
        <v>3</v>
      </c>
    </row>
    <row r="810" spans="1:26" ht="36" customHeight="1">
      <c r="A810" s="5" t="s">
        <v>934</v>
      </c>
      <c r="B810" s="117" t="s">
        <v>4457</v>
      </c>
      <c r="C810" s="117" t="s">
        <v>4245</v>
      </c>
      <c r="D810" s="64" t="s">
        <v>3958</v>
      </c>
      <c r="E810" s="64" t="s">
        <v>3959</v>
      </c>
      <c r="F810" s="139" t="s">
        <v>3960</v>
      </c>
      <c r="G810" s="64" t="s">
        <v>3961</v>
      </c>
      <c r="H810" s="64" t="s">
        <v>3962</v>
      </c>
      <c r="I810" s="64" t="s">
        <v>3963</v>
      </c>
      <c r="J810" s="64" t="s">
        <v>3964</v>
      </c>
      <c r="K810" s="64" t="s">
        <v>3965</v>
      </c>
      <c r="L810" s="64" t="s">
        <v>3966</v>
      </c>
      <c r="M810" s="149" t="s">
        <v>3941</v>
      </c>
      <c r="N810" s="101">
        <v>0</v>
      </c>
      <c r="O810" s="101" t="s">
        <v>3968</v>
      </c>
      <c r="P810" s="149"/>
      <c r="Q810" s="64" t="s">
        <v>1007</v>
      </c>
      <c r="R810" s="149"/>
      <c r="S810" s="149"/>
      <c r="T810" s="149"/>
      <c r="U810" s="149"/>
      <c r="V810" s="82"/>
      <c r="W810" s="82"/>
      <c r="X810" s="82"/>
      <c r="Y810" s="82"/>
      <c r="Z810" s="82">
        <v>3</v>
      </c>
    </row>
    <row r="811" spans="1:26" ht="36" customHeight="1">
      <c r="A811" s="5" t="s">
        <v>934</v>
      </c>
      <c r="B811" s="117" t="s">
        <v>4458</v>
      </c>
      <c r="C811" s="117" t="s">
        <v>4245</v>
      </c>
      <c r="D811" s="64" t="s">
        <v>3958</v>
      </c>
      <c r="E811" s="64" t="s">
        <v>3959</v>
      </c>
      <c r="F811" s="139" t="s">
        <v>3960</v>
      </c>
      <c r="G811" s="64" t="s">
        <v>3961</v>
      </c>
      <c r="H811" s="64" t="s">
        <v>3962</v>
      </c>
      <c r="I811" s="64" t="s">
        <v>3963</v>
      </c>
      <c r="J811" s="64" t="s">
        <v>3964</v>
      </c>
      <c r="K811" s="64" t="s">
        <v>3965</v>
      </c>
      <c r="L811" s="64" t="s">
        <v>3966</v>
      </c>
      <c r="M811" s="149" t="s">
        <v>3941</v>
      </c>
      <c r="N811" s="101" t="s">
        <v>4459</v>
      </c>
      <c r="O811" s="101" t="s">
        <v>3968</v>
      </c>
      <c r="P811" s="149"/>
      <c r="Q811" s="64" t="s">
        <v>1007</v>
      </c>
      <c r="R811" s="149"/>
      <c r="S811" s="149"/>
      <c r="T811" s="149"/>
      <c r="U811" s="149"/>
      <c r="V811" s="82"/>
      <c r="W811" s="82"/>
      <c r="X811" s="82"/>
      <c r="Y811" s="82"/>
      <c r="Z811" s="82">
        <v>3</v>
      </c>
    </row>
    <row r="812" spans="1:26" ht="36" customHeight="1">
      <c r="A812" s="61" t="s">
        <v>98</v>
      </c>
      <c r="B812" s="61" t="s">
        <v>4460</v>
      </c>
      <c r="C812" s="61" t="s">
        <v>3970</v>
      </c>
      <c r="D812" s="61" t="s">
        <v>3971</v>
      </c>
      <c r="E812" s="61" t="s">
        <v>3972</v>
      </c>
      <c r="F812" s="61" t="s">
        <v>3973</v>
      </c>
      <c r="G812" s="61" t="s">
        <v>3974</v>
      </c>
      <c r="H812" s="61" t="s">
        <v>3975</v>
      </c>
      <c r="I812" s="61" t="s">
        <v>3976</v>
      </c>
      <c r="J812" s="61" t="s">
        <v>3977</v>
      </c>
      <c r="K812" s="61" t="s">
        <v>3978</v>
      </c>
      <c r="L812" s="61" t="s">
        <v>3979</v>
      </c>
      <c r="M812" s="61"/>
      <c r="N812" s="61">
        <v>0</v>
      </c>
      <c r="O812" s="61"/>
      <c r="P812" s="61"/>
      <c r="Q812" s="61" t="s">
        <v>1007</v>
      </c>
      <c r="R812" s="61"/>
      <c r="S812" s="61"/>
      <c r="T812" s="61"/>
      <c r="U812" s="61"/>
      <c r="V812" s="61"/>
      <c r="W812" s="61"/>
      <c r="X812" s="61"/>
      <c r="Y812" s="61"/>
      <c r="Z812" s="61">
        <v>3</v>
      </c>
    </row>
    <row r="813" spans="1:26" ht="36" customHeight="1">
      <c r="A813" s="61" t="s">
        <v>98</v>
      </c>
      <c r="B813" s="119" t="s">
        <v>4461</v>
      </c>
      <c r="C813" s="119" t="s">
        <v>3970</v>
      </c>
      <c r="D813" s="119" t="s">
        <v>3971</v>
      </c>
      <c r="E813" s="119" t="s">
        <v>3972</v>
      </c>
      <c r="F813" s="141" t="s">
        <v>3973</v>
      </c>
      <c r="G813" s="119" t="s">
        <v>3974</v>
      </c>
      <c r="H813" s="119" t="s">
        <v>3975</v>
      </c>
      <c r="I813" s="119" t="s">
        <v>3976</v>
      </c>
      <c r="J813" s="119" t="s">
        <v>3977</v>
      </c>
      <c r="K813" s="119" t="s">
        <v>3978</v>
      </c>
      <c r="L813" s="119" t="s">
        <v>3979</v>
      </c>
      <c r="M813" s="165"/>
      <c r="N813" s="61" t="s">
        <v>4462</v>
      </c>
      <c r="O813" s="61"/>
      <c r="P813" s="61"/>
      <c r="Q813" s="61" t="s">
        <v>1007</v>
      </c>
      <c r="R813" s="61"/>
      <c r="S813" s="61"/>
      <c r="T813" s="61"/>
      <c r="U813" s="61"/>
      <c r="V813" s="82"/>
      <c r="W813" s="82"/>
      <c r="X813" s="82"/>
      <c r="Y813" s="82"/>
      <c r="Z813" s="82">
        <v>3</v>
      </c>
    </row>
    <row r="814" spans="1:26" ht="36" customHeight="1">
      <c r="A814" s="67" t="s">
        <v>72</v>
      </c>
      <c r="B814" s="67" t="s">
        <v>4463</v>
      </c>
      <c r="C814" s="67"/>
      <c r="D814" s="166"/>
      <c r="E814" s="166"/>
      <c r="F814" s="166"/>
      <c r="G814" s="166"/>
      <c r="H814" s="166"/>
      <c r="I814" s="166"/>
      <c r="J814" s="166"/>
      <c r="K814" s="166"/>
      <c r="L814" s="166"/>
      <c r="M814" s="67"/>
      <c r="N814" s="67"/>
      <c r="O814" s="67" t="s">
        <v>1723</v>
      </c>
      <c r="P814" s="166"/>
      <c r="Q814" s="166"/>
      <c r="R814" s="67"/>
      <c r="S814" s="92"/>
      <c r="T814" s="144"/>
      <c r="U814" s="166"/>
      <c r="V814" s="82"/>
      <c r="W814" s="82"/>
      <c r="X814" s="82"/>
      <c r="Y814" s="82"/>
      <c r="Z814" s="82"/>
    </row>
    <row r="815" spans="1:26" ht="36" customHeight="1">
      <c r="A815" s="146" t="s">
        <v>894</v>
      </c>
      <c r="B815" s="38" t="s">
        <v>4464</v>
      </c>
      <c r="C815" s="38" t="s">
        <v>3984</v>
      </c>
      <c r="D815" s="38" t="s">
        <v>3985</v>
      </c>
      <c r="E815" s="38" t="s">
        <v>3986</v>
      </c>
      <c r="F815" s="147" t="s">
        <v>3987</v>
      </c>
      <c r="G815" s="38" t="s">
        <v>3988</v>
      </c>
      <c r="H815" s="38" t="s">
        <v>3989</v>
      </c>
      <c r="I815" s="38" t="s">
        <v>3990</v>
      </c>
      <c r="J815" s="38" t="s">
        <v>3991</v>
      </c>
      <c r="K815" s="38" t="s">
        <v>3992</v>
      </c>
      <c r="L815" s="38" t="s">
        <v>3993</v>
      </c>
      <c r="M815" s="38" t="s">
        <v>3994</v>
      </c>
      <c r="N815" s="38"/>
      <c r="O815" s="146"/>
      <c r="P815" s="146"/>
      <c r="Q815" s="38" t="s">
        <v>1007</v>
      </c>
      <c r="R815" s="40" t="s">
        <v>3995</v>
      </c>
      <c r="S815" s="40" t="s">
        <v>3996</v>
      </c>
      <c r="T815" s="146"/>
      <c r="U815" s="146"/>
      <c r="V815" s="82"/>
      <c r="W815" s="82"/>
      <c r="X815" s="82"/>
      <c r="Y815" s="82"/>
      <c r="Z815" s="82">
        <v>3</v>
      </c>
    </row>
    <row r="816" spans="1:26" ht="36" customHeight="1">
      <c r="A816" s="169" t="s">
        <v>79</v>
      </c>
      <c r="B816" s="117" t="s">
        <v>4465</v>
      </c>
      <c r="C816" s="169" t="s">
        <v>4466</v>
      </c>
      <c r="D816" s="117" t="s">
        <v>3999</v>
      </c>
      <c r="E816" s="117" t="s">
        <v>4000</v>
      </c>
      <c r="F816" s="167" t="s">
        <v>4001</v>
      </c>
      <c r="G816" s="117" t="s">
        <v>4002</v>
      </c>
      <c r="H816" s="117" t="s">
        <v>4467</v>
      </c>
      <c r="I816" s="117" t="s">
        <v>4004</v>
      </c>
      <c r="J816" s="117" t="s">
        <v>4005</v>
      </c>
      <c r="K816" s="117" t="s">
        <v>4467</v>
      </c>
      <c r="L816" s="117" t="s">
        <v>4467</v>
      </c>
      <c r="M816" s="169"/>
      <c r="N816" s="169"/>
      <c r="O816" s="169" t="s">
        <v>4006</v>
      </c>
      <c r="P816" s="169"/>
      <c r="Q816" s="117" t="s">
        <v>1007</v>
      </c>
      <c r="R816" s="169"/>
      <c r="S816" s="169"/>
      <c r="T816" s="149"/>
      <c r="U816" s="169"/>
      <c r="V816" s="82"/>
      <c r="W816" s="82"/>
      <c r="X816" s="82"/>
      <c r="Y816" s="82"/>
      <c r="Z816" s="82">
        <v>2</v>
      </c>
    </row>
    <row r="817" spans="1:26" ht="36" customHeight="1">
      <c r="A817" s="65" t="s">
        <v>537</v>
      </c>
      <c r="B817" s="65" t="s">
        <v>4463</v>
      </c>
      <c r="C817" s="144"/>
      <c r="D817" s="144"/>
      <c r="E817" s="144"/>
      <c r="F817" s="144"/>
      <c r="G817" s="144"/>
      <c r="H817" s="144"/>
      <c r="I817" s="144"/>
      <c r="J817" s="144"/>
      <c r="K817" s="144"/>
      <c r="L817" s="144"/>
      <c r="M817" s="144"/>
      <c r="N817" s="65"/>
      <c r="O817" s="145"/>
      <c r="P817" s="144"/>
      <c r="Q817" s="144"/>
      <c r="R817" s="65"/>
      <c r="S817" s="144"/>
      <c r="T817" s="144"/>
      <c r="U817" s="144"/>
      <c r="V817" s="82"/>
      <c r="W817" s="82"/>
      <c r="X817" s="82"/>
      <c r="Y817" s="82"/>
      <c r="Z817" s="82"/>
    </row>
    <row r="818" spans="1:26" ht="36" customHeight="1">
      <c r="A818" s="5" t="s">
        <v>934</v>
      </c>
      <c r="B818" s="117" t="s">
        <v>4468</v>
      </c>
      <c r="C818" s="169" t="s">
        <v>4008</v>
      </c>
      <c r="D818" s="117" t="s">
        <v>4009</v>
      </c>
      <c r="E818" s="117" t="s">
        <v>4010</v>
      </c>
      <c r="F818" s="167" t="s">
        <v>4011</v>
      </c>
      <c r="G818" s="117" t="s">
        <v>4012</v>
      </c>
      <c r="H818" s="117" t="s">
        <v>4013</v>
      </c>
      <c r="I818" s="117" t="s">
        <v>4014</v>
      </c>
      <c r="J818" s="117" t="s">
        <v>4015</v>
      </c>
      <c r="K818" s="117" t="s">
        <v>4016</v>
      </c>
      <c r="L818" s="117" t="s">
        <v>4017</v>
      </c>
      <c r="M818" s="169" t="s">
        <v>4018</v>
      </c>
      <c r="N818" s="42"/>
      <c r="O818" s="42" t="s">
        <v>4019</v>
      </c>
      <c r="P818" s="169"/>
      <c r="Q818" s="117" t="s">
        <v>1007</v>
      </c>
      <c r="R818" s="117" t="s">
        <v>2937</v>
      </c>
      <c r="S818" s="169"/>
      <c r="T818" s="149"/>
      <c r="U818" s="169"/>
      <c r="V818" s="82"/>
      <c r="W818" s="82"/>
      <c r="X818" s="82"/>
      <c r="Y818" s="82" t="s">
        <v>55</v>
      </c>
      <c r="Z818" s="82">
        <v>3</v>
      </c>
    </row>
    <row r="819" spans="1:26" ht="36" customHeight="1">
      <c r="A819" s="165" t="s">
        <v>98</v>
      </c>
      <c r="B819" s="165" t="s">
        <v>4469</v>
      </c>
      <c r="C819" s="165" t="s">
        <v>4021</v>
      </c>
      <c r="D819" s="165" t="s">
        <v>4022</v>
      </c>
      <c r="E819" s="165" t="s">
        <v>4023</v>
      </c>
      <c r="F819" s="165" t="s">
        <v>4024</v>
      </c>
      <c r="G819" s="165" t="s">
        <v>4025</v>
      </c>
      <c r="H819" s="165" t="s">
        <v>4026</v>
      </c>
      <c r="I819" s="165" t="s">
        <v>4027</v>
      </c>
      <c r="J819" s="165" t="s">
        <v>4028</v>
      </c>
      <c r="K819" s="165" t="s">
        <v>4029</v>
      </c>
      <c r="L819" s="165" t="s">
        <v>4030</v>
      </c>
      <c r="M819" s="165"/>
      <c r="N819" s="165">
        <v>0</v>
      </c>
      <c r="O819" s="165"/>
      <c r="P819" s="165"/>
      <c r="Q819" s="165" t="s">
        <v>1007</v>
      </c>
      <c r="R819" s="165"/>
      <c r="S819" s="165"/>
      <c r="T819" s="165"/>
      <c r="U819" s="165"/>
      <c r="V819" s="165"/>
      <c r="W819" s="165"/>
      <c r="X819" s="165"/>
      <c r="Y819" s="165"/>
      <c r="Z819" s="165">
        <v>3</v>
      </c>
    </row>
    <row r="820" spans="1:26" ht="36" customHeight="1">
      <c r="A820" s="165" t="s">
        <v>98</v>
      </c>
      <c r="B820" s="119" t="s">
        <v>4470</v>
      </c>
      <c r="C820" s="119" t="s">
        <v>4021</v>
      </c>
      <c r="D820" s="119" t="s">
        <v>4022</v>
      </c>
      <c r="E820" s="119" t="s">
        <v>4023</v>
      </c>
      <c r="F820" s="141" t="s">
        <v>4024</v>
      </c>
      <c r="G820" s="119" t="s">
        <v>4025</v>
      </c>
      <c r="H820" s="119" t="s">
        <v>4026</v>
      </c>
      <c r="I820" s="119" t="s">
        <v>4027</v>
      </c>
      <c r="J820" s="119" t="s">
        <v>4028</v>
      </c>
      <c r="K820" s="119" t="s">
        <v>4029</v>
      </c>
      <c r="L820" s="119" t="s">
        <v>4030</v>
      </c>
      <c r="M820" s="165"/>
      <c r="N820" s="104" t="s">
        <v>4471</v>
      </c>
      <c r="O820" s="142"/>
      <c r="P820" s="142"/>
      <c r="Q820" s="119" t="s">
        <v>1007</v>
      </c>
      <c r="R820" s="142"/>
      <c r="S820" s="142"/>
      <c r="T820" s="102"/>
      <c r="U820" s="142"/>
      <c r="V820" s="82"/>
      <c r="W820" s="82"/>
      <c r="X820" s="82"/>
      <c r="Y820" s="82"/>
      <c r="Z820" s="82">
        <v>3</v>
      </c>
    </row>
    <row r="821" spans="1:26" ht="36" customHeight="1">
      <c r="A821" s="146" t="s">
        <v>894</v>
      </c>
      <c r="B821" s="38" t="s">
        <v>4472</v>
      </c>
      <c r="C821" s="37" t="s">
        <v>4033</v>
      </c>
      <c r="D821" s="38" t="s">
        <v>4034</v>
      </c>
      <c r="E821" s="38" t="s">
        <v>4035</v>
      </c>
      <c r="F821" s="170" t="s">
        <v>4036</v>
      </c>
      <c r="G821" s="159" t="s">
        <v>4037</v>
      </c>
      <c r="H821" s="159" t="s">
        <v>4255</v>
      </c>
      <c r="I821" s="38" t="s">
        <v>4039</v>
      </c>
      <c r="J821" s="38" t="s">
        <v>4040</v>
      </c>
      <c r="K821" s="38" t="s">
        <v>4041</v>
      </c>
      <c r="L821" s="38" t="s">
        <v>4042</v>
      </c>
      <c r="M821" s="40" t="s">
        <v>4043</v>
      </c>
      <c r="N821" s="40" t="s">
        <v>4434</v>
      </c>
      <c r="O821" s="148" t="s">
        <v>3495</v>
      </c>
      <c r="P821" s="148"/>
      <c r="Q821" s="40" t="s">
        <v>1007</v>
      </c>
      <c r="R821" s="40" t="s">
        <v>4473</v>
      </c>
      <c r="S821" s="40" t="s">
        <v>4045</v>
      </c>
      <c r="T821" s="148"/>
      <c r="U821" s="148"/>
      <c r="V821" s="82"/>
      <c r="W821" s="82"/>
      <c r="X821" s="82"/>
      <c r="Y821" s="82"/>
      <c r="Z821" s="82">
        <v>3</v>
      </c>
    </row>
    <row r="822" spans="1:26" ht="36" customHeight="1">
      <c r="A822" s="38" t="s">
        <v>894</v>
      </c>
      <c r="B822" s="38" t="s">
        <v>4474</v>
      </c>
      <c r="C822" s="38" t="s">
        <v>4047</v>
      </c>
      <c r="D822" s="38" t="s">
        <v>4048</v>
      </c>
      <c r="E822" s="38" t="s">
        <v>4049</v>
      </c>
      <c r="F822" s="147" t="s">
        <v>4050</v>
      </c>
      <c r="G822" s="38" t="s">
        <v>4051</v>
      </c>
      <c r="H822" s="38" t="s">
        <v>4052</v>
      </c>
      <c r="I822" s="38" t="s">
        <v>4053</v>
      </c>
      <c r="J822" s="38" t="s">
        <v>4054</v>
      </c>
      <c r="K822" s="38" t="s">
        <v>4055</v>
      </c>
      <c r="L822" s="38" t="s">
        <v>4056</v>
      </c>
      <c r="M822" s="38" t="s">
        <v>4057</v>
      </c>
      <c r="N822" s="40" t="s">
        <v>4475</v>
      </c>
      <c r="O822" s="148" t="s">
        <v>3495</v>
      </c>
      <c r="P822" s="146"/>
      <c r="Q822" s="40" t="s">
        <v>1007</v>
      </c>
      <c r="R822" s="40" t="s">
        <v>4059</v>
      </c>
      <c r="S822" s="40" t="s">
        <v>4060</v>
      </c>
      <c r="T822" s="146"/>
      <c r="U822" s="146"/>
      <c r="V822" s="82"/>
      <c r="W822" s="82"/>
      <c r="X822" s="82"/>
      <c r="Y822" s="82"/>
      <c r="Z822" s="82">
        <v>3</v>
      </c>
    </row>
    <row r="823" spans="1:26" ht="36" customHeight="1">
      <c r="A823" s="169" t="s">
        <v>79</v>
      </c>
      <c r="B823" s="117" t="s">
        <v>4476</v>
      </c>
      <c r="C823" s="169" t="s">
        <v>4062</v>
      </c>
      <c r="D823" s="117" t="s">
        <v>4063</v>
      </c>
      <c r="E823" s="117" t="s">
        <v>4064</v>
      </c>
      <c r="F823" s="167" t="s">
        <v>4065</v>
      </c>
      <c r="G823" s="117" t="s">
        <v>4066</v>
      </c>
      <c r="H823" s="117" t="s">
        <v>4067</v>
      </c>
      <c r="I823" s="117" t="s">
        <v>4068</v>
      </c>
      <c r="J823" s="117" t="s">
        <v>4069</v>
      </c>
      <c r="K823" s="117" t="s">
        <v>4070</v>
      </c>
      <c r="L823" s="117" t="s">
        <v>4071</v>
      </c>
      <c r="M823" s="169"/>
      <c r="N823" s="169"/>
      <c r="O823" s="169" t="s">
        <v>4072</v>
      </c>
      <c r="P823" s="169"/>
      <c r="Q823" s="117" t="s">
        <v>1007</v>
      </c>
      <c r="R823" s="169"/>
      <c r="S823" s="169"/>
      <c r="T823" s="149"/>
      <c r="U823" s="169"/>
      <c r="V823" s="82"/>
      <c r="W823" s="82"/>
      <c r="X823" s="82"/>
      <c r="Y823" s="82" t="s">
        <v>55</v>
      </c>
      <c r="Z823" s="82">
        <v>2</v>
      </c>
    </row>
    <row r="824" spans="1:26" ht="36" customHeight="1">
      <c r="A824" s="169" t="s">
        <v>79</v>
      </c>
      <c r="B824" s="117" t="s">
        <v>4477</v>
      </c>
      <c r="C824" s="169" t="s">
        <v>4074</v>
      </c>
      <c r="D824" s="117" t="s">
        <v>4075</v>
      </c>
      <c r="E824" s="117" t="s">
        <v>4076</v>
      </c>
      <c r="F824" s="167" t="s">
        <v>4077</v>
      </c>
      <c r="G824" s="117" t="s">
        <v>4078</v>
      </c>
      <c r="H824" s="117" t="s">
        <v>4079</v>
      </c>
      <c r="I824" s="117" t="s">
        <v>4080</v>
      </c>
      <c r="J824" s="117" t="s">
        <v>4081</v>
      </c>
      <c r="K824" s="117" t="s">
        <v>4082</v>
      </c>
      <c r="L824" s="117" t="s">
        <v>4083</v>
      </c>
      <c r="M824" s="169"/>
      <c r="N824" s="169" t="s">
        <v>4478</v>
      </c>
      <c r="O824" s="169" t="s">
        <v>4072</v>
      </c>
      <c r="P824" s="169"/>
      <c r="Q824" s="117" t="s">
        <v>1007</v>
      </c>
      <c r="R824" s="169"/>
      <c r="S824" s="169"/>
      <c r="T824" s="149"/>
      <c r="U824" s="169"/>
      <c r="V824" s="82"/>
      <c r="W824" s="82"/>
      <c r="X824" s="82"/>
      <c r="Y824" s="82" t="s">
        <v>55</v>
      </c>
      <c r="Z824" s="82">
        <v>2</v>
      </c>
    </row>
    <row r="825" spans="1:26" ht="36" customHeight="1">
      <c r="A825" s="169" t="s">
        <v>79</v>
      </c>
      <c r="B825" s="117" t="s">
        <v>4479</v>
      </c>
      <c r="C825" s="169" t="s">
        <v>4074</v>
      </c>
      <c r="D825" s="117" t="s">
        <v>4075</v>
      </c>
      <c r="E825" s="117" t="s">
        <v>4076</v>
      </c>
      <c r="F825" s="167" t="s">
        <v>4077</v>
      </c>
      <c r="G825" s="117" t="s">
        <v>4078</v>
      </c>
      <c r="H825" s="117" t="s">
        <v>4079</v>
      </c>
      <c r="I825" s="117" t="s">
        <v>4080</v>
      </c>
      <c r="J825" s="117" t="s">
        <v>4081</v>
      </c>
      <c r="K825" s="117" t="s">
        <v>4082</v>
      </c>
      <c r="L825" s="117" t="s">
        <v>4083</v>
      </c>
      <c r="M825" s="169"/>
      <c r="N825" s="117">
        <v>0</v>
      </c>
      <c r="O825" s="169" t="s">
        <v>4072</v>
      </c>
      <c r="P825" s="169"/>
      <c r="Q825" s="117" t="s">
        <v>1007</v>
      </c>
      <c r="R825" s="169"/>
      <c r="S825" s="169"/>
      <c r="T825" s="149"/>
      <c r="U825" s="169"/>
      <c r="V825" s="82"/>
      <c r="W825" s="82"/>
      <c r="X825" s="82"/>
      <c r="Y825" s="82" t="s">
        <v>55</v>
      </c>
      <c r="Z825" s="82">
        <v>2</v>
      </c>
    </row>
    <row r="826" spans="1:26" ht="36" customHeight="1">
      <c r="A826" s="169" t="s">
        <v>934</v>
      </c>
      <c r="B826" s="169" t="s">
        <v>4480</v>
      </c>
      <c r="C826" s="169" t="s">
        <v>4086</v>
      </c>
      <c r="D826" s="169" t="s">
        <v>4087</v>
      </c>
      <c r="E826" s="169" t="s">
        <v>4088</v>
      </c>
      <c r="F826" s="169" t="s">
        <v>4089</v>
      </c>
      <c r="G826" s="169" t="s">
        <v>4090</v>
      </c>
      <c r="H826" s="169" t="s">
        <v>4091</v>
      </c>
      <c r="I826" s="169" t="s">
        <v>4092</v>
      </c>
      <c r="J826" s="169" t="s">
        <v>4093</v>
      </c>
      <c r="K826" s="169" t="s">
        <v>4094</v>
      </c>
      <c r="L826" s="169" t="s">
        <v>4095</v>
      </c>
      <c r="M826" s="169" t="s">
        <v>4096</v>
      </c>
      <c r="N826" s="169" t="s">
        <v>4481</v>
      </c>
      <c r="O826" s="169" t="s">
        <v>4098</v>
      </c>
      <c r="P826" s="169"/>
      <c r="Q826" s="169" t="s">
        <v>1007</v>
      </c>
      <c r="R826" s="169"/>
      <c r="S826" s="169"/>
      <c r="T826" s="169"/>
      <c r="U826" s="169"/>
      <c r="V826" s="169"/>
      <c r="W826" s="169"/>
      <c r="X826" s="169"/>
      <c r="Y826" s="169" t="s">
        <v>55</v>
      </c>
      <c r="Z826" s="169">
        <v>3</v>
      </c>
    </row>
    <row r="827" spans="1:26" ht="36" customHeight="1">
      <c r="A827" s="169" t="s">
        <v>934</v>
      </c>
      <c r="B827" s="117" t="s">
        <v>4482</v>
      </c>
      <c r="C827" s="169" t="s">
        <v>4086</v>
      </c>
      <c r="D827" s="117" t="s">
        <v>4087</v>
      </c>
      <c r="E827" s="117" t="s">
        <v>4088</v>
      </c>
      <c r="F827" s="167" t="s">
        <v>4089</v>
      </c>
      <c r="G827" s="117" t="s">
        <v>4090</v>
      </c>
      <c r="H827" s="117" t="s">
        <v>4091</v>
      </c>
      <c r="I827" s="117" t="s">
        <v>4092</v>
      </c>
      <c r="J827" s="117" t="s">
        <v>4093</v>
      </c>
      <c r="K827" s="117" t="s">
        <v>4094</v>
      </c>
      <c r="L827" s="117" t="s">
        <v>4095</v>
      </c>
      <c r="M827" s="117" t="s">
        <v>4096</v>
      </c>
      <c r="N827" s="117">
        <v>0</v>
      </c>
      <c r="O827" s="169" t="s">
        <v>4098</v>
      </c>
      <c r="P827" s="169"/>
      <c r="Q827" s="117" t="s">
        <v>1007</v>
      </c>
      <c r="R827" s="169"/>
      <c r="S827" s="169"/>
      <c r="T827" s="149"/>
      <c r="U827" s="169"/>
      <c r="V827" s="82"/>
      <c r="W827" s="82"/>
      <c r="X827" s="82"/>
      <c r="Y827" s="82" t="s">
        <v>55</v>
      </c>
      <c r="Z827" s="82">
        <v>3</v>
      </c>
    </row>
    <row r="828" spans="1:26" ht="36" customHeight="1">
      <c r="A828" s="165" t="s">
        <v>98</v>
      </c>
      <c r="B828" s="119" t="s">
        <v>4483</v>
      </c>
      <c r="C828" s="119" t="s">
        <v>4100</v>
      </c>
      <c r="D828" s="119" t="s">
        <v>4101</v>
      </c>
      <c r="E828" s="119" t="s">
        <v>4102</v>
      </c>
      <c r="F828" s="141" t="s">
        <v>4103</v>
      </c>
      <c r="G828" s="119" t="s">
        <v>4104</v>
      </c>
      <c r="H828" s="119" t="s">
        <v>4105</v>
      </c>
      <c r="I828" s="119" t="s">
        <v>4106</v>
      </c>
      <c r="J828" s="119" t="s">
        <v>4107</v>
      </c>
      <c r="K828" s="119" t="s">
        <v>4108</v>
      </c>
      <c r="L828" s="119" t="s">
        <v>4109</v>
      </c>
      <c r="M828" s="165"/>
      <c r="N828" s="119" t="s">
        <v>4484</v>
      </c>
      <c r="O828" s="165"/>
      <c r="P828" s="165"/>
      <c r="Q828" s="119" t="s">
        <v>1007</v>
      </c>
      <c r="R828" s="165"/>
      <c r="S828" s="165"/>
      <c r="T828" s="61"/>
      <c r="U828" s="165"/>
      <c r="V828" s="82"/>
      <c r="W828" s="82"/>
      <c r="X828" s="82"/>
      <c r="Y828" s="82"/>
      <c r="Z828" s="82">
        <v>3</v>
      </c>
    </row>
    <row r="829" spans="1:26" ht="36" customHeight="1">
      <c r="A829" s="165" t="s">
        <v>98</v>
      </c>
      <c r="B829" s="119" t="s">
        <v>4485</v>
      </c>
      <c r="C829" s="119" t="s">
        <v>4100</v>
      </c>
      <c r="D829" s="119" t="s">
        <v>4101</v>
      </c>
      <c r="E829" s="119" t="s">
        <v>4102</v>
      </c>
      <c r="F829" s="141" t="s">
        <v>4103</v>
      </c>
      <c r="G829" s="119" t="s">
        <v>4104</v>
      </c>
      <c r="H829" s="119" t="s">
        <v>4105</v>
      </c>
      <c r="I829" s="119" t="s">
        <v>4106</v>
      </c>
      <c r="J829" s="119" t="s">
        <v>4107</v>
      </c>
      <c r="K829" s="119" t="s">
        <v>4108</v>
      </c>
      <c r="L829" s="119" t="s">
        <v>4109</v>
      </c>
      <c r="M829" s="165"/>
      <c r="N829" s="119">
        <v>0</v>
      </c>
      <c r="O829" s="165"/>
      <c r="P829" s="165"/>
      <c r="Q829" s="119" t="s">
        <v>1007</v>
      </c>
      <c r="R829" s="165"/>
      <c r="S829" s="165"/>
      <c r="T829" s="61"/>
      <c r="U829" s="165"/>
      <c r="V829" s="82"/>
      <c r="W829" s="82"/>
      <c r="X829" s="82"/>
      <c r="Y829" s="82"/>
      <c r="Z829" s="82">
        <v>3</v>
      </c>
    </row>
    <row r="830" spans="1:26" ht="36" customHeight="1">
      <c r="A830" s="65" t="s">
        <v>537</v>
      </c>
      <c r="B830" s="65" t="s">
        <v>4341</v>
      </c>
      <c r="C830" s="144"/>
      <c r="D830" s="144"/>
      <c r="E830" s="144"/>
      <c r="F830" s="144"/>
      <c r="G830" s="144"/>
      <c r="H830" s="144"/>
      <c r="I830" s="144"/>
      <c r="J830" s="144"/>
      <c r="K830" s="144"/>
      <c r="L830" s="144"/>
      <c r="M830" s="144"/>
      <c r="N830" s="145"/>
      <c r="O830" s="145"/>
      <c r="P830" s="145"/>
      <c r="Q830" s="145"/>
      <c r="R830" s="145"/>
      <c r="S830" s="145"/>
      <c r="T830" s="145"/>
      <c r="U830" s="145"/>
      <c r="V830" s="82"/>
      <c r="W830" s="82"/>
      <c r="X830" s="82"/>
      <c r="Y830" s="82"/>
      <c r="Z830" s="82"/>
    </row>
    <row r="831" spans="1:26" ht="36" customHeight="1">
      <c r="A831" s="4" t="s">
        <v>1407</v>
      </c>
      <c r="B831" s="4" t="s">
        <v>4337</v>
      </c>
      <c r="C831" s="4" t="s">
        <v>3616</v>
      </c>
      <c r="D831" s="4"/>
      <c r="E831" s="4"/>
      <c r="F831" s="4"/>
      <c r="G831" s="4"/>
      <c r="H831" s="4"/>
      <c r="I831" s="4"/>
      <c r="J831" s="4"/>
      <c r="K831" s="4"/>
      <c r="L831" s="4"/>
      <c r="M831" s="4"/>
      <c r="N831" s="4"/>
      <c r="O831" s="5"/>
      <c r="P831" s="5"/>
      <c r="Q831" s="22"/>
      <c r="R831" s="5"/>
      <c r="S831" s="5"/>
      <c r="T831" s="5"/>
      <c r="U831" s="5"/>
      <c r="V831" s="4"/>
      <c r="W831" s="4"/>
      <c r="X831" s="4"/>
      <c r="Y831" s="4"/>
      <c r="Z831" s="4"/>
    </row>
    <row r="832" spans="1:26" ht="36" customHeight="1">
      <c r="A832" s="150" t="s">
        <v>48</v>
      </c>
      <c r="B832" s="23" t="s">
        <v>4486</v>
      </c>
      <c r="C832" s="23" t="s">
        <v>4113</v>
      </c>
      <c r="D832" s="150"/>
      <c r="E832" s="23"/>
      <c r="F832" s="23"/>
      <c r="G832" s="23"/>
      <c r="H832" s="23"/>
      <c r="I832" s="23"/>
      <c r="J832" s="150"/>
      <c r="K832" s="150"/>
      <c r="L832" s="150"/>
      <c r="M832" s="151"/>
      <c r="N832" s="151"/>
      <c r="O832" s="151"/>
      <c r="P832" s="151"/>
      <c r="Q832" s="151"/>
      <c r="R832" s="151"/>
      <c r="S832" s="151"/>
      <c r="T832" s="151"/>
      <c r="U832" s="152"/>
      <c r="V832" s="82" t="s">
        <v>4487</v>
      </c>
      <c r="W832" s="82"/>
      <c r="X832" s="82"/>
      <c r="Y832" s="82"/>
      <c r="Z832" s="82"/>
    </row>
    <row r="833" spans="1:26" ht="36" customHeight="1">
      <c r="A833" s="144" t="s">
        <v>72</v>
      </c>
      <c r="B833" s="67" t="s">
        <v>4488</v>
      </c>
      <c r="C833" s="67"/>
      <c r="D833" s="144"/>
      <c r="E833" s="144"/>
      <c r="F833" s="144"/>
      <c r="G833" s="144"/>
      <c r="H833" s="144"/>
      <c r="I833" s="144"/>
      <c r="J833" s="144"/>
      <c r="K833" s="144"/>
      <c r="L833" s="144"/>
      <c r="M833" s="145"/>
      <c r="N833" s="171" t="s">
        <v>4489</v>
      </c>
      <c r="O833" s="145" t="s">
        <v>1723</v>
      </c>
      <c r="P833" s="145"/>
      <c r="Q833" s="145"/>
      <c r="R833" s="145"/>
      <c r="S833" s="145"/>
      <c r="T833" s="145"/>
      <c r="U833" s="145"/>
      <c r="V833" s="82"/>
      <c r="W833" s="82"/>
      <c r="X833" s="82"/>
      <c r="Y833" s="82"/>
      <c r="Z833" s="82"/>
    </row>
    <row r="834" spans="1:26" ht="36" customHeight="1">
      <c r="A834" s="172" t="s">
        <v>2977</v>
      </c>
      <c r="B834" s="124" t="s">
        <v>4490</v>
      </c>
      <c r="C834" s="124" t="s">
        <v>4491</v>
      </c>
      <c r="D834" s="124" t="s">
        <v>4492</v>
      </c>
      <c r="E834" s="124" t="s">
        <v>4493</v>
      </c>
      <c r="F834" s="173" t="s">
        <v>4278</v>
      </c>
      <c r="G834" s="124" t="s">
        <v>4494</v>
      </c>
      <c r="H834" s="124" t="s">
        <v>4495</v>
      </c>
      <c r="I834" s="124" t="s">
        <v>4496</v>
      </c>
      <c r="J834" s="124" t="s">
        <v>4497</v>
      </c>
      <c r="K834" s="124" t="s">
        <v>4491</v>
      </c>
      <c r="L834" s="124" t="s">
        <v>4498</v>
      </c>
      <c r="M834" s="174"/>
      <c r="N834" s="174"/>
      <c r="O834" s="174"/>
      <c r="P834" s="174"/>
      <c r="Q834" s="106" t="s">
        <v>1007</v>
      </c>
      <c r="R834" s="106" t="s">
        <v>3187</v>
      </c>
      <c r="S834" s="106" t="s">
        <v>3188</v>
      </c>
      <c r="T834" s="174"/>
      <c r="U834" s="174"/>
      <c r="V834" s="82"/>
      <c r="W834" s="82"/>
      <c r="X834" s="82"/>
      <c r="Y834" s="82"/>
      <c r="Z834" s="82">
        <v>3</v>
      </c>
    </row>
    <row r="835" spans="1:26" ht="36" customHeight="1">
      <c r="A835" s="172" t="s">
        <v>2977</v>
      </c>
      <c r="B835" s="124" t="s">
        <v>4499</v>
      </c>
      <c r="C835" s="124" t="s">
        <v>4491</v>
      </c>
      <c r="D835" s="124" t="s">
        <v>4492</v>
      </c>
      <c r="E835" s="124" t="s">
        <v>4493</v>
      </c>
      <c r="F835" s="173" t="s">
        <v>4278</v>
      </c>
      <c r="G835" s="124" t="s">
        <v>4494</v>
      </c>
      <c r="H835" s="124" t="s">
        <v>4495</v>
      </c>
      <c r="I835" s="124" t="s">
        <v>4496</v>
      </c>
      <c r="J835" s="124" t="s">
        <v>4497</v>
      </c>
      <c r="K835" s="124" t="s">
        <v>4491</v>
      </c>
      <c r="L835" s="124" t="s">
        <v>4498</v>
      </c>
      <c r="M835" s="174"/>
      <c r="N835" s="174">
        <v>0</v>
      </c>
      <c r="O835" s="174"/>
      <c r="P835" s="174"/>
      <c r="Q835" s="106" t="s">
        <v>1007</v>
      </c>
      <c r="R835" s="106" t="s">
        <v>3187</v>
      </c>
      <c r="S835" s="106" t="s">
        <v>3188</v>
      </c>
      <c r="T835" s="174"/>
      <c r="U835" s="174"/>
      <c r="V835" s="82"/>
      <c r="W835" s="82"/>
      <c r="X835" s="82"/>
      <c r="Y835" s="82"/>
      <c r="Z835" s="82">
        <v>3</v>
      </c>
    </row>
    <row r="836" spans="1:26" ht="36" customHeight="1">
      <c r="A836" s="172" t="s">
        <v>2977</v>
      </c>
      <c r="B836" s="124" t="s">
        <v>4500</v>
      </c>
      <c r="C836" s="172" t="s">
        <v>3190</v>
      </c>
      <c r="D836" s="124" t="s">
        <v>3190</v>
      </c>
      <c r="E836" s="124" t="s">
        <v>3190</v>
      </c>
      <c r="F836" s="124" t="s">
        <v>3190</v>
      </c>
      <c r="G836" s="124" t="s">
        <v>3190</v>
      </c>
      <c r="H836" s="124" t="s">
        <v>3190</v>
      </c>
      <c r="I836" s="124" t="s">
        <v>3190</v>
      </c>
      <c r="J836" s="124" t="s">
        <v>3190</v>
      </c>
      <c r="K836" s="124" t="s">
        <v>3190</v>
      </c>
      <c r="L836" s="124" t="s">
        <v>3190</v>
      </c>
      <c r="M836" s="174"/>
      <c r="N836" s="174" t="s">
        <v>4281</v>
      </c>
      <c r="O836" s="174"/>
      <c r="P836" s="174"/>
      <c r="Q836" s="106" t="s">
        <v>1007</v>
      </c>
      <c r="R836" s="106" t="s">
        <v>3187</v>
      </c>
      <c r="S836" s="106" t="s">
        <v>3188</v>
      </c>
      <c r="T836" s="174"/>
      <c r="U836" s="174"/>
      <c r="V836" s="82"/>
      <c r="W836" s="82"/>
      <c r="X836" s="82"/>
      <c r="Y836" s="82"/>
      <c r="Z836" s="82">
        <v>3</v>
      </c>
    </row>
    <row r="837" spans="1:26" ht="36" customHeight="1">
      <c r="A837" s="172" t="s">
        <v>2977</v>
      </c>
      <c r="B837" s="124" t="s">
        <v>4501</v>
      </c>
      <c r="C837" s="172" t="s">
        <v>3190</v>
      </c>
      <c r="D837" s="124" t="s">
        <v>3190</v>
      </c>
      <c r="E837" s="124" t="s">
        <v>3190</v>
      </c>
      <c r="F837" s="124" t="s">
        <v>3190</v>
      </c>
      <c r="G837" s="124" t="s">
        <v>3190</v>
      </c>
      <c r="H837" s="124" t="s">
        <v>3190</v>
      </c>
      <c r="I837" s="124" t="s">
        <v>3190</v>
      </c>
      <c r="J837" s="124" t="s">
        <v>3190</v>
      </c>
      <c r="K837" s="124" t="s">
        <v>3190</v>
      </c>
      <c r="L837" s="124" t="s">
        <v>3190</v>
      </c>
      <c r="M837" s="174"/>
      <c r="N837" s="174">
        <v>0</v>
      </c>
      <c r="O837" s="174"/>
      <c r="P837" s="174"/>
      <c r="Q837" s="106" t="s">
        <v>1007</v>
      </c>
      <c r="R837" s="106" t="s">
        <v>3187</v>
      </c>
      <c r="S837" s="106" t="s">
        <v>3188</v>
      </c>
      <c r="T837" s="174"/>
      <c r="U837" s="174"/>
      <c r="V837" s="82"/>
      <c r="W837" s="82"/>
      <c r="X837" s="82"/>
      <c r="Y837" s="82"/>
      <c r="Z837" s="82">
        <v>3</v>
      </c>
    </row>
    <row r="838" spans="1:26" ht="36" customHeight="1">
      <c r="A838" s="172" t="s">
        <v>2977</v>
      </c>
      <c r="B838" s="124" t="s">
        <v>4502</v>
      </c>
      <c r="C838" s="172" t="s">
        <v>3193</v>
      </c>
      <c r="D838" s="124" t="s">
        <v>3193</v>
      </c>
      <c r="E838" s="124" t="s">
        <v>3193</v>
      </c>
      <c r="F838" s="124" t="s">
        <v>3193</v>
      </c>
      <c r="G838" s="124" t="s">
        <v>3193</v>
      </c>
      <c r="H838" s="124" t="s">
        <v>3193</v>
      </c>
      <c r="I838" s="124" t="s">
        <v>3193</v>
      </c>
      <c r="J838" s="124" t="s">
        <v>3193</v>
      </c>
      <c r="K838" s="124" t="s">
        <v>3193</v>
      </c>
      <c r="L838" s="124" t="s">
        <v>3193</v>
      </c>
      <c r="M838" s="174"/>
      <c r="N838" s="174" t="s">
        <v>4283</v>
      </c>
      <c r="O838" s="174"/>
      <c r="P838" s="174"/>
      <c r="Q838" s="106" t="s">
        <v>1007</v>
      </c>
      <c r="R838" s="106" t="s">
        <v>3187</v>
      </c>
      <c r="S838" s="106" t="s">
        <v>3188</v>
      </c>
      <c r="T838" s="174"/>
      <c r="U838" s="174"/>
      <c r="V838" s="82"/>
      <c r="W838" s="82"/>
      <c r="X838" s="82"/>
      <c r="Y838" s="82"/>
      <c r="Z838" s="82">
        <v>3</v>
      </c>
    </row>
    <row r="839" spans="1:26" ht="36" customHeight="1">
      <c r="A839" s="172" t="s">
        <v>2977</v>
      </c>
      <c r="B839" s="124" t="s">
        <v>4503</v>
      </c>
      <c r="C839" s="172" t="s">
        <v>3193</v>
      </c>
      <c r="D839" s="124" t="s">
        <v>3193</v>
      </c>
      <c r="E839" s="124" t="s">
        <v>3193</v>
      </c>
      <c r="F839" s="124" t="s">
        <v>3193</v>
      </c>
      <c r="G839" s="124" t="s">
        <v>3193</v>
      </c>
      <c r="H839" s="124" t="s">
        <v>3193</v>
      </c>
      <c r="I839" s="124" t="s">
        <v>3193</v>
      </c>
      <c r="J839" s="124" t="s">
        <v>3193</v>
      </c>
      <c r="K839" s="124" t="s">
        <v>3193</v>
      </c>
      <c r="L839" s="124" t="s">
        <v>3193</v>
      </c>
      <c r="M839" s="174"/>
      <c r="N839" s="174">
        <v>0</v>
      </c>
      <c r="O839" s="174"/>
      <c r="P839" s="174"/>
      <c r="Q839" s="106" t="s">
        <v>1007</v>
      </c>
      <c r="R839" s="106" t="s">
        <v>3187</v>
      </c>
      <c r="S839" s="106" t="s">
        <v>3188</v>
      </c>
      <c r="T839" s="174"/>
      <c r="U839" s="174"/>
      <c r="V839" s="82"/>
      <c r="W839" s="82"/>
      <c r="X839" s="82"/>
      <c r="Y839" s="82"/>
      <c r="Z839" s="82">
        <v>3</v>
      </c>
    </row>
    <row r="840" spans="1:26" ht="36" customHeight="1">
      <c r="A840" s="172" t="s">
        <v>2977</v>
      </c>
      <c r="B840" s="124" t="s">
        <v>4504</v>
      </c>
      <c r="C840" s="172" t="s">
        <v>3197</v>
      </c>
      <c r="D840" s="124" t="s">
        <v>3197</v>
      </c>
      <c r="E840" s="124" t="s">
        <v>3197</v>
      </c>
      <c r="F840" s="124" t="s">
        <v>3197</v>
      </c>
      <c r="G840" s="124" t="s">
        <v>3197</v>
      </c>
      <c r="H840" s="124" t="s">
        <v>3197</v>
      </c>
      <c r="I840" s="124" t="s">
        <v>3197</v>
      </c>
      <c r="J840" s="124" t="s">
        <v>3197</v>
      </c>
      <c r="K840" s="124" t="s">
        <v>3197</v>
      </c>
      <c r="L840" s="124" t="s">
        <v>3197</v>
      </c>
      <c r="M840" s="174"/>
      <c r="N840" s="174" t="s">
        <v>4285</v>
      </c>
      <c r="O840" s="174"/>
      <c r="P840" s="174"/>
      <c r="Q840" s="106" t="s">
        <v>1007</v>
      </c>
      <c r="R840" s="106" t="s">
        <v>3187</v>
      </c>
      <c r="S840" s="106" t="s">
        <v>3188</v>
      </c>
      <c r="T840" s="174"/>
      <c r="U840" s="174"/>
      <c r="V840" s="82"/>
      <c r="W840" s="82"/>
      <c r="X840" s="82"/>
      <c r="Y840" s="82"/>
      <c r="Z840" s="82">
        <v>3</v>
      </c>
    </row>
    <row r="841" spans="1:26" ht="36" customHeight="1">
      <c r="A841" s="172" t="s">
        <v>2977</v>
      </c>
      <c r="B841" s="124" t="s">
        <v>4505</v>
      </c>
      <c r="C841" s="172" t="s">
        <v>3197</v>
      </c>
      <c r="D841" s="124" t="s">
        <v>3197</v>
      </c>
      <c r="E841" s="124" t="s">
        <v>3197</v>
      </c>
      <c r="F841" s="124" t="s">
        <v>3197</v>
      </c>
      <c r="G841" s="124" t="s">
        <v>3197</v>
      </c>
      <c r="H841" s="124" t="s">
        <v>3197</v>
      </c>
      <c r="I841" s="124" t="s">
        <v>3197</v>
      </c>
      <c r="J841" s="124" t="s">
        <v>3197</v>
      </c>
      <c r="K841" s="124" t="s">
        <v>3197</v>
      </c>
      <c r="L841" s="124" t="s">
        <v>3197</v>
      </c>
      <c r="M841" s="174"/>
      <c r="N841" s="174">
        <v>0</v>
      </c>
      <c r="O841" s="174"/>
      <c r="P841" s="174"/>
      <c r="Q841" s="106" t="s">
        <v>1007</v>
      </c>
      <c r="R841" s="106" t="s">
        <v>3187</v>
      </c>
      <c r="S841" s="106" t="s">
        <v>3188</v>
      </c>
      <c r="T841" s="174"/>
      <c r="U841" s="174"/>
      <c r="V841" s="82"/>
      <c r="W841" s="82"/>
      <c r="X841" s="82"/>
      <c r="Y841" s="82"/>
      <c r="Z841" s="82">
        <v>3</v>
      </c>
    </row>
    <row r="842" spans="1:26" ht="36" customHeight="1">
      <c r="A842" s="172" t="s">
        <v>2977</v>
      </c>
      <c r="B842" s="124" t="s">
        <v>4506</v>
      </c>
      <c r="C842" s="172" t="s">
        <v>3201</v>
      </c>
      <c r="D842" s="124" t="s">
        <v>3201</v>
      </c>
      <c r="E842" s="124" t="s">
        <v>3201</v>
      </c>
      <c r="F842" s="124" t="s">
        <v>3201</v>
      </c>
      <c r="G842" s="124" t="s">
        <v>3201</v>
      </c>
      <c r="H842" s="124" t="s">
        <v>3201</v>
      </c>
      <c r="I842" s="124" t="s">
        <v>3201</v>
      </c>
      <c r="J842" s="124" t="s">
        <v>3201</v>
      </c>
      <c r="K842" s="124" t="s">
        <v>3201</v>
      </c>
      <c r="L842" s="124" t="s">
        <v>3201</v>
      </c>
      <c r="M842" s="174"/>
      <c r="N842" s="174" t="s">
        <v>4287</v>
      </c>
      <c r="O842" s="174"/>
      <c r="P842" s="174"/>
      <c r="Q842" s="106" t="s">
        <v>1007</v>
      </c>
      <c r="R842" s="106" t="s">
        <v>3187</v>
      </c>
      <c r="S842" s="106" t="s">
        <v>3188</v>
      </c>
      <c r="T842" s="174"/>
      <c r="U842" s="174"/>
      <c r="V842" s="82"/>
      <c r="W842" s="82"/>
      <c r="X842" s="82"/>
      <c r="Y842" s="82"/>
      <c r="Z842" s="82">
        <v>3</v>
      </c>
    </row>
    <row r="843" spans="1:26" ht="36" customHeight="1">
      <c r="A843" s="172" t="s">
        <v>2977</v>
      </c>
      <c r="B843" s="124" t="s">
        <v>4507</v>
      </c>
      <c r="C843" s="172" t="s">
        <v>3201</v>
      </c>
      <c r="D843" s="124" t="s">
        <v>3201</v>
      </c>
      <c r="E843" s="124" t="s">
        <v>3201</v>
      </c>
      <c r="F843" s="124" t="s">
        <v>3201</v>
      </c>
      <c r="G843" s="124" t="s">
        <v>3201</v>
      </c>
      <c r="H843" s="124" t="s">
        <v>3201</v>
      </c>
      <c r="I843" s="124" t="s">
        <v>3201</v>
      </c>
      <c r="J843" s="124" t="s">
        <v>3201</v>
      </c>
      <c r="K843" s="124" t="s">
        <v>3201</v>
      </c>
      <c r="L843" s="124" t="s">
        <v>3201</v>
      </c>
      <c r="M843" s="174"/>
      <c r="N843" s="174">
        <v>0</v>
      </c>
      <c r="O843" s="174"/>
      <c r="P843" s="174"/>
      <c r="Q843" s="106" t="s">
        <v>1007</v>
      </c>
      <c r="R843" s="106" t="s">
        <v>3187</v>
      </c>
      <c r="S843" s="106" t="s">
        <v>3188</v>
      </c>
      <c r="T843" s="174"/>
      <c r="U843" s="174"/>
      <c r="V843" s="82"/>
      <c r="W843" s="82"/>
      <c r="X843" s="82"/>
      <c r="Y843" s="82"/>
      <c r="Z843" s="82">
        <v>3</v>
      </c>
    </row>
    <row r="844" spans="1:26" ht="36" customHeight="1">
      <c r="A844" s="172" t="s">
        <v>2977</v>
      </c>
      <c r="B844" s="124" t="s">
        <v>4508</v>
      </c>
      <c r="C844" s="172" t="s">
        <v>3205</v>
      </c>
      <c r="D844" s="124" t="s">
        <v>3205</v>
      </c>
      <c r="E844" s="124" t="s">
        <v>3205</v>
      </c>
      <c r="F844" s="124" t="s">
        <v>3205</v>
      </c>
      <c r="G844" s="124" t="s">
        <v>3205</v>
      </c>
      <c r="H844" s="124" t="s">
        <v>3205</v>
      </c>
      <c r="I844" s="124" t="s">
        <v>3205</v>
      </c>
      <c r="J844" s="124" t="s">
        <v>3205</v>
      </c>
      <c r="K844" s="124" t="s">
        <v>3205</v>
      </c>
      <c r="L844" s="124" t="s">
        <v>3205</v>
      </c>
      <c r="M844" s="174"/>
      <c r="N844" s="174" t="s">
        <v>4289</v>
      </c>
      <c r="O844" s="174"/>
      <c r="P844" s="174"/>
      <c r="Q844" s="106" t="s">
        <v>1007</v>
      </c>
      <c r="R844" s="106" t="s">
        <v>3187</v>
      </c>
      <c r="S844" s="106" t="s">
        <v>3188</v>
      </c>
      <c r="T844" s="174"/>
      <c r="U844" s="174"/>
      <c r="V844" s="82"/>
      <c r="W844" s="82"/>
      <c r="X844" s="82"/>
      <c r="Y844" s="82"/>
      <c r="Z844" s="82">
        <v>3</v>
      </c>
    </row>
    <row r="845" spans="1:26" ht="36" customHeight="1">
      <c r="A845" s="172" t="s">
        <v>2977</v>
      </c>
      <c r="B845" s="124" t="s">
        <v>4509</v>
      </c>
      <c r="C845" s="172" t="s">
        <v>3205</v>
      </c>
      <c r="D845" s="124" t="s">
        <v>3205</v>
      </c>
      <c r="E845" s="124" t="s">
        <v>3205</v>
      </c>
      <c r="F845" s="124" t="s">
        <v>3205</v>
      </c>
      <c r="G845" s="124" t="s">
        <v>3205</v>
      </c>
      <c r="H845" s="124" t="s">
        <v>3205</v>
      </c>
      <c r="I845" s="124" t="s">
        <v>3205</v>
      </c>
      <c r="J845" s="124" t="s">
        <v>3205</v>
      </c>
      <c r="K845" s="124" t="s">
        <v>3205</v>
      </c>
      <c r="L845" s="124" t="s">
        <v>3205</v>
      </c>
      <c r="M845" s="174"/>
      <c r="N845" s="174">
        <v>0</v>
      </c>
      <c r="O845" s="174"/>
      <c r="P845" s="174"/>
      <c r="Q845" s="106" t="s">
        <v>1007</v>
      </c>
      <c r="R845" s="106" t="s">
        <v>3187</v>
      </c>
      <c r="S845" s="106" t="s">
        <v>3188</v>
      </c>
      <c r="T845" s="174"/>
      <c r="U845" s="174"/>
      <c r="V845" s="82"/>
      <c r="W845" s="82"/>
      <c r="X845" s="82"/>
      <c r="Y845" s="82"/>
      <c r="Z845" s="82">
        <v>3</v>
      </c>
    </row>
    <row r="846" spans="1:26" ht="36" customHeight="1">
      <c r="A846" s="172" t="s">
        <v>2977</v>
      </c>
      <c r="B846" s="124" t="s">
        <v>4510</v>
      </c>
      <c r="C846" s="172" t="s">
        <v>3209</v>
      </c>
      <c r="D846" s="124" t="s">
        <v>3209</v>
      </c>
      <c r="E846" s="124" t="s">
        <v>3209</v>
      </c>
      <c r="F846" s="124" t="s">
        <v>3209</v>
      </c>
      <c r="G846" s="124" t="s">
        <v>3209</v>
      </c>
      <c r="H846" s="124" t="s">
        <v>3209</v>
      </c>
      <c r="I846" s="124" t="s">
        <v>3209</v>
      </c>
      <c r="J846" s="124" t="s">
        <v>3209</v>
      </c>
      <c r="K846" s="124" t="s">
        <v>3209</v>
      </c>
      <c r="L846" s="124" t="s">
        <v>3209</v>
      </c>
      <c r="M846" s="174"/>
      <c r="N846" s="174" t="s">
        <v>4291</v>
      </c>
      <c r="O846" s="174"/>
      <c r="P846" s="174"/>
      <c r="Q846" s="106" t="s">
        <v>1007</v>
      </c>
      <c r="R846" s="106" t="s">
        <v>3187</v>
      </c>
      <c r="S846" s="106" t="s">
        <v>3188</v>
      </c>
      <c r="T846" s="174"/>
      <c r="U846" s="174"/>
      <c r="V846" s="82"/>
      <c r="W846" s="82"/>
      <c r="X846" s="82"/>
      <c r="Y846" s="82"/>
      <c r="Z846" s="82">
        <v>3</v>
      </c>
    </row>
    <row r="847" spans="1:26" ht="36" customHeight="1">
      <c r="A847" s="172" t="s">
        <v>2977</v>
      </c>
      <c r="B847" s="124" t="s">
        <v>4511</v>
      </c>
      <c r="C847" s="172" t="s">
        <v>3209</v>
      </c>
      <c r="D847" s="124" t="s">
        <v>3209</v>
      </c>
      <c r="E847" s="124" t="s">
        <v>3209</v>
      </c>
      <c r="F847" s="124" t="s">
        <v>3209</v>
      </c>
      <c r="G847" s="124" t="s">
        <v>3209</v>
      </c>
      <c r="H847" s="124" t="s">
        <v>3209</v>
      </c>
      <c r="I847" s="124" t="s">
        <v>3209</v>
      </c>
      <c r="J847" s="124" t="s">
        <v>3209</v>
      </c>
      <c r="K847" s="124" t="s">
        <v>3209</v>
      </c>
      <c r="L847" s="124" t="s">
        <v>3209</v>
      </c>
      <c r="M847" s="174"/>
      <c r="N847" s="174">
        <v>0</v>
      </c>
      <c r="O847" s="174"/>
      <c r="P847" s="174"/>
      <c r="Q847" s="106" t="s">
        <v>1007</v>
      </c>
      <c r="R847" s="106" t="s">
        <v>3187</v>
      </c>
      <c r="S847" s="106" t="s">
        <v>3188</v>
      </c>
      <c r="T847" s="174"/>
      <c r="U847" s="174"/>
      <c r="V847" s="82"/>
      <c r="W847" s="82"/>
      <c r="X847" s="82"/>
      <c r="Y847" s="82"/>
      <c r="Z847" s="82">
        <v>3</v>
      </c>
    </row>
    <row r="848" spans="1:26" ht="36" customHeight="1">
      <c r="A848" s="172" t="s">
        <v>2977</v>
      </c>
      <c r="B848" s="124" t="s">
        <v>4512</v>
      </c>
      <c r="C848" s="172" t="s">
        <v>3213</v>
      </c>
      <c r="D848" s="124" t="s">
        <v>3213</v>
      </c>
      <c r="E848" s="124" t="s">
        <v>3213</v>
      </c>
      <c r="F848" s="124" t="s">
        <v>3213</v>
      </c>
      <c r="G848" s="124" t="s">
        <v>3213</v>
      </c>
      <c r="H848" s="124" t="s">
        <v>3213</v>
      </c>
      <c r="I848" s="124" t="s">
        <v>3213</v>
      </c>
      <c r="J848" s="124" t="s">
        <v>3213</v>
      </c>
      <c r="K848" s="124" t="s">
        <v>3213</v>
      </c>
      <c r="L848" s="124" t="s">
        <v>3213</v>
      </c>
      <c r="M848" s="174"/>
      <c r="N848" s="174" t="s">
        <v>4293</v>
      </c>
      <c r="O848" s="174"/>
      <c r="P848" s="174"/>
      <c r="Q848" s="106" t="s">
        <v>1007</v>
      </c>
      <c r="R848" s="106" t="s">
        <v>3187</v>
      </c>
      <c r="S848" s="106" t="s">
        <v>3188</v>
      </c>
      <c r="T848" s="174"/>
      <c r="U848" s="174"/>
      <c r="V848" s="82"/>
      <c r="W848" s="82"/>
      <c r="X848" s="82"/>
      <c r="Y848" s="82"/>
      <c r="Z848" s="82">
        <v>3</v>
      </c>
    </row>
    <row r="849" spans="1:26" ht="36" customHeight="1">
      <c r="A849" s="172" t="s">
        <v>2977</v>
      </c>
      <c r="B849" s="124" t="s">
        <v>4513</v>
      </c>
      <c r="C849" s="172" t="s">
        <v>3213</v>
      </c>
      <c r="D849" s="124" t="s">
        <v>3213</v>
      </c>
      <c r="E849" s="124" t="s">
        <v>3213</v>
      </c>
      <c r="F849" s="124" t="s">
        <v>3213</v>
      </c>
      <c r="G849" s="124" t="s">
        <v>3213</v>
      </c>
      <c r="H849" s="124" t="s">
        <v>3213</v>
      </c>
      <c r="I849" s="124" t="s">
        <v>3213</v>
      </c>
      <c r="J849" s="124" t="s">
        <v>3213</v>
      </c>
      <c r="K849" s="124" t="s">
        <v>3213</v>
      </c>
      <c r="L849" s="124" t="s">
        <v>3213</v>
      </c>
      <c r="M849" s="174"/>
      <c r="N849" s="174">
        <v>0</v>
      </c>
      <c r="O849" s="174"/>
      <c r="P849" s="174"/>
      <c r="Q849" s="106" t="s">
        <v>1007</v>
      </c>
      <c r="R849" s="106" t="s">
        <v>3187</v>
      </c>
      <c r="S849" s="106" t="s">
        <v>3188</v>
      </c>
      <c r="T849" s="174"/>
      <c r="U849" s="174"/>
      <c r="V849" s="82"/>
      <c r="W849" s="82"/>
      <c r="X849" s="82"/>
      <c r="Y849" s="82"/>
      <c r="Z849" s="82">
        <v>3</v>
      </c>
    </row>
    <row r="850" spans="1:26" ht="36" customHeight="1">
      <c r="A850" s="172" t="s">
        <v>2977</v>
      </c>
      <c r="B850" s="124" t="s">
        <v>4514</v>
      </c>
      <c r="C850" s="172" t="s">
        <v>3217</v>
      </c>
      <c r="D850" s="124" t="s">
        <v>3217</v>
      </c>
      <c r="E850" s="124" t="s">
        <v>3217</v>
      </c>
      <c r="F850" s="124" t="s">
        <v>3217</v>
      </c>
      <c r="G850" s="124" t="s">
        <v>3217</v>
      </c>
      <c r="H850" s="124" t="s">
        <v>3217</v>
      </c>
      <c r="I850" s="124" t="s">
        <v>3217</v>
      </c>
      <c r="J850" s="124" t="s">
        <v>3217</v>
      </c>
      <c r="K850" s="124" t="s">
        <v>3217</v>
      </c>
      <c r="L850" s="124" t="s">
        <v>3217</v>
      </c>
      <c r="M850" s="174"/>
      <c r="N850" s="174" t="s">
        <v>4295</v>
      </c>
      <c r="O850" s="174"/>
      <c r="P850" s="174"/>
      <c r="Q850" s="106" t="s">
        <v>1007</v>
      </c>
      <c r="R850" s="106" t="s">
        <v>3187</v>
      </c>
      <c r="S850" s="106" t="s">
        <v>3188</v>
      </c>
      <c r="T850" s="174"/>
      <c r="U850" s="174"/>
      <c r="V850" s="82"/>
      <c r="W850" s="82"/>
      <c r="X850" s="82"/>
      <c r="Y850" s="82"/>
      <c r="Z850" s="82">
        <v>3</v>
      </c>
    </row>
    <row r="851" spans="1:26" ht="36" customHeight="1">
      <c r="A851" s="172" t="s">
        <v>2977</v>
      </c>
      <c r="B851" s="124" t="s">
        <v>4515</v>
      </c>
      <c r="C851" s="172" t="s">
        <v>3217</v>
      </c>
      <c r="D851" s="124" t="s">
        <v>3217</v>
      </c>
      <c r="E851" s="124" t="s">
        <v>3217</v>
      </c>
      <c r="F851" s="124" t="s">
        <v>3217</v>
      </c>
      <c r="G851" s="124" t="s">
        <v>3217</v>
      </c>
      <c r="H851" s="124" t="s">
        <v>3217</v>
      </c>
      <c r="I851" s="124" t="s">
        <v>3217</v>
      </c>
      <c r="J851" s="124" t="s">
        <v>3217</v>
      </c>
      <c r="K851" s="124" t="s">
        <v>3217</v>
      </c>
      <c r="L851" s="124" t="s">
        <v>3217</v>
      </c>
      <c r="M851" s="174"/>
      <c r="N851" s="174">
        <v>0</v>
      </c>
      <c r="O851" s="174"/>
      <c r="P851" s="174"/>
      <c r="Q851" s="106" t="s">
        <v>1007</v>
      </c>
      <c r="R851" s="106" t="s">
        <v>3187</v>
      </c>
      <c r="S851" s="106" t="s">
        <v>3188</v>
      </c>
      <c r="T851" s="174"/>
      <c r="U851" s="174"/>
      <c r="V851" s="82"/>
      <c r="W851" s="82"/>
      <c r="X851" s="82"/>
      <c r="Y851" s="82"/>
      <c r="Z851" s="82">
        <v>3</v>
      </c>
    </row>
    <row r="852" spans="1:26" ht="36" customHeight="1">
      <c r="A852" s="172" t="s">
        <v>2977</v>
      </c>
      <c r="B852" s="124" t="s">
        <v>4516</v>
      </c>
      <c r="C852" s="172" t="s">
        <v>3221</v>
      </c>
      <c r="D852" s="124" t="s">
        <v>3221</v>
      </c>
      <c r="E852" s="124" t="s">
        <v>3221</v>
      </c>
      <c r="F852" s="124" t="s">
        <v>3221</v>
      </c>
      <c r="G852" s="124" t="s">
        <v>3221</v>
      </c>
      <c r="H852" s="124" t="s">
        <v>3221</v>
      </c>
      <c r="I852" s="124" t="s">
        <v>3221</v>
      </c>
      <c r="J852" s="124" t="s">
        <v>3221</v>
      </c>
      <c r="K852" s="124" t="s">
        <v>3221</v>
      </c>
      <c r="L852" s="124" t="s">
        <v>3221</v>
      </c>
      <c r="M852" s="174"/>
      <c r="N852" s="174">
        <v>0</v>
      </c>
      <c r="O852" s="174"/>
      <c r="P852" s="174"/>
      <c r="Q852" s="106" t="s">
        <v>1007</v>
      </c>
      <c r="R852" s="106" t="s">
        <v>3187</v>
      </c>
      <c r="S852" s="106" t="s">
        <v>3188</v>
      </c>
      <c r="T852" s="174"/>
      <c r="U852" s="174"/>
      <c r="V852" s="82"/>
      <c r="W852" s="82"/>
      <c r="X852" s="82"/>
      <c r="Y852" s="82"/>
      <c r="Z852" s="82">
        <v>3</v>
      </c>
    </row>
    <row r="853" spans="1:26" ht="36" customHeight="1">
      <c r="A853" s="172" t="s">
        <v>2977</v>
      </c>
      <c r="B853" s="124" t="s">
        <v>4517</v>
      </c>
      <c r="C853" s="172" t="s">
        <v>3221</v>
      </c>
      <c r="D853" s="124" t="s">
        <v>3221</v>
      </c>
      <c r="E853" s="124" t="s">
        <v>3221</v>
      </c>
      <c r="F853" s="124" t="s">
        <v>3221</v>
      </c>
      <c r="G853" s="124" t="s">
        <v>3221</v>
      </c>
      <c r="H853" s="124" t="s">
        <v>3221</v>
      </c>
      <c r="I853" s="124" t="s">
        <v>3221</v>
      </c>
      <c r="J853" s="124" t="s">
        <v>3221</v>
      </c>
      <c r="K853" s="124" t="s">
        <v>3221</v>
      </c>
      <c r="L853" s="124" t="s">
        <v>3221</v>
      </c>
      <c r="M853" s="174"/>
      <c r="N853" s="174" t="s">
        <v>4297</v>
      </c>
      <c r="O853" s="174"/>
      <c r="P853" s="174"/>
      <c r="Q853" s="106" t="s">
        <v>1007</v>
      </c>
      <c r="R853" s="106" t="s">
        <v>3187</v>
      </c>
      <c r="S853" s="106" t="s">
        <v>3188</v>
      </c>
      <c r="T853" s="174"/>
      <c r="U853" s="174"/>
      <c r="V853" s="82"/>
      <c r="W853" s="82"/>
      <c r="X853" s="82"/>
      <c r="Y853" s="82"/>
      <c r="Z853" s="82">
        <v>3</v>
      </c>
    </row>
    <row r="854" spans="1:26" ht="36" customHeight="1">
      <c r="A854" s="172" t="s">
        <v>2977</v>
      </c>
      <c r="B854" s="124" t="s">
        <v>4518</v>
      </c>
      <c r="C854" s="172" t="s">
        <v>3225</v>
      </c>
      <c r="D854" s="124" t="s">
        <v>3225</v>
      </c>
      <c r="E854" s="124" t="s">
        <v>3225</v>
      </c>
      <c r="F854" s="124" t="s">
        <v>3225</v>
      </c>
      <c r="G854" s="124" t="s">
        <v>3225</v>
      </c>
      <c r="H854" s="124" t="s">
        <v>3225</v>
      </c>
      <c r="I854" s="124" t="s">
        <v>3225</v>
      </c>
      <c r="J854" s="124" t="s">
        <v>3225</v>
      </c>
      <c r="K854" s="124" t="s">
        <v>3225</v>
      </c>
      <c r="L854" s="124" t="s">
        <v>3225</v>
      </c>
      <c r="M854" s="174"/>
      <c r="N854" s="174" t="s">
        <v>4299</v>
      </c>
      <c r="O854" s="174"/>
      <c r="P854" s="174"/>
      <c r="Q854" s="106" t="s">
        <v>1007</v>
      </c>
      <c r="R854" s="106" t="s">
        <v>3187</v>
      </c>
      <c r="S854" s="106" t="s">
        <v>3188</v>
      </c>
      <c r="T854" s="174"/>
      <c r="U854" s="174"/>
      <c r="V854" s="82"/>
      <c r="W854" s="82"/>
      <c r="X854" s="82"/>
      <c r="Y854" s="82"/>
      <c r="Z854" s="82">
        <v>3</v>
      </c>
    </row>
    <row r="855" spans="1:26" ht="36" customHeight="1">
      <c r="A855" s="172" t="s">
        <v>2977</v>
      </c>
      <c r="B855" s="124" t="s">
        <v>4519</v>
      </c>
      <c r="C855" s="172" t="s">
        <v>3225</v>
      </c>
      <c r="D855" s="124" t="s">
        <v>3225</v>
      </c>
      <c r="E855" s="124" t="s">
        <v>3225</v>
      </c>
      <c r="F855" s="124" t="s">
        <v>3225</v>
      </c>
      <c r="G855" s="124" t="s">
        <v>3225</v>
      </c>
      <c r="H855" s="124" t="s">
        <v>3225</v>
      </c>
      <c r="I855" s="124" t="s">
        <v>3225</v>
      </c>
      <c r="J855" s="124" t="s">
        <v>3225</v>
      </c>
      <c r="K855" s="124" t="s">
        <v>3225</v>
      </c>
      <c r="L855" s="124" t="s">
        <v>3225</v>
      </c>
      <c r="M855" s="174"/>
      <c r="N855" s="174">
        <v>0</v>
      </c>
      <c r="O855" s="174"/>
      <c r="P855" s="174"/>
      <c r="Q855" s="106" t="s">
        <v>1007</v>
      </c>
      <c r="R855" s="106" t="s">
        <v>3187</v>
      </c>
      <c r="S855" s="106" t="s">
        <v>3188</v>
      </c>
      <c r="T855" s="174"/>
      <c r="U855" s="174"/>
      <c r="V855" s="82"/>
      <c r="W855" s="82"/>
      <c r="X855" s="82"/>
      <c r="Y855" s="82"/>
      <c r="Z855" s="82">
        <v>3</v>
      </c>
    </row>
    <row r="856" spans="1:26" ht="36" customHeight="1">
      <c r="A856" s="172" t="s">
        <v>2977</v>
      </c>
      <c r="B856" s="124" t="s">
        <v>4520</v>
      </c>
      <c r="C856" s="172" t="s">
        <v>3229</v>
      </c>
      <c r="D856" s="124" t="s">
        <v>3229</v>
      </c>
      <c r="E856" s="124" t="s">
        <v>3229</v>
      </c>
      <c r="F856" s="124" t="s">
        <v>3229</v>
      </c>
      <c r="G856" s="124" t="s">
        <v>3229</v>
      </c>
      <c r="H856" s="124" t="s">
        <v>3229</v>
      </c>
      <c r="I856" s="124" t="s">
        <v>3229</v>
      </c>
      <c r="J856" s="124" t="s">
        <v>3229</v>
      </c>
      <c r="K856" s="124" t="s">
        <v>3229</v>
      </c>
      <c r="L856" s="124" t="s">
        <v>3229</v>
      </c>
      <c r="M856" s="174"/>
      <c r="N856" s="174" t="s">
        <v>4301</v>
      </c>
      <c r="O856" s="174"/>
      <c r="P856" s="174"/>
      <c r="Q856" s="106" t="s">
        <v>1007</v>
      </c>
      <c r="R856" s="106" t="s">
        <v>3187</v>
      </c>
      <c r="S856" s="106" t="s">
        <v>3188</v>
      </c>
      <c r="T856" s="174"/>
      <c r="U856" s="174"/>
      <c r="V856" s="82"/>
      <c r="W856" s="82"/>
      <c r="X856" s="82"/>
      <c r="Y856" s="82"/>
      <c r="Z856" s="82">
        <v>3</v>
      </c>
    </row>
    <row r="857" spans="1:26" ht="36" customHeight="1">
      <c r="A857" s="172" t="s">
        <v>2977</v>
      </c>
      <c r="B857" s="124" t="s">
        <v>4521</v>
      </c>
      <c r="C857" s="172" t="s">
        <v>3229</v>
      </c>
      <c r="D857" s="124" t="s">
        <v>3229</v>
      </c>
      <c r="E857" s="124" t="s">
        <v>3229</v>
      </c>
      <c r="F857" s="124" t="s">
        <v>3229</v>
      </c>
      <c r="G857" s="124" t="s">
        <v>3229</v>
      </c>
      <c r="H857" s="124" t="s">
        <v>3229</v>
      </c>
      <c r="I857" s="124" t="s">
        <v>3229</v>
      </c>
      <c r="J857" s="124" t="s">
        <v>3229</v>
      </c>
      <c r="K857" s="124" t="s">
        <v>3229</v>
      </c>
      <c r="L857" s="124" t="s">
        <v>3229</v>
      </c>
      <c r="M857" s="174"/>
      <c r="N857" s="174">
        <v>0</v>
      </c>
      <c r="O857" s="174"/>
      <c r="P857" s="174"/>
      <c r="Q857" s="106" t="s">
        <v>1007</v>
      </c>
      <c r="R857" s="106" t="s">
        <v>3187</v>
      </c>
      <c r="S857" s="106" t="s">
        <v>3188</v>
      </c>
      <c r="T857" s="174"/>
      <c r="U857" s="174"/>
      <c r="V857" s="82"/>
      <c r="W857" s="82"/>
      <c r="X857" s="82"/>
      <c r="Y857" s="82"/>
      <c r="Z857" s="82">
        <v>3</v>
      </c>
    </row>
    <row r="858" spans="1:26" ht="36" customHeight="1">
      <c r="A858" s="172" t="s">
        <v>2977</v>
      </c>
      <c r="B858" s="124" t="s">
        <v>4522</v>
      </c>
      <c r="C858" s="172" t="s">
        <v>3233</v>
      </c>
      <c r="D858" s="124" t="s">
        <v>3233</v>
      </c>
      <c r="E858" s="124" t="s">
        <v>3233</v>
      </c>
      <c r="F858" s="124" t="s">
        <v>3233</v>
      </c>
      <c r="G858" s="124" t="s">
        <v>3233</v>
      </c>
      <c r="H858" s="124" t="s">
        <v>3233</v>
      </c>
      <c r="I858" s="124" t="s">
        <v>3233</v>
      </c>
      <c r="J858" s="124" t="s">
        <v>3233</v>
      </c>
      <c r="K858" s="124" t="s">
        <v>3233</v>
      </c>
      <c r="L858" s="124" t="s">
        <v>3233</v>
      </c>
      <c r="M858" s="174"/>
      <c r="N858" s="174" t="s">
        <v>4303</v>
      </c>
      <c r="O858" s="174"/>
      <c r="P858" s="174"/>
      <c r="Q858" s="106" t="s">
        <v>1007</v>
      </c>
      <c r="R858" s="106" t="s">
        <v>3187</v>
      </c>
      <c r="S858" s="106" t="s">
        <v>3188</v>
      </c>
      <c r="T858" s="174"/>
      <c r="U858" s="174"/>
      <c r="V858" s="82"/>
      <c r="W858" s="82"/>
      <c r="X858" s="82"/>
      <c r="Y858" s="82"/>
      <c r="Z858" s="82">
        <v>3</v>
      </c>
    </row>
    <row r="859" spans="1:26" ht="36" customHeight="1">
      <c r="A859" s="172" t="s">
        <v>2977</v>
      </c>
      <c r="B859" s="124" t="s">
        <v>4523</v>
      </c>
      <c r="C859" s="172" t="s">
        <v>3233</v>
      </c>
      <c r="D859" s="124" t="s">
        <v>3233</v>
      </c>
      <c r="E859" s="124" t="s">
        <v>3233</v>
      </c>
      <c r="F859" s="124" t="s">
        <v>3233</v>
      </c>
      <c r="G859" s="124" t="s">
        <v>3233</v>
      </c>
      <c r="H859" s="124" t="s">
        <v>3233</v>
      </c>
      <c r="I859" s="124" t="s">
        <v>3233</v>
      </c>
      <c r="J859" s="124" t="s">
        <v>3233</v>
      </c>
      <c r="K859" s="124" t="s">
        <v>3233</v>
      </c>
      <c r="L859" s="124" t="s">
        <v>3233</v>
      </c>
      <c r="M859" s="174"/>
      <c r="N859" s="174">
        <v>0</v>
      </c>
      <c r="O859" s="174"/>
      <c r="P859" s="174"/>
      <c r="Q859" s="106" t="s">
        <v>1007</v>
      </c>
      <c r="R859" s="106" t="s">
        <v>3187</v>
      </c>
      <c r="S859" s="106" t="s">
        <v>3188</v>
      </c>
      <c r="T859" s="174"/>
      <c r="U859" s="174"/>
      <c r="V859" s="82"/>
      <c r="W859" s="82"/>
      <c r="X859" s="82"/>
      <c r="Y859" s="82"/>
      <c r="Z859" s="82">
        <v>3</v>
      </c>
    </row>
    <row r="860" spans="1:26" ht="36" customHeight="1">
      <c r="A860" s="172" t="s">
        <v>2977</v>
      </c>
      <c r="B860" s="124" t="s">
        <v>4524</v>
      </c>
      <c r="C860" s="172" t="s">
        <v>3237</v>
      </c>
      <c r="D860" s="124" t="s">
        <v>3237</v>
      </c>
      <c r="E860" s="124" t="s">
        <v>3237</v>
      </c>
      <c r="F860" s="124" t="s">
        <v>3237</v>
      </c>
      <c r="G860" s="124" t="s">
        <v>3237</v>
      </c>
      <c r="H860" s="124" t="s">
        <v>3237</v>
      </c>
      <c r="I860" s="124" t="s">
        <v>3237</v>
      </c>
      <c r="J860" s="124" t="s">
        <v>3237</v>
      </c>
      <c r="K860" s="124" t="s">
        <v>3237</v>
      </c>
      <c r="L860" s="124" t="s">
        <v>3237</v>
      </c>
      <c r="M860" s="174"/>
      <c r="N860" s="174" t="s">
        <v>4305</v>
      </c>
      <c r="O860" s="174"/>
      <c r="P860" s="174"/>
      <c r="Q860" s="106" t="s">
        <v>1007</v>
      </c>
      <c r="R860" s="106" t="s">
        <v>3187</v>
      </c>
      <c r="S860" s="106" t="s">
        <v>3188</v>
      </c>
      <c r="T860" s="174"/>
      <c r="U860" s="174"/>
      <c r="V860" s="82"/>
      <c r="W860" s="82"/>
      <c r="X860" s="82"/>
      <c r="Y860" s="82"/>
      <c r="Z860" s="82">
        <v>3</v>
      </c>
    </row>
    <row r="861" spans="1:26" ht="36" customHeight="1">
      <c r="A861" s="172" t="s">
        <v>2977</v>
      </c>
      <c r="B861" s="124" t="s">
        <v>4525</v>
      </c>
      <c r="C861" s="172" t="s">
        <v>3237</v>
      </c>
      <c r="D861" s="124" t="s">
        <v>3237</v>
      </c>
      <c r="E861" s="124" t="s">
        <v>3237</v>
      </c>
      <c r="F861" s="124" t="s">
        <v>3237</v>
      </c>
      <c r="G861" s="124" t="s">
        <v>3237</v>
      </c>
      <c r="H861" s="124" t="s">
        <v>3237</v>
      </c>
      <c r="I861" s="124" t="s">
        <v>3237</v>
      </c>
      <c r="J861" s="124" t="s">
        <v>3237</v>
      </c>
      <c r="K861" s="124" t="s">
        <v>3237</v>
      </c>
      <c r="L861" s="124" t="s">
        <v>3237</v>
      </c>
      <c r="M861" s="174"/>
      <c r="N861" s="174">
        <v>0</v>
      </c>
      <c r="O861" s="174"/>
      <c r="P861" s="174"/>
      <c r="Q861" s="106" t="s">
        <v>1007</v>
      </c>
      <c r="R861" s="106" t="s">
        <v>3187</v>
      </c>
      <c r="S861" s="106" t="s">
        <v>3188</v>
      </c>
      <c r="T861" s="174"/>
      <c r="U861" s="174"/>
      <c r="V861" s="82"/>
      <c r="W861" s="82"/>
      <c r="X861" s="82"/>
      <c r="Y861" s="82"/>
      <c r="Z861" s="82">
        <v>3</v>
      </c>
    </row>
    <row r="862" spans="1:26" ht="36" customHeight="1">
      <c r="A862" s="172" t="s">
        <v>2977</v>
      </c>
      <c r="B862" s="124" t="s">
        <v>4526</v>
      </c>
      <c r="C862" s="172" t="s">
        <v>3241</v>
      </c>
      <c r="D862" s="124" t="s">
        <v>3241</v>
      </c>
      <c r="E862" s="124" t="s">
        <v>3241</v>
      </c>
      <c r="F862" s="124" t="s">
        <v>3241</v>
      </c>
      <c r="G862" s="124" t="s">
        <v>3241</v>
      </c>
      <c r="H862" s="124" t="s">
        <v>3241</v>
      </c>
      <c r="I862" s="124" t="s">
        <v>3241</v>
      </c>
      <c r="J862" s="124" t="s">
        <v>3241</v>
      </c>
      <c r="K862" s="124" t="s">
        <v>3241</v>
      </c>
      <c r="L862" s="124" t="s">
        <v>3241</v>
      </c>
      <c r="M862" s="174"/>
      <c r="N862" s="174" t="s">
        <v>4307</v>
      </c>
      <c r="O862" s="174"/>
      <c r="P862" s="174"/>
      <c r="Q862" s="106" t="s">
        <v>1007</v>
      </c>
      <c r="R862" s="106" t="s">
        <v>3187</v>
      </c>
      <c r="S862" s="106" t="s">
        <v>3188</v>
      </c>
      <c r="T862" s="174"/>
      <c r="U862" s="174"/>
      <c r="V862" s="82"/>
      <c r="W862" s="82"/>
      <c r="X862" s="82"/>
      <c r="Y862" s="82"/>
      <c r="Z862" s="82">
        <v>3</v>
      </c>
    </row>
    <row r="863" spans="1:26" ht="36" customHeight="1">
      <c r="A863" s="172" t="s">
        <v>2977</v>
      </c>
      <c r="B863" s="124" t="s">
        <v>4527</v>
      </c>
      <c r="C863" s="172" t="s">
        <v>3241</v>
      </c>
      <c r="D863" s="124" t="s">
        <v>3241</v>
      </c>
      <c r="E863" s="124" t="s">
        <v>3241</v>
      </c>
      <c r="F863" s="124" t="s">
        <v>3241</v>
      </c>
      <c r="G863" s="124" t="s">
        <v>3241</v>
      </c>
      <c r="H863" s="124" t="s">
        <v>3241</v>
      </c>
      <c r="I863" s="124" t="s">
        <v>3241</v>
      </c>
      <c r="J863" s="124" t="s">
        <v>3241</v>
      </c>
      <c r="K863" s="124" t="s">
        <v>3241</v>
      </c>
      <c r="L863" s="124" t="s">
        <v>3241</v>
      </c>
      <c r="M863" s="174"/>
      <c r="N863" s="174">
        <v>0</v>
      </c>
      <c r="O863" s="174"/>
      <c r="P863" s="174"/>
      <c r="Q863" s="106" t="s">
        <v>1007</v>
      </c>
      <c r="R863" s="106" t="s">
        <v>3187</v>
      </c>
      <c r="S863" s="106" t="s">
        <v>3188</v>
      </c>
      <c r="T863" s="174"/>
      <c r="U863" s="174"/>
      <c r="V863" s="82"/>
      <c r="W863" s="82"/>
      <c r="X863" s="82"/>
      <c r="Y863" s="82"/>
      <c r="Z863" s="82">
        <v>3</v>
      </c>
    </row>
    <row r="864" spans="1:26" ht="36" customHeight="1">
      <c r="A864" s="172" t="s">
        <v>2977</v>
      </c>
      <c r="B864" s="124" t="s">
        <v>4528</v>
      </c>
      <c r="C864" s="172" t="s">
        <v>3245</v>
      </c>
      <c r="D864" s="124" t="s">
        <v>4144</v>
      </c>
      <c r="E864" s="124" t="s">
        <v>4145</v>
      </c>
      <c r="F864" s="173" t="s">
        <v>4146</v>
      </c>
      <c r="G864" s="124" t="s">
        <v>4147</v>
      </c>
      <c r="H864" s="124" t="s">
        <v>4148</v>
      </c>
      <c r="I864" s="124" t="s">
        <v>4149</v>
      </c>
      <c r="J864" s="124" t="s">
        <v>3245</v>
      </c>
      <c r="K864" s="124" t="s">
        <v>3245</v>
      </c>
      <c r="L864" s="124" t="s">
        <v>3245</v>
      </c>
      <c r="M864" s="174"/>
      <c r="N864" s="174" t="s">
        <v>2723</v>
      </c>
      <c r="O864" s="174"/>
      <c r="P864" s="174"/>
      <c r="Q864" s="106" t="s">
        <v>1007</v>
      </c>
      <c r="R864" s="106" t="s">
        <v>4150</v>
      </c>
      <c r="S864" s="106" t="s">
        <v>4151</v>
      </c>
      <c r="T864" s="174"/>
      <c r="U864" s="174"/>
      <c r="V864" s="82"/>
      <c r="W864" s="82"/>
      <c r="X864" s="82"/>
      <c r="Y864" s="82"/>
      <c r="Z864" s="82">
        <v>3</v>
      </c>
    </row>
    <row r="865" spans="1:26" ht="36" customHeight="1">
      <c r="A865" s="172" t="s">
        <v>2977</v>
      </c>
      <c r="B865" s="124" t="s">
        <v>4529</v>
      </c>
      <c r="C865" s="172" t="s">
        <v>3245</v>
      </c>
      <c r="D865" s="124" t="s">
        <v>4144</v>
      </c>
      <c r="E865" s="124" t="s">
        <v>4145</v>
      </c>
      <c r="F865" s="173" t="s">
        <v>4146</v>
      </c>
      <c r="G865" s="124" t="s">
        <v>4147</v>
      </c>
      <c r="H865" s="124" t="s">
        <v>4148</v>
      </c>
      <c r="I865" s="124" t="s">
        <v>4149</v>
      </c>
      <c r="J865" s="124" t="s">
        <v>3245</v>
      </c>
      <c r="K865" s="124" t="s">
        <v>3245</v>
      </c>
      <c r="L865" s="124" t="s">
        <v>3245</v>
      </c>
      <c r="M865" s="174"/>
      <c r="N865" s="174">
        <v>0</v>
      </c>
      <c r="O865" s="174"/>
      <c r="P865" s="174"/>
      <c r="Q865" s="106" t="s">
        <v>1007</v>
      </c>
      <c r="R865" s="106" t="s">
        <v>4150</v>
      </c>
      <c r="S865" s="106" t="s">
        <v>4151</v>
      </c>
      <c r="T865" s="174"/>
      <c r="U865" s="174"/>
      <c r="V865" s="82"/>
      <c r="W865" s="82"/>
      <c r="X865" s="82"/>
      <c r="Y865" s="82"/>
      <c r="Z865" s="82">
        <v>3</v>
      </c>
    </row>
    <row r="866" spans="1:26" ht="36" customHeight="1">
      <c r="A866" s="145" t="s">
        <v>537</v>
      </c>
      <c r="B866" s="65" t="s">
        <v>4488</v>
      </c>
      <c r="C866" s="145"/>
      <c r="D866" s="145"/>
      <c r="E866" s="145"/>
      <c r="F866" s="145"/>
      <c r="G866" s="145"/>
      <c r="H866" s="145"/>
      <c r="I866" s="145"/>
      <c r="J866" s="145"/>
      <c r="K866" s="145"/>
      <c r="L866" s="145"/>
      <c r="M866" s="145"/>
      <c r="N866" s="145"/>
      <c r="O866" s="145"/>
      <c r="P866" s="145"/>
      <c r="Q866" s="145"/>
      <c r="R866" s="145"/>
      <c r="S866" s="145"/>
      <c r="T866" s="145"/>
      <c r="U866" s="145"/>
      <c r="V866" s="82"/>
      <c r="W866" s="82"/>
      <c r="X866" s="82"/>
      <c r="Y866" s="82"/>
      <c r="Z866" s="82"/>
    </row>
    <row r="867" spans="1:26" ht="26.45">
      <c r="A867" s="5" t="s">
        <v>62</v>
      </c>
      <c r="B867" s="4" t="s">
        <v>4530</v>
      </c>
      <c r="C867" s="6"/>
      <c r="D867" s="5"/>
      <c r="E867" s="5"/>
      <c r="F867" s="5"/>
      <c r="G867" s="5"/>
      <c r="H867" s="5"/>
      <c r="I867" s="5"/>
      <c r="J867" s="5"/>
      <c r="K867" s="5"/>
      <c r="L867" s="5"/>
      <c r="M867" s="5"/>
      <c r="N867" s="5"/>
      <c r="O867" s="5"/>
      <c r="P867" s="5"/>
      <c r="Q867" s="22"/>
      <c r="R867" s="5"/>
      <c r="S867" s="5"/>
      <c r="T867" s="5"/>
      <c r="U867" s="5"/>
      <c r="V867" s="4" t="s">
        <v>64</v>
      </c>
      <c r="W867" s="4"/>
      <c r="X867" s="4"/>
      <c r="Y867" s="4"/>
      <c r="Z867" s="4"/>
    </row>
    <row r="868" spans="1:26" ht="15.6">
      <c r="A868" s="180"/>
      <c r="B868" s="181"/>
      <c r="C868" s="182"/>
      <c r="D868" s="182"/>
      <c r="E868" s="180"/>
      <c r="F868" s="180"/>
      <c r="G868" s="180"/>
      <c r="H868" s="180"/>
      <c r="I868" s="180"/>
      <c r="J868" s="180"/>
      <c r="K868" s="180"/>
      <c r="L868" s="180"/>
      <c r="M868" s="180"/>
      <c r="N868" s="34"/>
      <c r="O868" s="180"/>
      <c r="P868" s="180"/>
      <c r="Q868" s="181"/>
      <c r="R868" s="180"/>
      <c r="S868" s="180"/>
      <c r="T868" s="180"/>
      <c r="U868" s="180"/>
      <c r="V868" s="181"/>
      <c r="W868" s="181"/>
      <c r="X868" s="181"/>
      <c r="Y868" s="181"/>
      <c r="Z868" s="181"/>
    </row>
    <row r="869" spans="1:26" ht="26.45">
      <c r="A869" s="183" t="s">
        <v>69</v>
      </c>
      <c r="B869" s="183" t="s">
        <v>4531</v>
      </c>
      <c r="C869" s="10" t="s">
        <v>4532</v>
      </c>
      <c r="D869" s="10"/>
      <c r="E869" s="183"/>
      <c r="F869" s="183"/>
      <c r="G869" s="183"/>
      <c r="H869" s="183"/>
      <c r="I869" s="114"/>
      <c r="J869" s="183"/>
      <c r="K869" s="183"/>
      <c r="L869" s="183"/>
      <c r="M869" s="183"/>
      <c r="N869" s="41"/>
      <c r="O869" s="183"/>
      <c r="P869" s="183"/>
      <c r="Q869" s="183"/>
      <c r="R869" s="183"/>
      <c r="S869" s="183"/>
      <c r="T869" s="183"/>
      <c r="U869" s="183"/>
      <c r="V869" s="43"/>
      <c r="W869" s="43"/>
      <c r="X869" s="43"/>
      <c r="Y869" s="43"/>
      <c r="Z869" s="43"/>
    </row>
    <row r="870" spans="1:26" ht="91.5">
      <c r="A870" s="4" t="s">
        <v>69</v>
      </c>
      <c r="B870" s="4" t="s">
        <v>4533</v>
      </c>
      <c r="C870" s="9" t="s">
        <v>4534</v>
      </c>
      <c r="D870" s="4"/>
      <c r="E870" s="9"/>
      <c r="F870" s="9"/>
      <c r="G870" s="184" t="s">
        <v>4535</v>
      </c>
      <c r="H870" s="9"/>
      <c r="I870" s="70" t="s">
        <v>4536</v>
      </c>
      <c r="J870" s="4" t="s">
        <v>4537</v>
      </c>
      <c r="K870" s="9"/>
      <c r="L870" s="9"/>
      <c r="M870" s="9"/>
      <c r="N870" s="41" t="s">
        <v>549</v>
      </c>
      <c r="O870" s="5"/>
      <c r="P870" s="5"/>
      <c r="Q870" s="64"/>
      <c r="R870" s="5"/>
      <c r="S870" s="5"/>
      <c r="T870" s="5"/>
      <c r="U870" s="4"/>
      <c r="V870" s="4"/>
      <c r="W870" s="4"/>
      <c r="X870" s="4"/>
      <c r="Y870" s="4"/>
      <c r="Z870" s="4"/>
    </row>
    <row r="871" spans="1:26" ht="195.6">
      <c r="A871" s="4" t="s">
        <v>2083</v>
      </c>
      <c r="B871" s="4" t="s">
        <v>4538</v>
      </c>
      <c r="C871" s="9" t="s">
        <v>4539</v>
      </c>
      <c r="D871" s="4" t="s">
        <v>4540</v>
      </c>
      <c r="E871" s="9" t="s">
        <v>4541</v>
      </c>
      <c r="F871" s="9" t="s">
        <v>4542</v>
      </c>
      <c r="G871" s="9" t="s">
        <v>4543</v>
      </c>
      <c r="H871" s="9" t="s">
        <v>4544</v>
      </c>
      <c r="I871" s="9" t="s">
        <v>4545</v>
      </c>
      <c r="J871" s="4" t="s">
        <v>4546</v>
      </c>
      <c r="K871" s="9" t="s">
        <v>4547</v>
      </c>
      <c r="L871" s="9" t="s">
        <v>4548</v>
      </c>
      <c r="M871" s="9" t="s">
        <v>4549</v>
      </c>
      <c r="N871" s="5"/>
      <c r="O871" s="5"/>
      <c r="P871" s="5"/>
      <c r="Q871" s="64" t="s">
        <v>1007</v>
      </c>
      <c r="R871" s="5" t="s">
        <v>2453</v>
      </c>
      <c r="S871" s="5" t="s">
        <v>2454</v>
      </c>
      <c r="T871" s="5"/>
      <c r="U871" s="4" t="s">
        <v>4550</v>
      </c>
      <c r="V871" s="4"/>
      <c r="W871" s="4"/>
      <c r="X871" s="4"/>
      <c r="Y871" s="4"/>
      <c r="Z871" s="4">
        <v>3</v>
      </c>
    </row>
    <row r="872" spans="1:26" ht="50.25" customHeight="1">
      <c r="A872" s="4" t="s">
        <v>79</v>
      </c>
      <c r="B872" s="4" t="s">
        <v>4551</v>
      </c>
      <c r="C872" s="9" t="s">
        <v>4552</v>
      </c>
      <c r="D872" s="9" t="s">
        <v>4553</v>
      </c>
      <c r="E872" s="4" t="s">
        <v>4554</v>
      </c>
      <c r="F872" s="4" t="s">
        <v>4555</v>
      </c>
      <c r="G872" s="185" t="s">
        <v>4556</v>
      </c>
      <c r="H872" s="185" t="s">
        <v>4552</v>
      </c>
      <c r="I872" s="63" t="s">
        <v>4557</v>
      </c>
      <c r="J872" s="4" t="s">
        <v>4558</v>
      </c>
      <c r="K872" s="4"/>
      <c r="L872" s="4"/>
      <c r="M872" s="4"/>
      <c r="N872" s="5" t="s">
        <v>4559</v>
      </c>
      <c r="O872" s="42" t="s">
        <v>4560</v>
      </c>
      <c r="P872" s="5"/>
      <c r="Q872" s="64" t="s">
        <v>1007</v>
      </c>
      <c r="R872" s="5"/>
      <c r="S872" s="5"/>
      <c r="T872" s="5"/>
      <c r="U872" s="4"/>
      <c r="V872" s="4"/>
      <c r="W872" s="4"/>
      <c r="X872" s="4"/>
      <c r="Y872" s="4"/>
      <c r="Z872" s="4">
        <v>2</v>
      </c>
    </row>
    <row r="873" spans="1:26" ht="39.75" customHeight="1">
      <c r="A873" s="4" t="s">
        <v>79</v>
      </c>
      <c r="B873" s="4" t="s">
        <v>4561</v>
      </c>
      <c r="C873" s="9" t="s">
        <v>4562</v>
      </c>
      <c r="D873" s="9" t="s">
        <v>4563</v>
      </c>
      <c r="E873" s="4" t="s">
        <v>4564</v>
      </c>
      <c r="F873" s="4" t="s">
        <v>4565</v>
      </c>
      <c r="G873" s="185" t="s">
        <v>4566</v>
      </c>
      <c r="H873" s="185" t="s">
        <v>4562</v>
      </c>
      <c r="I873" s="63" t="s">
        <v>4567</v>
      </c>
      <c r="J873" s="4" t="s">
        <v>4568</v>
      </c>
      <c r="K873" s="4"/>
      <c r="L873" s="4"/>
      <c r="M873" s="4"/>
      <c r="N873" s="5" t="s">
        <v>4569</v>
      </c>
      <c r="O873" s="42" t="s">
        <v>4560</v>
      </c>
      <c r="P873" s="5"/>
      <c r="Q873" s="64" t="s">
        <v>1007</v>
      </c>
      <c r="R873" s="5"/>
      <c r="S873" s="5"/>
      <c r="T873" s="5"/>
      <c r="U873" s="4"/>
      <c r="V873" s="4"/>
      <c r="W873" s="4"/>
      <c r="X873" s="4"/>
      <c r="Y873" s="4"/>
      <c r="Z873" s="4">
        <v>2</v>
      </c>
    </row>
    <row r="874" spans="1:26" ht="42" customHeight="1">
      <c r="A874" s="4" t="s">
        <v>79</v>
      </c>
      <c r="B874" s="4" t="s">
        <v>4570</v>
      </c>
      <c r="C874" s="9" t="s">
        <v>4571</v>
      </c>
      <c r="D874" s="9" t="s">
        <v>4572</v>
      </c>
      <c r="E874" s="4" t="s">
        <v>4573</v>
      </c>
      <c r="F874" s="4" t="s">
        <v>4574</v>
      </c>
      <c r="G874" s="185" t="s">
        <v>4575</v>
      </c>
      <c r="H874" s="185" t="s">
        <v>4571</v>
      </c>
      <c r="I874" s="63" t="s">
        <v>4576</v>
      </c>
      <c r="J874" s="4" t="s">
        <v>4577</v>
      </c>
      <c r="K874" s="4"/>
      <c r="L874" s="4"/>
      <c r="M874" s="4"/>
      <c r="N874" s="5" t="s">
        <v>4578</v>
      </c>
      <c r="O874" s="42" t="s">
        <v>4560</v>
      </c>
      <c r="P874" s="5"/>
      <c r="Q874" s="64" t="s">
        <v>1007</v>
      </c>
      <c r="R874" s="5"/>
      <c r="S874" s="5"/>
      <c r="T874" s="5"/>
      <c r="U874" s="4"/>
      <c r="V874" s="4"/>
      <c r="W874" s="4"/>
      <c r="X874" s="4"/>
      <c r="Y874" s="4"/>
      <c r="Z874" s="4">
        <v>2</v>
      </c>
    </row>
    <row r="875" spans="1:26" ht="33" customHeight="1">
      <c r="A875" s="4" t="s">
        <v>79</v>
      </c>
      <c r="B875" s="4" t="s">
        <v>4579</v>
      </c>
      <c r="C875" s="9" t="s">
        <v>4580</v>
      </c>
      <c r="D875" s="9" t="s">
        <v>4581</v>
      </c>
      <c r="E875" s="4" t="s">
        <v>4582</v>
      </c>
      <c r="F875" s="4" t="s">
        <v>4583</v>
      </c>
      <c r="G875" s="185" t="s">
        <v>4584</v>
      </c>
      <c r="H875" s="185" t="s">
        <v>4580</v>
      </c>
      <c r="I875" s="63" t="s">
        <v>4585</v>
      </c>
      <c r="J875" s="4" t="s">
        <v>4586</v>
      </c>
      <c r="K875" s="4"/>
      <c r="L875" s="4"/>
      <c r="M875" s="4"/>
      <c r="N875" s="5" t="s">
        <v>4587</v>
      </c>
      <c r="O875" s="42" t="s">
        <v>4560</v>
      </c>
      <c r="P875" s="5"/>
      <c r="Q875" s="64" t="s">
        <v>1007</v>
      </c>
      <c r="R875" s="5"/>
      <c r="S875" s="5"/>
      <c r="T875" s="5"/>
      <c r="U875" s="4"/>
      <c r="V875" s="4"/>
      <c r="W875" s="4"/>
      <c r="X875" s="4"/>
      <c r="Y875" s="4"/>
      <c r="Z875" s="4">
        <v>2</v>
      </c>
    </row>
    <row r="876" spans="1:26" ht="52.5" customHeight="1">
      <c r="A876" s="4" t="s">
        <v>79</v>
      </c>
      <c r="B876" s="4" t="s">
        <v>4588</v>
      </c>
      <c r="C876" s="9" t="s">
        <v>4589</v>
      </c>
      <c r="D876" s="9" t="s">
        <v>4590</v>
      </c>
      <c r="E876" s="4" t="s">
        <v>4591</v>
      </c>
      <c r="F876" s="4" t="s">
        <v>4592</v>
      </c>
      <c r="G876" s="185" t="s">
        <v>4593</v>
      </c>
      <c r="H876" s="185" t="s">
        <v>4589</v>
      </c>
      <c r="I876" s="63" t="s">
        <v>4594</v>
      </c>
      <c r="J876" s="4" t="s">
        <v>4595</v>
      </c>
      <c r="K876" s="4"/>
      <c r="L876" s="4"/>
      <c r="M876" s="4"/>
      <c r="N876" s="5" t="s">
        <v>4596</v>
      </c>
      <c r="O876" s="42" t="s">
        <v>4560</v>
      </c>
      <c r="P876" s="5"/>
      <c r="Q876" s="64" t="s">
        <v>1007</v>
      </c>
      <c r="R876" s="5"/>
      <c r="S876" s="5"/>
      <c r="T876" s="5"/>
      <c r="U876" s="4"/>
      <c r="V876" s="4"/>
      <c r="W876" s="4"/>
      <c r="X876" s="4"/>
      <c r="Y876" s="4"/>
      <c r="Z876" s="4">
        <v>2</v>
      </c>
    </row>
    <row r="877" spans="1:26" ht="42" customHeight="1">
      <c r="A877" s="4" t="s">
        <v>79</v>
      </c>
      <c r="B877" s="4" t="s">
        <v>4597</v>
      </c>
      <c r="C877" s="9" t="s">
        <v>4598</v>
      </c>
      <c r="D877" s="9" t="s">
        <v>4599</v>
      </c>
      <c r="E877" s="4" t="s">
        <v>4600</v>
      </c>
      <c r="F877" s="4" t="s">
        <v>4601</v>
      </c>
      <c r="G877" s="185" t="s">
        <v>4602</v>
      </c>
      <c r="H877" s="185" t="s">
        <v>4598</v>
      </c>
      <c r="I877" s="63" t="s">
        <v>4603</v>
      </c>
      <c r="J877" s="4" t="s">
        <v>4604</v>
      </c>
      <c r="K877" s="4"/>
      <c r="L877" s="4"/>
      <c r="M877" s="4"/>
      <c r="N877" s="5" t="s">
        <v>4605</v>
      </c>
      <c r="O877" s="42" t="s">
        <v>4560</v>
      </c>
      <c r="P877" s="5"/>
      <c r="Q877" s="64" t="s">
        <v>1007</v>
      </c>
      <c r="R877" s="5"/>
      <c r="S877" s="5"/>
      <c r="T877" s="5"/>
      <c r="U877" s="4"/>
      <c r="V877" s="4"/>
      <c r="W877" s="4"/>
      <c r="X877" s="4"/>
      <c r="Y877" s="4"/>
      <c r="Z877" s="4">
        <v>2</v>
      </c>
    </row>
    <row r="878" spans="1:26" ht="38.25" customHeight="1">
      <c r="A878" s="4" t="s">
        <v>79</v>
      </c>
      <c r="B878" s="4" t="s">
        <v>4606</v>
      </c>
      <c r="C878" s="9" t="s">
        <v>4607</v>
      </c>
      <c r="D878" s="9" t="s">
        <v>4608</v>
      </c>
      <c r="E878" s="4" t="s">
        <v>4609</v>
      </c>
      <c r="F878" s="4" t="s">
        <v>4610</v>
      </c>
      <c r="G878" s="185" t="s">
        <v>4611</v>
      </c>
      <c r="H878" s="185" t="s">
        <v>4607</v>
      </c>
      <c r="I878" s="63" t="s">
        <v>4612</v>
      </c>
      <c r="J878" s="4" t="s">
        <v>4613</v>
      </c>
      <c r="K878" s="4"/>
      <c r="L878" s="4"/>
      <c r="M878" s="4"/>
      <c r="N878" s="5" t="s">
        <v>4614</v>
      </c>
      <c r="O878" s="42" t="s">
        <v>4560</v>
      </c>
      <c r="P878" s="5"/>
      <c r="Q878" s="64" t="s">
        <v>1007</v>
      </c>
      <c r="R878" s="5"/>
      <c r="S878" s="5"/>
      <c r="T878" s="5"/>
      <c r="U878" s="4"/>
      <c r="V878" s="4"/>
      <c r="W878" s="4"/>
      <c r="X878" s="4"/>
      <c r="Y878" s="4"/>
      <c r="Z878" s="4">
        <v>2</v>
      </c>
    </row>
    <row r="879" spans="1:26" ht="47.25" customHeight="1">
      <c r="A879" s="4" t="s">
        <v>79</v>
      </c>
      <c r="B879" s="4" t="s">
        <v>4615</v>
      </c>
      <c r="C879" s="9" t="s">
        <v>4616</v>
      </c>
      <c r="D879" s="9" t="s">
        <v>4617</v>
      </c>
      <c r="E879" s="4" t="s">
        <v>4618</v>
      </c>
      <c r="F879" s="4" t="s">
        <v>4619</v>
      </c>
      <c r="G879" s="185" t="s">
        <v>4620</v>
      </c>
      <c r="H879" s="185" t="s">
        <v>4616</v>
      </c>
      <c r="I879" s="63" t="s">
        <v>4621</v>
      </c>
      <c r="J879" s="4" t="s">
        <v>4622</v>
      </c>
      <c r="K879" s="4"/>
      <c r="L879" s="4"/>
      <c r="M879" s="4"/>
      <c r="N879" s="5" t="s">
        <v>4623</v>
      </c>
      <c r="O879" s="42" t="s">
        <v>4560</v>
      </c>
      <c r="P879" s="5"/>
      <c r="Q879" s="64" t="s">
        <v>1007</v>
      </c>
      <c r="R879" s="5"/>
      <c r="S879" s="5"/>
      <c r="T879" s="5"/>
      <c r="U879" s="4"/>
      <c r="V879" s="4"/>
      <c r="W879" s="4"/>
      <c r="X879" s="4"/>
      <c r="Y879" s="4"/>
      <c r="Z879" s="4">
        <v>2</v>
      </c>
    </row>
    <row r="880" spans="1:26" ht="52.5" customHeight="1">
      <c r="A880" s="4" t="s">
        <v>79</v>
      </c>
      <c r="B880" s="4" t="s">
        <v>4624</v>
      </c>
      <c r="C880" s="9" t="s">
        <v>4625</v>
      </c>
      <c r="D880" s="9" t="s">
        <v>4626</v>
      </c>
      <c r="E880" s="4" t="s">
        <v>4627</v>
      </c>
      <c r="F880" s="4" t="s">
        <v>4628</v>
      </c>
      <c r="G880" s="185" t="s">
        <v>4629</v>
      </c>
      <c r="H880" s="185" t="s">
        <v>4625</v>
      </c>
      <c r="I880" s="63" t="s">
        <v>4630</v>
      </c>
      <c r="J880" s="4" t="s">
        <v>4631</v>
      </c>
      <c r="K880" s="4"/>
      <c r="L880" s="4"/>
      <c r="M880" s="4"/>
      <c r="N880" s="5" t="s">
        <v>4632</v>
      </c>
      <c r="O880" s="42" t="s">
        <v>4560</v>
      </c>
      <c r="P880" s="5"/>
      <c r="Q880" s="64" t="s">
        <v>1007</v>
      </c>
      <c r="R880" s="5"/>
      <c r="S880" s="5"/>
      <c r="T880" s="5"/>
      <c r="U880" s="4"/>
      <c r="V880" s="4"/>
      <c r="W880" s="4"/>
      <c r="X880" s="4"/>
      <c r="Y880" s="4"/>
      <c r="Z880" s="4">
        <v>2</v>
      </c>
    </row>
    <row r="881" spans="1:26" ht="54" customHeight="1">
      <c r="A881" s="4" t="s">
        <v>1370</v>
      </c>
      <c r="B881" s="4" t="s">
        <v>4633</v>
      </c>
      <c r="C881" s="9" t="s">
        <v>4634</v>
      </c>
      <c r="D881" s="4"/>
      <c r="E881" s="9"/>
      <c r="F881" s="9"/>
      <c r="G881" s="9"/>
      <c r="H881" s="9"/>
      <c r="I881" s="9"/>
      <c r="J881" s="9"/>
      <c r="K881" s="4"/>
      <c r="L881" s="4"/>
      <c r="M881" s="4"/>
      <c r="N881" s="5" t="s">
        <v>4635</v>
      </c>
      <c r="O881" s="5"/>
      <c r="P881" s="5"/>
      <c r="Q881" s="73"/>
      <c r="R881" s="5"/>
      <c r="S881" s="5"/>
      <c r="T881" s="5" t="s">
        <v>4636</v>
      </c>
      <c r="U881" s="5"/>
      <c r="V881" s="4"/>
      <c r="W881" s="4"/>
      <c r="X881" s="4"/>
      <c r="Y881" s="4"/>
      <c r="Z881" s="4"/>
    </row>
    <row r="882" spans="1:26" ht="39.6">
      <c r="A882" s="4" t="s">
        <v>48</v>
      </c>
      <c r="B882" s="4" t="s">
        <v>4637</v>
      </c>
      <c r="C882" s="9"/>
      <c r="D882" s="4"/>
      <c r="E882" s="4"/>
      <c r="F882" s="4"/>
      <c r="G882" s="4"/>
      <c r="H882" s="4"/>
      <c r="I882" s="4"/>
      <c r="J882" s="4"/>
      <c r="K882" s="4"/>
      <c r="L882" s="4"/>
      <c r="M882" s="4"/>
      <c r="N882" s="5"/>
      <c r="O882" s="5"/>
      <c r="P882" s="5"/>
      <c r="Q882" s="22"/>
      <c r="R882" s="5"/>
      <c r="S882" s="5"/>
      <c r="T882" s="5"/>
      <c r="U882" s="5"/>
      <c r="V882" s="4" t="s">
        <v>4638</v>
      </c>
      <c r="W882" s="4"/>
      <c r="X882" s="4"/>
      <c r="Y882" s="4"/>
      <c r="Z882" s="4"/>
    </row>
    <row r="883" spans="1:26" ht="27.75" customHeight="1">
      <c r="A883" s="4" t="s">
        <v>62</v>
      </c>
      <c r="B883" s="67" t="str">
        <f>B882&amp;"_i"</f>
        <v>s4_employed_name_i</v>
      </c>
      <c r="C883" s="67"/>
      <c r="D883" s="4"/>
      <c r="E883" s="36"/>
      <c r="F883" s="68"/>
      <c r="G883" s="72"/>
      <c r="H883" s="71"/>
      <c r="I883" s="36"/>
      <c r="J883" s="59"/>
      <c r="K883" s="68"/>
      <c r="L883" s="68"/>
      <c r="M883" s="68"/>
      <c r="N883" s="4"/>
      <c r="O883" s="4"/>
      <c r="P883" s="65"/>
      <c r="Q883" s="65"/>
      <c r="R883" s="65"/>
      <c r="S883" s="65"/>
      <c r="T883" s="4"/>
      <c r="U883" s="4"/>
      <c r="V883" s="81" t="s">
        <v>4639</v>
      </c>
      <c r="W883" s="4"/>
      <c r="X883" s="4"/>
      <c r="Y883" s="4"/>
      <c r="Z883" s="4"/>
    </row>
    <row r="884" spans="1:26" ht="27.75" customHeight="1">
      <c r="A884" s="4" t="s">
        <v>62</v>
      </c>
      <c r="B884" s="67" t="str">
        <f>B882&amp;"_id"</f>
        <v>s4_employed_name_id</v>
      </c>
      <c r="C884" s="67"/>
      <c r="D884" s="4"/>
      <c r="E884" s="36"/>
      <c r="F884" s="68"/>
      <c r="G884" s="72"/>
      <c r="H884" s="71"/>
      <c r="I884" s="36"/>
      <c r="J884" s="59"/>
      <c r="K884" s="68"/>
      <c r="L884" s="68"/>
      <c r="M884" s="68"/>
      <c r="N884" s="4"/>
      <c r="O884" s="4"/>
      <c r="P884" s="65"/>
      <c r="Q884" s="65"/>
      <c r="R884" s="65"/>
      <c r="S884" s="65"/>
      <c r="T884" s="4"/>
      <c r="U884" s="4"/>
      <c r="V884" s="81" t="s">
        <v>4640</v>
      </c>
      <c r="W884" s="4"/>
      <c r="X884" s="4"/>
      <c r="Y884" s="4"/>
      <c r="Z884" s="4"/>
    </row>
    <row r="885" spans="1:26" ht="101.25" customHeight="1">
      <c r="A885" s="5" t="s">
        <v>934</v>
      </c>
      <c r="B885" s="4" t="s">
        <v>4641</v>
      </c>
      <c r="C885" s="9" t="s">
        <v>4642</v>
      </c>
      <c r="D885" s="4" t="s">
        <v>4643</v>
      </c>
      <c r="E885" s="4" t="s">
        <v>4644</v>
      </c>
      <c r="F885" s="4" t="s">
        <v>4645</v>
      </c>
      <c r="G885" s="4" t="s">
        <v>4646</v>
      </c>
      <c r="H885" s="4" t="s">
        <v>4647</v>
      </c>
      <c r="I885" s="4" t="s">
        <v>4648</v>
      </c>
      <c r="J885" s="4" t="s">
        <v>4649</v>
      </c>
      <c r="K885" s="4" t="s">
        <v>4650</v>
      </c>
      <c r="L885" s="4" t="s">
        <v>4651</v>
      </c>
      <c r="M885" s="4" t="s">
        <v>4652</v>
      </c>
      <c r="N885" s="5" t="s">
        <v>4653</v>
      </c>
      <c r="O885" s="5" t="s">
        <v>3643</v>
      </c>
      <c r="P885" s="5"/>
      <c r="Q885" s="64" t="s">
        <v>1007</v>
      </c>
      <c r="R885" s="5"/>
      <c r="S885" s="5"/>
      <c r="T885" s="5"/>
      <c r="U885" s="5"/>
      <c r="V885" s="4"/>
      <c r="W885" s="4"/>
      <c r="X885" s="4"/>
      <c r="Y885" s="4"/>
      <c r="Z885" s="4">
        <v>3</v>
      </c>
    </row>
    <row r="886" spans="1:26" ht="52.5">
      <c r="A886" s="4" t="s">
        <v>98</v>
      </c>
      <c r="B886" s="4" t="s">
        <v>4654</v>
      </c>
      <c r="C886" s="9" t="s">
        <v>3648</v>
      </c>
      <c r="D886" s="4" t="s">
        <v>4655</v>
      </c>
      <c r="E886" s="4" t="s">
        <v>4656</v>
      </c>
      <c r="F886" s="4" t="s">
        <v>3651</v>
      </c>
      <c r="G886" s="4" t="s">
        <v>3652</v>
      </c>
      <c r="H886" s="4" t="s">
        <v>4657</v>
      </c>
      <c r="I886" s="4" t="s">
        <v>3654</v>
      </c>
      <c r="J886" s="4" t="s">
        <v>4658</v>
      </c>
      <c r="K886" s="4" t="s">
        <v>4659</v>
      </c>
      <c r="L886" s="4" t="s">
        <v>4660</v>
      </c>
      <c r="M886" s="4"/>
      <c r="N886" s="5" t="s">
        <v>4661</v>
      </c>
      <c r="O886" s="5"/>
      <c r="P886" s="5"/>
      <c r="Q886" s="61" t="s">
        <v>1007</v>
      </c>
      <c r="R886" s="5"/>
      <c r="S886" s="5"/>
      <c r="T886" s="5"/>
      <c r="U886" s="5"/>
      <c r="V886" s="4"/>
      <c r="W886" s="4"/>
      <c r="X886" s="4"/>
      <c r="Y886" s="4"/>
      <c r="Z886" s="4">
        <v>3</v>
      </c>
    </row>
    <row r="887" spans="1:26" ht="52.5">
      <c r="A887" s="4" t="s">
        <v>98</v>
      </c>
      <c r="B887" s="4" t="s">
        <v>4662</v>
      </c>
      <c r="C887" s="9" t="s">
        <v>4663</v>
      </c>
      <c r="D887" s="9" t="s">
        <v>4664</v>
      </c>
      <c r="E887" s="4" t="s">
        <v>4665</v>
      </c>
      <c r="F887" s="4" t="s">
        <v>4666</v>
      </c>
      <c r="G887" s="4" t="s">
        <v>4667</v>
      </c>
      <c r="H887" s="4" t="s">
        <v>4668</v>
      </c>
      <c r="I887" s="4" t="s">
        <v>4669</v>
      </c>
      <c r="J887" s="4" t="s">
        <v>4670</v>
      </c>
      <c r="K887" s="4" t="s">
        <v>4671</v>
      </c>
      <c r="L887" s="4" t="s">
        <v>4672</v>
      </c>
      <c r="M887" s="4"/>
      <c r="N887" s="5" t="s">
        <v>4673</v>
      </c>
      <c r="O887" s="5"/>
      <c r="P887" s="5"/>
      <c r="Q887" s="61" t="s">
        <v>1007</v>
      </c>
      <c r="R887" s="5"/>
      <c r="S887" s="5"/>
      <c r="T887" s="5"/>
      <c r="U887" s="5"/>
      <c r="V887" s="4"/>
      <c r="W887" s="4"/>
      <c r="X887" s="4"/>
      <c r="Y887" s="4"/>
      <c r="Z887" s="4">
        <v>3</v>
      </c>
    </row>
    <row r="888" spans="1:26" ht="57.75" customHeight="1">
      <c r="A888" s="4" t="s">
        <v>79</v>
      </c>
      <c r="B888" s="4" t="s">
        <v>4674</v>
      </c>
      <c r="C888" s="4" t="s">
        <v>4675</v>
      </c>
      <c r="D888" s="4" t="s">
        <v>4676</v>
      </c>
      <c r="E888" s="4" t="s">
        <v>4677</v>
      </c>
      <c r="F888" s="4" t="s">
        <v>4678</v>
      </c>
      <c r="G888" s="4" t="s">
        <v>4679</v>
      </c>
      <c r="H888" s="4" t="s">
        <v>4680</v>
      </c>
      <c r="I888" s="4" t="s">
        <v>4681</v>
      </c>
      <c r="J888" s="4" t="s">
        <v>4682</v>
      </c>
      <c r="K888" s="4" t="s">
        <v>4683</v>
      </c>
      <c r="L888" s="4" t="s">
        <v>4684</v>
      </c>
      <c r="M888" s="4"/>
      <c r="N888" s="5" t="s">
        <v>4653</v>
      </c>
      <c r="O888" s="5" t="s">
        <v>129</v>
      </c>
      <c r="P888" s="4"/>
      <c r="Q888" s="64" t="s">
        <v>1007</v>
      </c>
      <c r="R888" s="4"/>
      <c r="S888" s="4"/>
      <c r="T888" s="4"/>
      <c r="U888" s="4"/>
      <c r="V888" s="4"/>
      <c r="W888" s="4"/>
      <c r="X888" s="4"/>
      <c r="Y888" s="4"/>
      <c r="Z888" s="4">
        <v>2</v>
      </c>
    </row>
    <row r="889" spans="1:26" ht="64.5" customHeight="1">
      <c r="A889" s="4" t="s">
        <v>79</v>
      </c>
      <c r="B889" s="4" t="s">
        <v>4685</v>
      </c>
      <c r="C889" s="4" t="s">
        <v>4686</v>
      </c>
      <c r="D889" s="4" t="s">
        <v>4687</v>
      </c>
      <c r="E889" s="4" t="s">
        <v>4688</v>
      </c>
      <c r="F889" s="4" t="s">
        <v>4689</v>
      </c>
      <c r="G889" s="4" t="s">
        <v>4690</v>
      </c>
      <c r="H889" s="4" t="s">
        <v>4691</v>
      </c>
      <c r="I889" s="4" t="s">
        <v>4692</v>
      </c>
      <c r="J889" s="4" t="s">
        <v>4693</v>
      </c>
      <c r="K889" s="4" t="s">
        <v>4694</v>
      </c>
      <c r="L889" s="4" t="s">
        <v>4695</v>
      </c>
      <c r="M889" s="4"/>
      <c r="N889" s="5" t="s">
        <v>4653</v>
      </c>
      <c r="O889" s="42" t="s">
        <v>4696</v>
      </c>
      <c r="P889" s="4"/>
      <c r="Q889" s="64" t="s">
        <v>1007</v>
      </c>
      <c r="R889" s="4"/>
      <c r="S889" s="4"/>
      <c r="T889" s="4"/>
      <c r="U889" s="4"/>
      <c r="V889" s="4"/>
      <c r="W889" s="4"/>
      <c r="X889" s="4"/>
      <c r="Y889" s="4"/>
      <c r="Z889" s="4">
        <v>2</v>
      </c>
    </row>
    <row r="890" spans="1:26" ht="117.6">
      <c r="A890" s="4" t="s">
        <v>2977</v>
      </c>
      <c r="B890" s="4" t="s">
        <v>4697</v>
      </c>
      <c r="C890" s="9" t="s">
        <v>4698</v>
      </c>
      <c r="D890" s="4" t="s">
        <v>4699</v>
      </c>
      <c r="E890" s="4" t="s">
        <v>4700</v>
      </c>
      <c r="F890" s="4" t="s">
        <v>4701</v>
      </c>
      <c r="G890" s="4" t="s">
        <v>4702</v>
      </c>
      <c r="H890" s="4" t="s">
        <v>4703</v>
      </c>
      <c r="I890" s="4" t="s">
        <v>4704</v>
      </c>
      <c r="J890" s="4" t="s">
        <v>4705</v>
      </c>
      <c r="K890" s="4" t="s">
        <v>4706</v>
      </c>
      <c r="L890" s="4" t="s">
        <v>4707</v>
      </c>
      <c r="M890" s="4" t="s">
        <v>4708</v>
      </c>
      <c r="N890" s="5"/>
      <c r="O890" s="5"/>
      <c r="P890" s="5"/>
      <c r="Q890" s="124" t="s">
        <v>1007</v>
      </c>
      <c r="R890" s="5" t="s">
        <v>4709</v>
      </c>
      <c r="S890" s="5" t="s">
        <v>3188</v>
      </c>
      <c r="T890" s="5"/>
      <c r="U890" s="5"/>
      <c r="V890" s="4"/>
      <c r="W890" s="4"/>
      <c r="X890" s="4"/>
      <c r="Y890" s="4"/>
      <c r="Z890" s="4">
        <v>3</v>
      </c>
    </row>
    <row r="891" spans="1:26" ht="78.599999999999994">
      <c r="A891" s="4" t="s">
        <v>79</v>
      </c>
      <c r="B891" s="4" t="s">
        <v>4710</v>
      </c>
      <c r="C891" s="4" t="s">
        <v>4711</v>
      </c>
      <c r="D891" s="4" t="s">
        <v>4712</v>
      </c>
      <c r="E891" s="4" t="s">
        <v>4713</v>
      </c>
      <c r="F891" s="4" t="s">
        <v>4714</v>
      </c>
      <c r="G891" s="62" t="s">
        <v>4715</v>
      </c>
      <c r="H891" s="4" t="s">
        <v>4716</v>
      </c>
      <c r="I891" s="186" t="s">
        <v>4717</v>
      </c>
      <c r="J891" s="4" t="s">
        <v>4718</v>
      </c>
      <c r="K891" s="4"/>
      <c r="L891" s="4"/>
      <c r="M891" s="4"/>
      <c r="N891" s="5" t="s">
        <v>4719</v>
      </c>
      <c r="O891" s="5" t="s">
        <v>4720</v>
      </c>
      <c r="P891" s="5"/>
      <c r="Q891" s="64" t="s">
        <v>1007</v>
      </c>
      <c r="R891" s="5"/>
      <c r="S891" s="5"/>
      <c r="T891" s="5"/>
      <c r="U891" s="5"/>
      <c r="V891" s="4"/>
      <c r="W891" s="4"/>
      <c r="X891" s="4"/>
      <c r="Y891" s="4"/>
      <c r="Z891" s="4">
        <v>2</v>
      </c>
    </row>
    <row r="892" spans="1:26" ht="52.5">
      <c r="A892" s="4" t="s">
        <v>98</v>
      </c>
      <c r="B892" s="4" t="s">
        <v>4721</v>
      </c>
      <c r="C892" s="9" t="s">
        <v>4722</v>
      </c>
      <c r="D892" s="4" t="s">
        <v>4723</v>
      </c>
      <c r="E892" s="4" t="s">
        <v>4724</v>
      </c>
      <c r="F892" s="4" t="s">
        <v>4725</v>
      </c>
      <c r="G892" s="122" t="s">
        <v>4726</v>
      </c>
      <c r="H892" s="121" t="s">
        <v>4727</v>
      </c>
      <c r="I892" s="120" t="s">
        <v>4728</v>
      </c>
      <c r="J892" s="4" t="s">
        <v>4729</v>
      </c>
      <c r="K892" s="4"/>
      <c r="L892" s="4"/>
      <c r="M892" s="4"/>
      <c r="N892" s="5" t="s">
        <v>4730</v>
      </c>
      <c r="O892" s="4"/>
      <c r="P892" s="4"/>
      <c r="Q892" s="64" t="s">
        <v>1007</v>
      </c>
      <c r="R892" s="4"/>
      <c r="S892" s="4"/>
      <c r="T892" s="4"/>
      <c r="U892" s="4"/>
      <c r="V892" s="4"/>
      <c r="W892" s="4"/>
      <c r="X892" s="4"/>
      <c r="Y892" s="4"/>
      <c r="Z892" s="4">
        <v>3</v>
      </c>
    </row>
    <row r="893" spans="1:26" ht="143.44999999999999">
      <c r="A893" s="4" t="s">
        <v>79</v>
      </c>
      <c r="B893" s="4" t="s">
        <v>4731</v>
      </c>
      <c r="C893" s="4" t="s">
        <v>4732</v>
      </c>
      <c r="D893" s="4" t="s">
        <v>4733</v>
      </c>
      <c r="E893" s="4" t="s">
        <v>4734</v>
      </c>
      <c r="F893" s="4" t="s">
        <v>4735</v>
      </c>
      <c r="G893" s="62" t="s">
        <v>4736</v>
      </c>
      <c r="H893" s="4" t="s">
        <v>4737</v>
      </c>
      <c r="I893" s="186" t="s">
        <v>4738</v>
      </c>
      <c r="J893" s="4" t="s">
        <v>4739</v>
      </c>
      <c r="K893" s="4"/>
      <c r="L893" s="4"/>
      <c r="M893" s="4"/>
      <c r="N893" s="5" t="s">
        <v>4719</v>
      </c>
      <c r="O893" s="5" t="s">
        <v>129</v>
      </c>
      <c r="P893" s="4"/>
      <c r="Q893" s="64" t="s">
        <v>1007</v>
      </c>
      <c r="R893" s="4"/>
      <c r="S893" s="4"/>
      <c r="T893" s="4"/>
      <c r="U893" s="4"/>
      <c r="V893" s="4"/>
      <c r="W893" s="4"/>
      <c r="X893" s="4"/>
      <c r="Y893" s="4"/>
      <c r="Z893" s="4">
        <v>2</v>
      </c>
    </row>
    <row r="894" spans="1:26" ht="91.5">
      <c r="A894" s="4" t="s">
        <v>79</v>
      </c>
      <c r="B894" s="4" t="s">
        <v>4740</v>
      </c>
      <c r="C894" s="4" t="s">
        <v>4741</v>
      </c>
      <c r="D894" s="4" t="s">
        <v>4742</v>
      </c>
      <c r="E894" s="4" t="s">
        <v>4743</v>
      </c>
      <c r="F894" s="4" t="s">
        <v>4744</v>
      </c>
      <c r="G894" s="4" t="s">
        <v>4745</v>
      </c>
      <c r="H894" s="4" t="s">
        <v>4746</v>
      </c>
      <c r="I894" s="4" t="s">
        <v>4747</v>
      </c>
      <c r="J894" s="4" t="s">
        <v>4748</v>
      </c>
      <c r="K894" s="4" t="s">
        <v>4749</v>
      </c>
      <c r="L894" s="4" t="s">
        <v>4750</v>
      </c>
      <c r="M894" s="4"/>
      <c r="N894" s="5" t="s">
        <v>4751</v>
      </c>
      <c r="O894" s="5" t="s">
        <v>129</v>
      </c>
      <c r="P894" s="5"/>
      <c r="Q894" s="64" t="s">
        <v>1007</v>
      </c>
      <c r="R894" s="5"/>
      <c r="S894" s="5"/>
      <c r="T894" s="5"/>
      <c r="U894" s="5"/>
      <c r="V894" s="4"/>
      <c r="W894" s="4"/>
      <c r="X894" s="4"/>
      <c r="Y894" s="4"/>
      <c r="Z894" s="4">
        <v>2</v>
      </c>
    </row>
    <row r="895" spans="1:26" ht="104.45">
      <c r="A895" s="4" t="s">
        <v>2977</v>
      </c>
      <c r="B895" s="4" t="s">
        <v>4752</v>
      </c>
      <c r="C895" s="4" t="s">
        <v>4753</v>
      </c>
      <c r="D895" s="4" t="s">
        <v>4754</v>
      </c>
      <c r="E895" s="4" t="s">
        <v>4755</v>
      </c>
      <c r="F895" s="4" t="s">
        <v>4756</v>
      </c>
      <c r="G895" s="4" t="s">
        <v>4757</v>
      </c>
      <c r="H895" s="4" t="s">
        <v>4758</v>
      </c>
      <c r="I895" s="4" t="s">
        <v>4759</v>
      </c>
      <c r="J895" s="4" t="s">
        <v>4760</v>
      </c>
      <c r="K895" s="4" t="s">
        <v>4761</v>
      </c>
      <c r="L895" s="4" t="s">
        <v>4762</v>
      </c>
      <c r="M895" s="4" t="s">
        <v>4708</v>
      </c>
      <c r="N895" s="5" t="s">
        <v>4763</v>
      </c>
      <c r="O895" s="5"/>
      <c r="P895" s="5"/>
      <c r="Q895" s="124" t="s">
        <v>1007</v>
      </c>
      <c r="R895" s="5" t="s">
        <v>4709</v>
      </c>
      <c r="S895" s="5" t="s">
        <v>3188</v>
      </c>
      <c r="T895" s="5"/>
      <c r="U895" s="5"/>
      <c r="V895" s="4"/>
      <c r="W895" s="4"/>
      <c r="X895" s="4"/>
      <c r="Y895" s="4"/>
      <c r="Z895" s="4">
        <v>3</v>
      </c>
    </row>
    <row r="896" spans="1:26" ht="57.75" customHeight="1">
      <c r="A896" s="4" t="s">
        <v>894</v>
      </c>
      <c r="B896" s="4" t="s">
        <v>4764</v>
      </c>
      <c r="C896" s="9" t="s">
        <v>4765</v>
      </c>
      <c r="D896" s="4" t="s">
        <v>4766</v>
      </c>
      <c r="E896" s="4" t="s">
        <v>4767</v>
      </c>
      <c r="F896" s="4" t="s">
        <v>4768</v>
      </c>
      <c r="G896" s="4" t="s">
        <v>4769</v>
      </c>
      <c r="H896" s="4" t="s">
        <v>4770</v>
      </c>
      <c r="I896" s="4" t="s">
        <v>4771</v>
      </c>
      <c r="J896" s="4" t="s">
        <v>4772</v>
      </c>
      <c r="K896" s="4" t="s">
        <v>4773</v>
      </c>
      <c r="L896" s="4" t="s">
        <v>4774</v>
      </c>
      <c r="M896" s="4" t="s">
        <v>4775</v>
      </c>
      <c r="N896" s="5"/>
      <c r="O896" s="5"/>
      <c r="P896" s="5"/>
      <c r="Q896" s="38" t="s">
        <v>1007</v>
      </c>
      <c r="R896" s="5" t="s">
        <v>4776</v>
      </c>
      <c r="S896" s="5" t="s">
        <v>4777</v>
      </c>
      <c r="T896" s="5"/>
      <c r="U896" s="5"/>
      <c r="V896" s="4"/>
      <c r="W896" s="4"/>
      <c r="X896" s="4"/>
      <c r="Y896" s="4"/>
      <c r="Z896" s="4">
        <v>3</v>
      </c>
    </row>
    <row r="897" spans="1:26" ht="117.6">
      <c r="A897" s="4" t="s">
        <v>894</v>
      </c>
      <c r="B897" s="4" t="s">
        <v>4778</v>
      </c>
      <c r="C897" s="9" t="s">
        <v>4779</v>
      </c>
      <c r="D897" s="4" t="s">
        <v>4780</v>
      </c>
      <c r="E897" s="4" t="s">
        <v>4781</v>
      </c>
      <c r="F897" s="4" t="s">
        <v>4782</v>
      </c>
      <c r="G897" s="4" t="s">
        <v>4783</v>
      </c>
      <c r="H897" s="9" t="s">
        <v>4784</v>
      </c>
      <c r="I897" s="4" t="s">
        <v>4785</v>
      </c>
      <c r="J897" s="4" t="s">
        <v>4786</v>
      </c>
      <c r="K897" s="4" t="s">
        <v>4787</v>
      </c>
      <c r="L897" s="4" t="s">
        <v>4788</v>
      </c>
      <c r="M897" s="5" t="s">
        <v>3811</v>
      </c>
      <c r="N897" s="5" t="s">
        <v>4789</v>
      </c>
      <c r="O897" s="5"/>
      <c r="P897" s="5"/>
      <c r="Q897" s="38" t="s">
        <v>1007</v>
      </c>
      <c r="R897" s="5" t="s">
        <v>4776</v>
      </c>
      <c r="S897" s="5" t="s">
        <v>4777</v>
      </c>
      <c r="T897" s="5"/>
      <c r="U897" s="5"/>
      <c r="V897" s="4"/>
      <c r="W897" s="4"/>
      <c r="X897" s="4"/>
      <c r="Y897" s="4"/>
      <c r="Z897" s="4">
        <v>3</v>
      </c>
    </row>
    <row r="898" spans="1:26" ht="117.6">
      <c r="A898" s="4" t="s">
        <v>894</v>
      </c>
      <c r="B898" s="4" t="s">
        <v>4790</v>
      </c>
      <c r="C898" s="9" t="s">
        <v>4791</v>
      </c>
      <c r="D898" s="4" t="s">
        <v>4792</v>
      </c>
      <c r="E898" s="4" t="s">
        <v>4793</v>
      </c>
      <c r="F898" s="9" t="s">
        <v>4794</v>
      </c>
      <c r="G898" s="4" t="s">
        <v>4795</v>
      </c>
      <c r="H898" s="9" t="s">
        <v>4796</v>
      </c>
      <c r="I898" s="4" t="s">
        <v>4797</v>
      </c>
      <c r="J898" s="4" t="s">
        <v>4798</v>
      </c>
      <c r="K898" s="4" t="s">
        <v>4799</v>
      </c>
      <c r="L898" s="4" t="s">
        <v>4800</v>
      </c>
      <c r="M898" s="5" t="s">
        <v>3811</v>
      </c>
      <c r="N898" s="5"/>
      <c r="O898" s="5"/>
      <c r="P898" s="5"/>
      <c r="Q898" s="38" t="s">
        <v>1007</v>
      </c>
      <c r="R898" s="5" t="s">
        <v>4776</v>
      </c>
      <c r="S898" s="5" t="s">
        <v>4777</v>
      </c>
      <c r="T898" s="5"/>
      <c r="U898" s="5"/>
      <c r="V898" s="4"/>
      <c r="W898" s="4"/>
      <c r="X898" s="4"/>
      <c r="Y898" s="4"/>
      <c r="Z898" s="4">
        <v>3</v>
      </c>
    </row>
    <row r="899" spans="1:26" ht="91.5">
      <c r="A899" s="4" t="s">
        <v>934</v>
      </c>
      <c r="B899" s="4" t="s">
        <v>4801</v>
      </c>
      <c r="C899" s="9" t="s">
        <v>4802</v>
      </c>
      <c r="D899" s="4" t="s">
        <v>4803</v>
      </c>
      <c r="E899" s="9" t="s">
        <v>4804</v>
      </c>
      <c r="F899" s="9" t="s">
        <v>4805</v>
      </c>
      <c r="G899" s="9" t="s">
        <v>4806</v>
      </c>
      <c r="H899" s="9" t="s">
        <v>4807</v>
      </c>
      <c r="I899" s="9" t="s">
        <v>4808</v>
      </c>
      <c r="J899" s="9" t="s">
        <v>4809</v>
      </c>
      <c r="K899" s="9" t="s">
        <v>4810</v>
      </c>
      <c r="L899" s="9" t="s">
        <v>4811</v>
      </c>
      <c r="M899" s="9" t="s">
        <v>3147</v>
      </c>
      <c r="N899" s="5"/>
      <c r="O899" s="5" t="s">
        <v>4812</v>
      </c>
      <c r="P899" s="5"/>
      <c r="Q899" s="64" t="s">
        <v>1007</v>
      </c>
      <c r="R899" s="5" t="s">
        <v>2453</v>
      </c>
      <c r="S899" s="5" t="s">
        <v>2454</v>
      </c>
      <c r="T899" s="5"/>
      <c r="U899" s="5"/>
      <c r="V899" s="4"/>
      <c r="W899" s="4"/>
      <c r="X899" s="4"/>
      <c r="Y899" s="4"/>
      <c r="Z899" s="4">
        <v>3</v>
      </c>
    </row>
    <row r="900" spans="1:26" ht="52.5">
      <c r="A900" s="4" t="s">
        <v>98</v>
      </c>
      <c r="B900" s="4" t="s">
        <v>4813</v>
      </c>
      <c r="C900" s="9" t="s">
        <v>4814</v>
      </c>
      <c r="D900" s="4" t="s">
        <v>4815</v>
      </c>
      <c r="E900" s="4" t="s">
        <v>4816</v>
      </c>
      <c r="F900" s="4" t="s">
        <v>4817</v>
      </c>
      <c r="G900" s="4" t="s">
        <v>4818</v>
      </c>
      <c r="H900" s="4" t="s">
        <v>4819</v>
      </c>
      <c r="I900" s="4" t="s">
        <v>4820</v>
      </c>
      <c r="J900" s="9" t="s">
        <v>4821</v>
      </c>
      <c r="K900" s="4" t="s">
        <v>4822</v>
      </c>
      <c r="L900" s="4" t="s">
        <v>4823</v>
      </c>
      <c r="M900" s="4"/>
      <c r="N900" s="5" t="s">
        <v>4824</v>
      </c>
      <c r="O900" s="5"/>
      <c r="P900" s="5"/>
      <c r="Q900" s="61" t="s">
        <v>1007</v>
      </c>
      <c r="R900" s="5"/>
      <c r="S900" s="5"/>
      <c r="T900" s="5"/>
      <c r="U900" s="5"/>
      <c r="V900" s="4"/>
      <c r="W900" s="4"/>
      <c r="X900" s="4"/>
      <c r="Y900" s="4"/>
      <c r="Z900" s="4">
        <v>3</v>
      </c>
    </row>
    <row r="901" spans="1:26" ht="65.45">
      <c r="A901" s="4" t="s">
        <v>79</v>
      </c>
      <c r="B901" s="4" t="s">
        <v>4825</v>
      </c>
      <c r="C901" s="9" t="s">
        <v>4826</v>
      </c>
      <c r="D901" s="4" t="s">
        <v>4827</v>
      </c>
      <c r="E901" s="4" t="s">
        <v>4828</v>
      </c>
      <c r="F901" s="4" t="s">
        <v>4829</v>
      </c>
      <c r="G901" s="4" t="s">
        <v>4830</v>
      </c>
      <c r="H901" s="4" t="s">
        <v>4831</v>
      </c>
      <c r="I901" s="4" t="s">
        <v>4832</v>
      </c>
      <c r="J901" s="4" t="s">
        <v>4833</v>
      </c>
      <c r="K901" s="4" t="s">
        <v>4834</v>
      </c>
      <c r="L901" s="4" t="s">
        <v>4835</v>
      </c>
      <c r="M901" s="4"/>
      <c r="N901" s="5"/>
      <c r="O901" s="42" t="s">
        <v>4836</v>
      </c>
      <c r="P901" s="5"/>
      <c r="Q901" s="64" t="s">
        <v>1007</v>
      </c>
      <c r="R901" s="5"/>
      <c r="S901" s="5"/>
      <c r="T901" s="5"/>
      <c r="U901" s="5"/>
      <c r="V901" s="4"/>
      <c r="W901" s="4"/>
      <c r="X901" s="4"/>
      <c r="Y901" s="4"/>
      <c r="Z901" s="4">
        <v>2</v>
      </c>
    </row>
    <row r="902" spans="1:26" ht="78.599999999999994">
      <c r="A902" s="169" t="s">
        <v>79</v>
      </c>
      <c r="B902" s="4" t="s">
        <v>4837</v>
      </c>
      <c r="C902" s="4" t="s">
        <v>4838</v>
      </c>
      <c r="D902" s="4" t="s">
        <v>4839</v>
      </c>
      <c r="E902" s="4" t="s">
        <v>4840</v>
      </c>
      <c r="F902" s="4" t="s">
        <v>4841</v>
      </c>
      <c r="G902" s="4" t="s">
        <v>4842</v>
      </c>
      <c r="H902" s="4" t="s">
        <v>4843</v>
      </c>
      <c r="I902" s="4" t="s">
        <v>4844</v>
      </c>
      <c r="J902" s="4" t="s">
        <v>4845</v>
      </c>
      <c r="K902" s="4" t="s">
        <v>4846</v>
      </c>
      <c r="L902" s="4" t="s">
        <v>4847</v>
      </c>
      <c r="M902" s="4"/>
      <c r="N902" s="4" t="s">
        <v>4848</v>
      </c>
      <c r="O902" s="169" t="s">
        <v>4072</v>
      </c>
      <c r="P902" s="4"/>
      <c r="Q902" s="64" t="s">
        <v>1007</v>
      </c>
      <c r="R902" s="4"/>
      <c r="S902" s="4"/>
      <c r="T902" s="4"/>
      <c r="U902" s="4"/>
      <c r="V902" s="4"/>
      <c r="W902" s="4"/>
      <c r="X902" s="4"/>
      <c r="Y902" s="4"/>
      <c r="Z902" s="4">
        <v>2</v>
      </c>
    </row>
    <row r="903" spans="1:26" ht="26.45">
      <c r="A903" s="4" t="s">
        <v>1407</v>
      </c>
      <c r="B903" s="4" t="s">
        <v>4633</v>
      </c>
      <c r="C903" s="9"/>
      <c r="D903" s="4"/>
      <c r="E903" s="4"/>
      <c r="F903" s="4"/>
      <c r="G903" s="4"/>
      <c r="H903" s="4"/>
      <c r="I903" s="4"/>
      <c r="J903" s="4"/>
      <c r="K903" s="4"/>
      <c r="L903" s="4"/>
      <c r="M903" s="4"/>
      <c r="N903" s="5"/>
      <c r="O903" s="5"/>
      <c r="P903" s="5"/>
      <c r="Q903" s="5"/>
      <c r="R903" s="5"/>
      <c r="S903" s="5"/>
      <c r="T903" s="5"/>
      <c r="U903" s="5"/>
      <c r="V903" s="4"/>
      <c r="W903" s="4"/>
      <c r="X903" s="4"/>
      <c r="Y903" s="4"/>
      <c r="Z903" s="4"/>
    </row>
    <row r="904" spans="1:26" ht="182.45">
      <c r="A904" s="4" t="s">
        <v>2083</v>
      </c>
      <c r="B904" s="4" t="s">
        <v>4849</v>
      </c>
      <c r="C904" s="9" t="s">
        <v>4850</v>
      </c>
      <c r="D904" s="4" t="s">
        <v>4851</v>
      </c>
      <c r="E904" s="4" t="s">
        <v>4852</v>
      </c>
      <c r="F904" s="4" t="s">
        <v>4853</v>
      </c>
      <c r="G904" s="4" t="s">
        <v>4854</v>
      </c>
      <c r="H904" s="4" t="s">
        <v>4855</v>
      </c>
      <c r="I904" s="4" t="s">
        <v>4856</v>
      </c>
      <c r="J904" s="4" t="s">
        <v>4857</v>
      </c>
      <c r="K904" s="4" t="s">
        <v>4858</v>
      </c>
      <c r="L904" s="4" t="s">
        <v>4859</v>
      </c>
      <c r="M904" s="4"/>
      <c r="N904" s="5"/>
      <c r="O904" s="5"/>
      <c r="P904" s="5"/>
      <c r="Q904" s="64" t="s">
        <v>1007</v>
      </c>
      <c r="R904" s="5" t="s">
        <v>2453</v>
      </c>
      <c r="S904" s="5" t="s">
        <v>2454</v>
      </c>
      <c r="T904" s="5"/>
      <c r="U904" s="4" t="s">
        <v>4550</v>
      </c>
      <c r="V904" s="4"/>
      <c r="W904" s="4"/>
      <c r="X904" s="4"/>
      <c r="Y904" s="4"/>
      <c r="Z904" s="4">
        <v>3</v>
      </c>
    </row>
    <row r="905" spans="1:26" ht="156.6">
      <c r="A905" s="4" t="s">
        <v>79</v>
      </c>
      <c r="B905" s="4" t="s">
        <v>4860</v>
      </c>
      <c r="C905" s="4" t="s">
        <v>4861</v>
      </c>
      <c r="D905" s="4" t="s">
        <v>4862</v>
      </c>
      <c r="E905" s="4" t="s">
        <v>4863</v>
      </c>
      <c r="F905" s="4" t="s">
        <v>4864</v>
      </c>
      <c r="G905" s="62" t="s">
        <v>4865</v>
      </c>
      <c r="H905" s="4" t="s">
        <v>4861</v>
      </c>
      <c r="I905" s="63" t="s">
        <v>4866</v>
      </c>
      <c r="J905" s="4" t="s">
        <v>4867</v>
      </c>
      <c r="K905" s="4"/>
      <c r="L905" s="4"/>
      <c r="M905" s="4" t="s">
        <v>4868</v>
      </c>
      <c r="N905" s="5" t="s">
        <v>4559</v>
      </c>
      <c r="O905" s="42" t="s">
        <v>4560</v>
      </c>
      <c r="P905" s="5"/>
      <c r="Q905" s="64" t="s">
        <v>1007</v>
      </c>
      <c r="R905" s="5"/>
      <c r="S905" s="5"/>
      <c r="T905" s="5"/>
      <c r="U905" s="4"/>
      <c r="V905" s="4"/>
      <c r="W905" s="4"/>
      <c r="X905" s="4"/>
      <c r="Y905" s="4"/>
      <c r="Z905" s="4">
        <v>3</v>
      </c>
    </row>
    <row r="906" spans="1:26" ht="156.6">
      <c r="A906" s="4" t="s">
        <v>79</v>
      </c>
      <c r="B906" s="4" t="s">
        <v>4869</v>
      </c>
      <c r="C906" s="4" t="s">
        <v>4870</v>
      </c>
      <c r="D906" s="4" t="s">
        <v>4871</v>
      </c>
      <c r="E906" s="4" t="s">
        <v>4872</v>
      </c>
      <c r="F906" s="4" t="s">
        <v>4873</v>
      </c>
      <c r="G906" s="62" t="s">
        <v>4874</v>
      </c>
      <c r="H906" s="4" t="s">
        <v>4870</v>
      </c>
      <c r="I906" s="63" t="s">
        <v>4875</v>
      </c>
      <c r="J906" s="4" t="s">
        <v>4876</v>
      </c>
      <c r="K906" s="4"/>
      <c r="L906" s="4"/>
      <c r="M906" s="4" t="s">
        <v>4868</v>
      </c>
      <c r="N906" s="5" t="s">
        <v>4569</v>
      </c>
      <c r="O906" s="42" t="s">
        <v>4560</v>
      </c>
      <c r="P906" s="5"/>
      <c r="Q906" s="64" t="s">
        <v>1007</v>
      </c>
      <c r="R906" s="5"/>
      <c r="S906" s="5"/>
      <c r="T906" s="5"/>
      <c r="U906" s="4"/>
      <c r="V906" s="4"/>
      <c r="W906" s="4"/>
      <c r="X906" s="4"/>
      <c r="Y906" s="4"/>
      <c r="Z906" s="4">
        <v>3</v>
      </c>
    </row>
    <row r="907" spans="1:26" ht="169.5">
      <c r="A907" s="4" t="s">
        <v>79</v>
      </c>
      <c r="B907" s="4" t="s">
        <v>4877</v>
      </c>
      <c r="C907" s="4" t="s">
        <v>4878</v>
      </c>
      <c r="D907" s="4" t="s">
        <v>4879</v>
      </c>
      <c r="E907" s="4" t="s">
        <v>4880</v>
      </c>
      <c r="F907" s="4" t="s">
        <v>4881</v>
      </c>
      <c r="G907" s="62" t="s">
        <v>4882</v>
      </c>
      <c r="H907" s="4" t="s">
        <v>4883</v>
      </c>
      <c r="I907" s="63" t="s">
        <v>4884</v>
      </c>
      <c r="J907" s="4" t="s">
        <v>4885</v>
      </c>
      <c r="K907" s="4"/>
      <c r="L907" s="4"/>
      <c r="M907" s="4" t="s">
        <v>4868</v>
      </c>
      <c r="N907" s="5" t="s">
        <v>4578</v>
      </c>
      <c r="O907" s="42" t="s">
        <v>4560</v>
      </c>
      <c r="P907" s="5"/>
      <c r="Q907" s="64" t="s">
        <v>1007</v>
      </c>
      <c r="R907" s="5"/>
      <c r="S907" s="5"/>
      <c r="T907" s="5"/>
      <c r="U907" s="4"/>
      <c r="V907" s="4"/>
      <c r="W907" s="4"/>
      <c r="X907" s="4"/>
      <c r="Y907" s="4"/>
      <c r="Z907" s="4">
        <v>3</v>
      </c>
    </row>
    <row r="908" spans="1:26" ht="169.5">
      <c r="A908" s="4" t="s">
        <v>79</v>
      </c>
      <c r="B908" s="4" t="s">
        <v>4886</v>
      </c>
      <c r="C908" s="4" t="s">
        <v>4887</v>
      </c>
      <c r="D908" s="4" t="s">
        <v>4888</v>
      </c>
      <c r="E908" s="4" t="s">
        <v>4889</v>
      </c>
      <c r="F908" s="4" t="s">
        <v>4890</v>
      </c>
      <c r="G908" s="62" t="s">
        <v>4891</v>
      </c>
      <c r="H908" s="4" t="s">
        <v>4892</v>
      </c>
      <c r="I908" s="4" t="s">
        <v>4893</v>
      </c>
      <c r="J908" s="4" t="s">
        <v>4894</v>
      </c>
      <c r="K908" s="4"/>
      <c r="L908" s="4"/>
      <c r="M908" s="4" t="s">
        <v>4868</v>
      </c>
      <c r="N908" s="5" t="s">
        <v>4587</v>
      </c>
      <c r="O908" s="42" t="s">
        <v>4560</v>
      </c>
      <c r="P908" s="5"/>
      <c r="Q908" s="64" t="s">
        <v>1007</v>
      </c>
      <c r="R908" s="5"/>
      <c r="S908" s="5"/>
      <c r="T908" s="5"/>
      <c r="U908" s="4"/>
      <c r="V908" s="4"/>
      <c r="W908" s="4"/>
      <c r="X908" s="4"/>
      <c r="Y908" s="4"/>
      <c r="Z908" s="4">
        <v>3</v>
      </c>
    </row>
    <row r="909" spans="1:26" ht="54" customHeight="1">
      <c r="A909" s="4" t="s">
        <v>79</v>
      </c>
      <c r="B909" s="4" t="s">
        <v>4895</v>
      </c>
      <c r="C909" s="4" t="s">
        <v>4896</v>
      </c>
      <c r="D909" s="4" t="s">
        <v>4897</v>
      </c>
      <c r="E909" s="4" t="s">
        <v>4898</v>
      </c>
      <c r="F909" s="4" t="s">
        <v>4899</v>
      </c>
      <c r="G909" s="62" t="s">
        <v>4900</v>
      </c>
      <c r="H909" s="4" t="s">
        <v>4901</v>
      </c>
      <c r="I909" s="4" t="s">
        <v>4902</v>
      </c>
      <c r="J909" s="4" t="s">
        <v>4903</v>
      </c>
      <c r="K909" s="4"/>
      <c r="L909" s="4"/>
      <c r="M909" s="4" t="s">
        <v>4868</v>
      </c>
      <c r="N909" s="5" t="s">
        <v>4596</v>
      </c>
      <c r="O909" s="42" t="s">
        <v>4560</v>
      </c>
      <c r="P909" s="5"/>
      <c r="Q909" s="64" t="s">
        <v>1007</v>
      </c>
      <c r="R909" s="5"/>
      <c r="S909" s="5"/>
      <c r="T909" s="5"/>
      <c r="U909" s="4"/>
      <c r="V909" s="4"/>
      <c r="W909" s="4"/>
      <c r="X909" s="4"/>
      <c r="Y909" s="4"/>
      <c r="Z909" s="4">
        <v>3</v>
      </c>
    </row>
    <row r="910" spans="1:26" ht="60.75" customHeight="1">
      <c r="A910" s="4" t="s">
        <v>79</v>
      </c>
      <c r="B910" s="4" t="s">
        <v>4904</v>
      </c>
      <c r="C910" s="4" t="s">
        <v>4905</v>
      </c>
      <c r="D910" s="4" t="s">
        <v>4906</v>
      </c>
      <c r="E910" s="4" t="s">
        <v>4907</v>
      </c>
      <c r="F910" s="4" t="s">
        <v>4908</v>
      </c>
      <c r="G910" s="62" t="s">
        <v>4909</v>
      </c>
      <c r="H910" s="4" t="s">
        <v>4910</v>
      </c>
      <c r="I910" s="4" t="s">
        <v>4911</v>
      </c>
      <c r="J910" s="4" t="s">
        <v>4912</v>
      </c>
      <c r="K910" s="4"/>
      <c r="L910" s="4"/>
      <c r="M910" s="4" t="s">
        <v>4868</v>
      </c>
      <c r="N910" s="5" t="s">
        <v>4605</v>
      </c>
      <c r="O910" s="42" t="s">
        <v>4560</v>
      </c>
      <c r="P910" s="5"/>
      <c r="Q910" s="64" t="s">
        <v>1007</v>
      </c>
      <c r="R910" s="5"/>
      <c r="S910" s="5"/>
      <c r="T910" s="5"/>
      <c r="U910" s="4"/>
      <c r="V910" s="4"/>
      <c r="W910" s="4"/>
      <c r="X910" s="4"/>
      <c r="Y910" s="4"/>
      <c r="Z910" s="4">
        <v>3</v>
      </c>
    </row>
    <row r="911" spans="1:26" ht="60.75" customHeight="1">
      <c r="A911" s="4" t="s">
        <v>79</v>
      </c>
      <c r="B911" s="4" t="s">
        <v>4913</v>
      </c>
      <c r="C911" s="4" t="s">
        <v>4914</v>
      </c>
      <c r="D911" s="4" t="s">
        <v>4915</v>
      </c>
      <c r="E911" s="4" t="s">
        <v>4916</v>
      </c>
      <c r="F911" s="4" t="s">
        <v>4917</v>
      </c>
      <c r="G911" s="62" t="s">
        <v>4918</v>
      </c>
      <c r="H911" s="4" t="s">
        <v>4914</v>
      </c>
      <c r="I911" s="63" t="s">
        <v>4919</v>
      </c>
      <c r="J911" s="4" t="s">
        <v>4920</v>
      </c>
      <c r="K911" s="4"/>
      <c r="L911" s="4"/>
      <c r="M911" s="4" t="s">
        <v>4868</v>
      </c>
      <c r="N911" s="5" t="s">
        <v>4614</v>
      </c>
      <c r="O911" s="42" t="s">
        <v>4560</v>
      </c>
      <c r="P911" s="5"/>
      <c r="Q911" s="64" t="s">
        <v>1007</v>
      </c>
      <c r="R911" s="5"/>
      <c r="S911" s="5"/>
      <c r="T911" s="5"/>
      <c r="U911" s="4"/>
      <c r="V911" s="4"/>
      <c r="W911" s="4"/>
      <c r="X911" s="4"/>
      <c r="Y911" s="4"/>
      <c r="Z911" s="4">
        <v>3</v>
      </c>
    </row>
    <row r="912" spans="1:26" ht="60.75" customHeight="1">
      <c r="A912" s="4" t="s">
        <v>79</v>
      </c>
      <c r="B912" s="4" t="s">
        <v>4921</v>
      </c>
      <c r="C912" s="4" t="s">
        <v>4922</v>
      </c>
      <c r="D912" s="4" t="s">
        <v>4923</v>
      </c>
      <c r="E912" s="4" t="s">
        <v>4924</v>
      </c>
      <c r="F912" s="4" t="s">
        <v>4925</v>
      </c>
      <c r="G912" s="62" t="s">
        <v>4926</v>
      </c>
      <c r="H912" s="4" t="s">
        <v>4927</v>
      </c>
      <c r="I912" s="63" t="s">
        <v>4928</v>
      </c>
      <c r="J912" s="4" t="s">
        <v>4929</v>
      </c>
      <c r="K912" s="4"/>
      <c r="L912" s="4"/>
      <c r="M912" s="4" t="s">
        <v>4868</v>
      </c>
      <c r="N912" s="5" t="s">
        <v>4623</v>
      </c>
      <c r="O912" s="42" t="s">
        <v>4560</v>
      </c>
      <c r="P912" s="5"/>
      <c r="Q912" s="64" t="s">
        <v>1007</v>
      </c>
      <c r="R912" s="5"/>
      <c r="S912" s="5"/>
      <c r="T912" s="5"/>
      <c r="U912" s="4"/>
      <c r="V912" s="4"/>
      <c r="W912" s="4"/>
      <c r="X912" s="4"/>
      <c r="Y912" s="4"/>
      <c r="Z912" s="4">
        <v>3</v>
      </c>
    </row>
    <row r="913" spans="1:26" ht="60.75" customHeight="1">
      <c r="A913" s="4" t="s">
        <v>79</v>
      </c>
      <c r="B913" s="4" t="s">
        <v>4930</v>
      </c>
      <c r="C913" s="4" t="s">
        <v>4931</v>
      </c>
      <c r="D913" s="4" t="s">
        <v>4932</v>
      </c>
      <c r="E913" s="4" t="s">
        <v>4933</v>
      </c>
      <c r="F913" s="4" t="s">
        <v>4934</v>
      </c>
      <c r="G913" s="62" t="s">
        <v>4935</v>
      </c>
      <c r="H913" s="4" t="s">
        <v>4936</v>
      </c>
      <c r="I913" s="63" t="s">
        <v>4937</v>
      </c>
      <c r="J913" s="4" t="s">
        <v>4938</v>
      </c>
      <c r="K913" s="4"/>
      <c r="L913" s="4"/>
      <c r="M913" s="4" t="s">
        <v>4868</v>
      </c>
      <c r="N913" s="5" t="s">
        <v>4632</v>
      </c>
      <c r="O913" s="42" t="s">
        <v>4560</v>
      </c>
      <c r="P913" s="5"/>
      <c r="Q913" s="64" t="s">
        <v>1007</v>
      </c>
      <c r="R913" s="5"/>
      <c r="S913" s="5"/>
      <c r="T913" s="5"/>
      <c r="U913" s="4"/>
      <c r="V913" s="4"/>
      <c r="W913" s="4"/>
      <c r="X913" s="4"/>
      <c r="Y913" s="4"/>
      <c r="Z913" s="4">
        <v>3</v>
      </c>
    </row>
    <row r="914" spans="1:26" ht="39.6">
      <c r="A914" s="4" t="s">
        <v>1370</v>
      </c>
      <c r="B914" s="4" t="s">
        <v>4939</v>
      </c>
      <c r="C914" s="9" t="s">
        <v>4940</v>
      </c>
      <c r="D914" s="4"/>
      <c r="E914" s="9"/>
      <c r="F914" s="4"/>
      <c r="G914" s="4"/>
      <c r="H914" s="4"/>
      <c r="I914" s="4"/>
      <c r="J914" s="4"/>
      <c r="K914" s="4"/>
      <c r="L914" s="4"/>
      <c r="M914" s="4"/>
      <c r="N914" s="5" t="s">
        <v>4941</v>
      </c>
      <c r="O914" s="5"/>
      <c r="P914" s="5"/>
      <c r="Q914" s="73"/>
      <c r="R914" s="5"/>
      <c r="S914" s="5"/>
      <c r="T914" s="5" t="s">
        <v>4942</v>
      </c>
      <c r="U914" s="5"/>
      <c r="V914" s="4"/>
      <c r="W914" s="4"/>
      <c r="X914" s="4"/>
      <c r="Y914" s="4"/>
      <c r="Z914" s="4"/>
    </row>
    <row r="915" spans="1:26" ht="39.6">
      <c r="A915" s="4" t="s">
        <v>48</v>
      </c>
      <c r="B915" s="4" t="s">
        <v>4943</v>
      </c>
      <c r="C915" s="9"/>
      <c r="D915" s="4"/>
      <c r="E915" s="4"/>
      <c r="F915" s="4"/>
      <c r="G915" s="4"/>
      <c r="H915" s="4"/>
      <c r="I915" s="4"/>
      <c r="J915" s="4"/>
      <c r="K915" s="4"/>
      <c r="L915" s="4"/>
      <c r="M915" s="4"/>
      <c r="N915" s="5"/>
      <c r="O915" s="5"/>
      <c r="P915" s="5"/>
      <c r="Q915" s="22"/>
      <c r="R915" s="5"/>
      <c r="S915" s="5"/>
      <c r="T915" s="5"/>
      <c r="U915" s="5"/>
      <c r="V915" s="4" t="s">
        <v>4944</v>
      </c>
      <c r="W915" s="4"/>
      <c r="X915" s="4"/>
      <c r="Y915" s="4"/>
      <c r="Z915" s="4"/>
    </row>
    <row r="916" spans="1:26" ht="27.75" customHeight="1">
      <c r="A916" s="4" t="s">
        <v>62</v>
      </c>
      <c r="B916" s="67" t="str">
        <f>B915&amp;"_i"</f>
        <v>s4_laidoff_name_i</v>
      </c>
      <c r="C916" s="67"/>
      <c r="D916" s="4"/>
      <c r="E916" s="36"/>
      <c r="F916" s="68"/>
      <c r="G916" s="72"/>
      <c r="H916" s="71"/>
      <c r="I916" s="36"/>
      <c r="J916" s="59"/>
      <c r="K916" s="68"/>
      <c r="L916" s="68"/>
      <c r="M916" s="68"/>
      <c r="N916" s="4"/>
      <c r="O916" s="4"/>
      <c r="P916" s="65"/>
      <c r="Q916" s="65"/>
      <c r="R916" s="65"/>
      <c r="S916" s="65"/>
      <c r="T916" s="4"/>
      <c r="U916" s="4"/>
      <c r="V916" s="81" t="s">
        <v>4945</v>
      </c>
      <c r="W916" s="4"/>
      <c r="X916" s="4"/>
      <c r="Y916" s="4"/>
      <c r="Z916" s="4"/>
    </row>
    <row r="917" spans="1:26" ht="27.75" customHeight="1">
      <c r="A917" s="4" t="s">
        <v>62</v>
      </c>
      <c r="B917" s="67" t="str">
        <f>B915&amp;"_id"</f>
        <v>s4_laidoff_name_id</v>
      </c>
      <c r="C917" s="67"/>
      <c r="D917" s="4"/>
      <c r="E917" s="36"/>
      <c r="F917" s="68"/>
      <c r="G917" s="72"/>
      <c r="H917" s="71"/>
      <c r="I917" s="36"/>
      <c r="J917" s="59"/>
      <c r="K917" s="68"/>
      <c r="L917" s="68"/>
      <c r="M917" s="68"/>
      <c r="N917" s="4"/>
      <c r="O917" s="4"/>
      <c r="P917" s="65"/>
      <c r="Q917" s="65"/>
      <c r="R917" s="65"/>
      <c r="S917" s="65"/>
      <c r="T917" s="4"/>
      <c r="U917" s="4"/>
      <c r="V917" s="81" t="s">
        <v>4946</v>
      </c>
      <c r="W917" s="4"/>
      <c r="X917" s="4"/>
      <c r="Y917" s="4"/>
      <c r="Z917" s="4"/>
    </row>
    <row r="918" spans="1:26" ht="143.44999999999999">
      <c r="A918" s="4" t="s">
        <v>69</v>
      </c>
      <c r="B918" s="4" t="s">
        <v>4947</v>
      </c>
      <c r="C918" s="9" t="s">
        <v>4948</v>
      </c>
      <c r="D918" s="4" t="s">
        <v>4949</v>
      </c>
      <c r="E918" s="4" t="s">
        <v>4950</v>
      </c>
      <c r="F918" s="4" t="s">
        <v>4951</v>
      </c>
      <c r="G918" s="4" t="s">
        <v>4952</v>
      </c>
      <c r="H918" s="4" t="s">
        <v>4953</v>
      </c>
      <c r="I918" s="4" t="s">
        <v>4954</v>
      </c>
      <c r="J918" s="4" t="s">
        <v>4955</v>
      </c>
      <c r="K918" s="4" t="s">
        <v>4956</v>
      </c>
      <c r="L918" s="4" t="s">
        <v>4957</v>
      </c>
      <c r="M918" s="4"/>
      <c r="N918" s="5"/>
      <c r="O918" s="5"/>
      <c r="P918" s="5"/>
      <c r="Q918" s="96"/>
      <c r="R918" s="5"/>
      <c r="S918" s="5"/>
      <c r="T918" s="5"/>
      <c r="U918" s="5"/>
      <c r="V918" s="4"/>
      <c r="W918" s="4"/>
      <c r="X918" s="4"/>
      <c r="Y918" s="4"/>
      <c r="Z918" s="4"/>
    </row>
    <row r="919" spans="1:26" ht="91.5">
      <c r="A919" s="5" t="s">
        <v>79</v>
      </c>
      <c r="B919" s="4" t="s">
        <v>4958</v>
      </c>
      <c r="C919" s="9" t="s">
        <v>4959</v>
      </c>
      <c r="D919" s="4" t="s">
        <v>4960</v>
      </c>
      <c r="E919" s="4" t="s">
        <v>4961</v>
      </c>
      <c r="F919" s="4" t="s">
        <v>4962</v>
      </c>
      <c r="G919" s="4" t="s">
        <v>4963</v>
      </c>
      <c r="H919" s="4" t="s">
        <v>4964</v>
      </c>
      <c r="I919" s="4" t="s">
        <v>4965</v>
      </c>
      <c r="J919" s="4" t="s">
        <v>4966</v>
      </c>
      <c r="K919" s="4" t="s">
        <v>4967</v>
      </c>
      <c r="L919" s="4" t="s">
        <v>4968</v>
      </c>
      <c r="M919" s="4" t="s">
        <v>4969</v>
      </c>
      <c r="N919" s="5"/>
      <c r="O919" s="5" t="s">
        <v>3643</v>
      </c>
      <c r="P919" s="5"/>
      <c r="Q919" s="64" t="s">
        <v>1007</v>
      </c>
      <c r="R919" s="5"/>
      <c r="S919" s="5"/>
      <c r="T919" s="5"/>
      <c r="U919" s="5"/>
      <c r="V919" s="4"/>
      <c r="W919" s="4"/>
      <c r="X919" s="4"/>
      <c r="Y919" s="4"/>
      <c r="Z919" s="4">
        <v>2</v>
      </c>
    </row>
    <row r="920" spans="1:26" ht="52.5">
      <c r="A920" s="4" t="s">
        <v>98</v>
      </c>
      <c r="B920" s="4" t="s">
        <v>4970</v>
      </c>
      <c r="C920" s="9" t="s">
        <v>3648</v>
      </c>
      <c r="D920" s="4" t="s">
        <v>4655</v>
      </c>
      <c r="E920" s="4" t="s">
        <v>4656</v>
      </c>
      <c r="F920" s="4" t="s">
        <v>3651</v>
      </c>
      <c r="G920" s="4" t="s">
        <v>4971</v>
      </c>
      <c r="H920" s="4" t="s">
        <v>4657</v>
      </c>
      <c r="I920" s="4" t="s">
        <v>3654</v>
      </c>
      <c r="J920" s="4" t="s">
        <v>4972</v>
      </c>
      <c r="K920" s="4" t="s">
        <v>4973</v>
      </c>
      <c r="L920" s="4" t="s">
        <v>4974</v>
      </c>
      <c r="M920" s="4"/>
      <c r="N920" s="5" t="s">
        <v>4975</v>
      </c>
      <c r="O920" s="5"/>
      <c r="P920" s="5"/>
      <c r="Q920" s="61" t="s">
        <v>1007</v>
      </c>
      <c r="R920" s="5"/>
      <c r="S920" s="5"/>
      <c r="T920" s="5"/>
      <c r="U920" s="5"/>
      <c r="V920" s="4"/>
      <c r="W920" s="4"/>
      <c r="X920" s="4"/>
      <c r="Y920" s="4"/>
      <c r="Z920" s="4">
        <v>3</v>
      </c>
    </row>
    <row r="921" spans="1:26" ht="52.5">
      <c r="A921" s="4" t="s">
        <v>98</v>
      </c>
      <c r="B921" s="4" t="s">
        <v>4976</v>
      </c>
      <c r="C921" s="9" t="s">
        <v>4663</v>
      </c>
      <c r="D921" s="130" t="s">
        <v>4977</v>
      </c>
      <c r="E921" s="4" t="s">
        <v>4978</v>
      </c>
      <c r="F921" s="4" t="s">
        <v>4666</v>
      </c>
      <c r="G921" s="4" t="s">
        <v>4667</v>
      </c>
      <c r="H921" s="4" t="s">
        <v>4668</v>
      </c>
      <c r="I921" s="4" t="s">
        <v>4979</v>
      </c>
      <c r="J921" s="4" t="s">
        <v>4980</v>
      </c>
      <c r="K921" s="4" t="s">
        <v>4981</v>
      </c>
      <c r="L921" s="4" t="s">
        <v>4672</v>
      </c>
      <c r="M921" s="4"/>
      <c r="N921" s="5" t="s">
        <v>4982</v>
      </c>
      <c r="O921" s="5"/>
      <c r="P921" s="5"/>
      <c r="Q921" s="61" t="s">
        <v>1007</v>
      </c>
      <c r="R921" s="5"/>
      <c r="S921" s="5"/>
      <c r="T921" s="5"/>
      <c r="U921" s="5"/>
      <c r="V921" s="4"/>
      <c r="W921" s="4"/>
      <c r="X921" s="4"/>
      <c r="Y921" s="4"/>
      <c r="Z921" s="4">
        <v>3</v>
      </c>
    </row>
    <row r="922" spans="1:26" ht="65.45">
      <c r="A922" s="5" t="s">
        <v>79</v>
      </c>
      <c r="B922" s="4" t="s">
        <v>4983</v>
      </c>
      <c r="C922" s="9" t="s">
        <v>4984</v>
      </c>
      <c r="D922" s="4" t="s">
        <v>4985</v>
      </c>
      <c r="E922" s="4" t="s">
        <v>4986</v>
      </c>
      <c r="F922" s="4" t="s">
        <v>4987</v>
      </c>
      <c r="G922" s="4" t="s">
        <v>4988</v>
      </c>
      <c r="H922" s="4" t="s">
        <v>4989</v>
      </c>
      <c r="I922" s="4" t="s">
        <v>4990</v>
      </c>
      <c r="J922" s="4" t="s">
        <v>4991</v>
      </c>
      <c r="K922" s="4" t="s">
        <v>4992</v>
      </c>
      <c r="L922" s="4" t="s">
        <v>4993</v>
      </c>
      <c r="M922" s="4"/>
      <c r="N922" s="5"/>
      <c r="O922" s="5" t="s">
        <v>2735</v>
      </c>
      <c r="P922" s="5"/>
      <c r="Q922" s="61" t="s">
        <v>1007</v>
      </c>
      <c r="R922" s="5"/>
      <c r="S922" s="5"/>
      <c r="T922" s="5"/>
      <c r="U922" s="5"/>
      <c r="V922" s="4"/>
      <c r="W922" s="4"/>
      <c r="X922" s="4"/>
      <c r="Y922" s="4"/>
      <c r="Z922" s="4">
        <v>2</v>
      </c>
    </row>
    <row r="923" spans="1:26" ht="65.45">
      <c r="A923" s="4" t="s">
        <v>1540</v>
      </c>
      <c r="B923" s="4" t="s">
        <v>4994</v>
      </c>
      <c r="C923" s="9" t="s">
        <v>4995</v>
      </c>
      <c r="D923" s="4" t="s">
        <v>4996</v>
      </c>
      <c r="E923" s="4" t="s">
        <v>4997</v>
      </c>
      <c r="F923" s="4" t="s">
        <v>4998</v>
      </c>
      <c r="G923" s="4" t="s">
        <v>4999</v>
      </c>
      <c r="H923" s="4" t="s">
        <v>5000</v>
      </c>
      <c r="I923" s="4" t="s">
        <v>5001</v>
      </c>
      <c r="J923" s="4" t="s">
        <v>5002</v>
      </c>
      <c r="K923" s="4" t="s">
        <v>5003</v>
      </c>
      <c r="L923" s="4" t="s">
        <v>5004</v>
      </c>
      <c r="M923" s="4"/>
      <c r="N923" s="5"/>
      <c r="O923" s="5"/>
      <c r="P923" s="5"/>
      <c r="Q923" s="64" t="s">
        <v>1007</v>
      </c>
      <c r="R923" s="5"/>
      <c r="S923" s="5"/>
      <c r="T923" s="5"/>
      <c r="U923" s="5"/>
      <c r="V923" s="4"/>
      <c r="W923" s="4"/>
      <c r="X923" s="4"/>
      <c r="Y923" s="4"/>
      <c r="Z923" s="4">
        <v>2</v>
      </c>
    </row>
    <row r="924" spans="1:26" ht="52.5">
      <c r="A924" s="5" t="s">
        <v>934</v>
      </c>
      <c r="B924" s="4" t="s">
        <v>5005</v>
      </c>
      <c r="C924" s="9" t="s">
        <v>5006</v>
      </c>
      <c r="D924" s="4" t="s">
        <v>5007</v>
      </c>
      <c r="E924" s="4" t="s">
        <v>5008</v>
      </c>
      <c r="F924" s="4" t="s">
        <v>5009</v>
      </c>
      <c r="G924" s="4" t="s">
        <v>5010</v>
      </c>
      <c r="H924" s="4" t="s">
        <v>5011</v>
      </c>
      <c r="I924" s="4" t="s">
        <v>5012</v>
      </c>
      <c r="J924" s="4" t="s">
        <v>5013</v>
      </c>
      <c r="K924" s="4" t="s">
        <v>5003</v>
      </c>
      <c r="L924" s="4" t="s">
        <v>5014</v>
      </c>
      <c r="M924" s="4"/>
      <c r="N924" s="5"/>
      <c r="O924" s="5" t="s">
        <v>5015</v>
      </c>
      <c r="P924" s="5"/>
      <c r="Q924" s="64" t="s">
        <v>1007</v>
      </c>
      <c r="R924" s="5"/>
      <c r="S924" s="5"/>
      <c r="T924" s="5"/>
      <c r="U924" s="5"/>
      <c r="V924" s="4"/>
      <c r="W924" s="4"/>
      <c r="X924" s="4"/>
      <c r="Y924" s="4"/>
      <c r="Z924" s="4">
        <v>3</v>
      </c>
    </row>
    <row r="925" spans="1:26" ht="52.5">
      <c r="A925" s="4" t="s">
        <v>98</v>
      </c>
      <c r="B925" s="4" t="s">
        <v>5016</v>
      </c>
      <c r="C925" s="9" t="s">
        <v>5017</v>
      </c>
      <c r="D925" s="9" t="s">
        <v>5018</v>
      </c>
      <c r="E925" s="4" t="s">
        <v>5019</v>
      </c>
      <c r="F925" s="4" t="s">
        <v>5020</v>
      </c>
      <c r="G925" s="4" t="s">
        <v>5021</v>
      </c>
      <c r="H925" s="4" t="s">
        <v>5022</v>
      </c>
      <c r="I925" s="4" t="s">
        <v>5023</v>
      </c>
      <c r="J925" s="4" t="s">
        <v>5024</v>
      </c>
      <c r="K925" s="4" t="s">
        <v>5025</v>
      </c>
      <c r="L925" s="4" t="s">
        <v>5026</v>
      </c>
      <c r="M925" s="4"/>
      <c r="N925" s="5" t="s">
        <v>5027</v>
      </c>
      <c r="O925" s="5"/>
      <c r="P925" s="5"/>
      <c r="Q925" s="61" t="s">
        <v>1007</v>
      </c>
      <c r="R925" s="5"/>
      <c r="S925" s="5"/>
      <c r="T925" s="5"/>
      <c r="U925" s="5"/>
      <c r="V925" s="4"/>
      <c r="W925" s="4"/>
      <c r="X925" s="4"/>
      <c r="Y925" s="4"/>
      <c r="Z925" s="4">
        <v>3</v>
      </c>
    </row>
    <row r="926" spans="1:26" ht="78.599999999999994">
      <c r="A926" s="169" t="s">
        <v>79</v>
      </c>
      <c r="B926" s="4" t="s">
        <v>5028</v>
      </c>
      <c r="C926" s="9" t="s">
        <v>5029</v>
      </c>
      <c r="D926" s="4" t="s">
        <v>5030</v>
      </c>
      <c r="E926" s="4" t="s">
        <v>5031</v>
      </c>
      <c r="F926" s="4" t="s">
        <v>5032</v>
      </c>
      <c r="G926" s="4" t="s">
        <v>5033</v>
      </c>
      <c r="H926" s="4" t="s">
        <v>5034</v>
      </c>
      <c r="I926" s="4" t="s">
        <v>5035</v>
      </c>
      <c r="J926" s="4" t="s">
        <v>5036</v>
      </c>
      <c r="K926" s="4" t="s">
        <v>5037</v>
      </c>
      <c r="L926" s="4" t="s">
        <v>5038</v>
      </c>
      <c r="M926" s="4"/>
      <c r="N926" s="5"/>
      <c r="O926" s="169" t="s">
        <v>4072</v>
      </c>
      <c r="P926" s="5"/>
      <c r="Q926" s="64" t="s">
        <v>1007</v>
      </c>
      <c r="R926" s="5"/>
      <c r="S926" s="5"/>
      <c r="T926" s="5"/>
      <c r="U926" s="5"/>
      <c r="V926" s="4"/>
      <c r="W926" s="4"/>
      <c r="X926" s="4"/>
      <c r="Y926" s="4"/>
      <c r="Z926" s="4">
        <v>2</v>
      </c>
    </row>
    <row r="927" spans="1:26" ht="65.45">
      <c r="A927" s="4" t="s">
        <v>79</v>
      </c>
      <c r="B927" s="4" t="s">
        <v>5039</v>
      </c>
      <c r="C927" s="9" t="s">
        <v>5040</v>
      </c>
      <c r="D927" s="4" t="s">
        <v>5041</v>
      </c>
      <c r="E927" s="4" t="s">
        <v>5042</v>
      </c>
      <c r="F927" s="4" t="s">
        <v>5043</v>
      </c>
      <c r="G927" s="4" t="s">
        <v>5044</v>
      </c>
      <c r="H927" s="4" t="s">
        <v>5045</v>
      </c>
      <c r="I927" s="4" t="s">
        <v>5046</v>
      </c>
      <c r="J927" s="4" t="s">
        <v>5047</v>
      </c>
      <c r="K927" s="4" t="s">
        <v>5048</v>
      </c>
      <c r="L927" s="4" t="s">
        <v>5049</v>
      </c>
      <c r="M927" s="4"/>
      <c r="N927" s="5" t="s">
        <v>5050</v>
      </c>
      <c r="O927" s="5" t="s">
        <v>5051</v>
      </c>
      <c r="P927" s="5"/>
      <c r="Q927" s="64" t="s">
        <v>1007</v>
      </c>
      <c r="R927" s="5"/>
      <c r="S927" s="5"/>
      <c r="T927" s="5"/>
      <c r="U927" s="5"/>
      <c r="V927" s="4"/>
      <c r="W927" s="4"/>
      <c r="X927" s="4"/>
      <c r="Y927" s="4"/>
      <c r="Z927" s="4">
        <v>2</v>
      </c>
    </row>
    <row r="928" spans="1:26" ht="26.45">
      <c r="A928" s="4" t="s">
        <v>1407</v>
      </c>
      <c r="B928" s="4" t="s">
        <v>4939</v>
      </c>
      <c r="C928" s="9"/>
      <c r="D928" s="4"/>
      <c r="E928" s="4"/>
      <c r="F928" s="4"/>
      <c r="G928" s="4"/>
      <c r="H928" s="4"/>
      <c r="I928" s="4"/>
      <c r="J928" s="4"/>
      <c r="K928" s="4"/>
      <c r="L928" s="4"/>
      <c r="M928" s="4"/>
      <c r="N928" s="5"/>
      <c r="O928" s="5"/>
      <c r="P928" s="5"/>
      <c r="Q928" s="73"/>
      <c r="R928" s="5"/>
      <c r="S928" s="5"/>
      <c r="T928" s="5"/>
      <c r="U928" s="5"/>
      <c r="V928" s="4"/>
      <c r="W928" s="4"/>
      <c r="X928" s="4"/>
      <c r="Y928" s="4"/>
      <c r="Z928" s="4"/>
    </row>
    <row r="929" spans="1:26" ht="182.45">
      <c r="A929" s="4" t="s">
        <v>2083</v>
      </c>
      <c r="B929" s="4" t="s">
        <v>5052</v>
      </c>
      <c r="C929" s="9" t="s">
        <v>5053</v>
      </c>
      <c r="D929" s="9" t="s">
        <v>5054</v>
      </c>
      <c r="E929" s="9" t="s">
        <v>5053</v>
      </c>
      <c r="F929" s="9" t="s">
        <v>5055</v>
      </c>
      <c r="G929" s="9" t="s">
        <v>5053</v>
      </c>
      <c r="H929" s="9" t="s">
        <v>5056</v>
      </c>
      <c r="I929" s="9" t="s">
        <v>5053</v>
      </c>
      <c r="J929" s="9" t="s">
        <v>5053</v>
      </c>
      <c r="K929" s="9" t="s">
        <v>5053</v>
      </c>
      <c r="L929" s="9" t="s">
        <v>5053</v>
      </c>
      <c r="M929" s="4"/>
      <c r="N929" s="5"/>
      <c r="O929" s="5"/>
      <c r="P929" s="5"/>
      <c r="Q929" s="64" t="s">
        <v>1007</v>
      </c>
      <c r="R929" s="5"/>
      <c r="S929" s="5"/>
      <c r="T929" s="5"/>
      <c r="U929" s="4" t="s">
        <v>4550</v>
      </c>
      <c r="V929" s="4"/>
      <c r="W929" s="4"/>
      <c r="X929" s="4"/>
      <c r="Y929" s="4"/>
      <c r="Z929" s="4">
        <v>3</v>
      </c>
    </row>
    <row r="930" spans="1:26" ht="65.45">
      <c r="A930" s="4" t="s">
        <v>2083</v>
      </c>
      <c r="B930" s="4" t="s">
        <v>5057</v>
      </c>
      <c r="C930" s="9" t="s">
        <v>5058</v>
      </c>
      <c r="D930" s="9" t="s">
        <v>5059</v>
      </c>
      <c r="E930" s="9" t="s">
        <v>5058</v>
      </c>
      <c r="F930" s="9" t="s">
        <v>5060</v>
      </c>
      <c r="G930" s="9" t="s">
        <v>5058</v>
      </c>
      <c r="H930" s="9" t="s">
        <v>5061</v>
      </c>
      <c r="I930" s="9" t="s">
        <v>5058</v>
      </c>
      <c r="J930" s="9" t="s">
        <v>5058</v>
      </c>
      <c r="K930" s="9" t="s">
        <v>5058</v>
      </c>
      <c r="L930" s="9" t="s">
        <v>5058</v>
      </c>
      <c r="M930" s="4" t="s">
        <v>5062</v>
      </c>
      <c r="N930" s="5"/>
      <c r="O930" s="5"/>
      <c r="P930" s="5"/>
      <c r="Q930" s="64" t="s">
        <v>1007</v>
      </c>
      <c r="R930" s="5"/>
      <c r="S930" s="5"/>
      <c r="T930" s="5"/>
      <c r="U930" s="9" t="s">
        <v>5063</v>
      </c>
      <c r="V930" s="4"/>
      <c r="W930" s="4"/>
      <c r="X930" s="4"/>
      <c r="Y930" s="4"/>
      <c r="Z930" s="4">
        <v>3</v>
      </c>
    </row>
    <row r="931" spans="1:26" ht="52.5">
      <c r="A931" s="4" t="s">
        <v>1370</v>
      </c>
      <c r="B931" s="4" t="s">
        <v>5064</v>
      </c>
      <c r="C931" s="9" t="s">
        <v>5065</v>
      </c>
      <c r="D931" s="4"/>
      <c r="E931" s="4"/>
      <c r="F931" s="4"/>
      <c r="G931" s="4"/>
      <c r="H931" s="4"/>
      <c r="I931" s="4"/>
      <c r="J931" s="4"/>
      <c r="K931" s="4"/>
      <c r="L931" s="4"/>
      <c r="M931" s="4"/>
      <c r="N931" s="5" t="s">
        <v>5066</v>
      </c>
      <c r="O931" s="5"/>
      <c r="P931" s="5"/>
      <c r="Q931" s="64"/>
      <c r="R931" s="5"/>
      <c r="S931" s="5"/>
      <c r="T931" s="5" t="s">
        <v>5067</v>
      </c>
      <c r="U931" s="5"/>
      <c r="V931" s="4"/>
      <c r="W931" s="4"/>
      <c r="X931" s="4"/>
      <c r="Y931" s="4"/>
      <c r="Z931" s="4"/>
    </row>
    <row r="932" spans="1:26" ht="39.6">
      <c r="A932" s="5" t="s">
        <v>48</v>
      </c>
      <c r="B932" s="57" t="s">
        <v>5068</v>
      </c>
      <c r="C932" s="6"/>
      <c r="D932" s="5"/>
      <c r="E932" s="5"/>
      <c r="F932" s="5"/>
      <c r="G932" s="5"/>
      <c r="H932" s="5"/>
      <c r="I932" s="5"/>
      <c r="J932" s="5"/>
      <c r="K932" s="5"/>
      <c r="L932" s="5"/>
      <c r="M932" s="5"/>
      <c r="N932" s="5"/>
      <c r="O932" s="5"/>
      <c r="P932" s="5"/>
      <c r="Q932" s="5"/>
      <c r="R932" s="5"/>
      <c r="S932" s="5"/>
      <c r="T932" s="5"/>
      <c r="U932" s="5"/>
      <c r="V932" s="4" t="s">
        <v>5069</v>
      </c>
      <c r="W932" s="4"/>
      <c r="X932" s="4"/>
      <c r="Y932" s="4"/>
      <c r="Z932" s="4"/>
    </row>
    <row r="933" spans="1:26" ht="27.75" customHeight="1">
      <c r="A933" s="4" t="s">
        <v>62</v>
      </c>
      <c r="B933" s="67" t="str">
        <f>B932&amp;"_i"</f>
        <v>hhmem_name_i</v>
      </c>
      <c r="C933" s="67"/>
      <c r="D933" s="4"/>
      <c r="E933" s="36"/>
      <c r="F933" s="68"/>
      <c r="G933" s="72"/>
      <c r="H933" s="71"/>
      <c r="I933" s="36"/>
      <c r="J933" s="59"/>
      <c r="K933" s="68"/>
      <c r="L933" s="68"/>
      <c r="M933" s="68"/>
      <c r="N933" s="4"/>
      <c r="O933" s="4"/>
      <c r="P933" s="65"/>
      <c r="Q933" s="65"/>
      <c r="R933" s="65"/>
      <c r="S933" s="65"/>
      <c r="T933" s="4"/>
      <c r="U933" s="4"/>
      <c r="V933" s="81" t="s">
        <v>5070</v>
      </c>
      <c r="W933" s="4"/>
      <c r="X933" s="4"/>
      <c r="Y933" s="4"/>
      <c r="Z933" s="4"/>
    </row>
    <row r="934" spans="1:26" ht="27.75" customHeight="1">
      <c r="A934" s="4" t="s">
        <v>62</v>
      </c>
      <c r="B934" s="67" t="str">
        <f>B932&amp;"_id"</f>
        <v>hhmem_name_id</v>
      </c>
      <c r="C934" s="67"/>
      <c r="D934" s="4"/>
      <c r="E934" s="36"/>
      <c r="F934" s="68"/>
      <c r="G934" s="72"/>
      <c r="H934" s="71"/>
      <c r="I934" s="36"/>
      <c r="J934" s="59"/>
      <c r="K934" s="68"/>
      <c r="L934" s="68"/>
      <c r="M934" s="68"/>
      <c r="N934" s="4"/>
      <c r="O934" s="4"/>
      <c r="P934" s="65"/>
      <c r="Q934" s="65"/>
      <c r="R934" s="65"/>
      <c r="S934" s="65"/>
      <c r="T934" s="4"/>
      <c r="U934" s="4"/>
      <c r="V934" s="81" t="s">
        <v>5071</v>
      </c>
      <c r="W934" s="4"/>
      <c r="X934" s="4"/>
      <c r="Y934" s="4"/>
      <c r="Z934" s="4"/>
    </row>
    <row r="935" spans="1:26" ht="143.44999999999999">
      <c r="A935" s="4" t="s">
        <v>79</v>
      </c>
      <c r="B935" s="4" t="s">
        <v>5072</v>
      </c>
      <c r="C935" s="9" t="s">
        <v>5073</v>
      </c>
      <c r="D935" s="9" t="s">
        <v>5073</v>
      </c>
      <c r="E935" s="9" t="s">
        <v>5073</v>
      </c>
      <c r="F935" s="9" t="s">
        <v>5074</v>
      </c>
      <c r="G935" s="9" t="s">
        <v>5073</v>
      </c>
      <c r="H935" s="9" t="s">
        <v>5075</v>
      </c>
      <c r="I935" s="9" t="s">
        <v>5073</v>
      </c>
      <c r="J935" s="9" t="s">
        <v>5073</v>
      </c>
      <c r="K935" s="9" t="s">
        <v>5073</v>
      </c>
      <c r="L935" s="9" t="s">
        <v>5073</v>
      </c>
      <c r="M935" s="4"/>
      <c r="N935" s="5"/>
      <c r="O935" s="5" t="s">
        <v>129</v>
      </c>
      <c r="P935" s="5"/>
      <c r="Q935" s="64" t="s">
        <v>1007</v>
      </c>
      <c r="R935" s="5"/>
      <c r="S935" s="5"/>
      <c r="T935" s="5"/>
      <c r="U935" s="4"/>
      <c r="V935" s="4"/>
      <c r="W935" s="4"/>
      <c r="X935" s="4"/>
      <c r="Y935" s="4"/>
      <c r="Z935" s="4">
        <v>2</v>
      </c>
    </row>
    <row r="936" spans="1:26" ht="26.45">
      <c r="A936" s="4" t="s">
        <v>1407</v>
      </c>
      <c r="B936" s="4" t="s">
        <v>5064</v>
      </c>
      <c r="C936" s="9"/>
      <c r="D936" s="4"/>
      <c r="E936" s="4"/>
      <c r="F936" s="4"/>
      <c r="G936" s="4"/>
      <c r="H936" s="4"/>
      <c r="I936" s="4"/>
      <c r="J936" s="4"/>
      <c r="K936" s="4"/>
      <c r="L936" s="4"/>
      <c r="M936" s="4"/>
      <c r="N936" s="5"/>
      <c r="O936" s="5"/>
      <c r="P936" s="5"/>
      <c r="Q936" s="73"/>
      <c r="R936" s="5"/>
      <c r="S936" s="5"/>
      <c r="T936" s="5"/>
      <c r="U936" s="5"/>
      <c r="V936" s="4"/>
      <c r="W936" s="4"/>
      <c r="X936" s="4"/>
      <c r="Y936" s="4"/>
      <c r="Z936" s="4"/>
    </row>
    <row r="937" spans="1:26" ht="65.45">
      <c r="A937" s="4" t="s">
        <v>79</v>
      </c>
      <c r="B937" s="4" t="s">
        <v>5076</v>
      </c>
      <c r="C937" s="9" t="s">
        <v>5077</v>
      </c>
      <c r="D937" s="4" t="s">
        <v>5078</v>
      </c>
      <c r="E937" s="4" t="s">
        <v>5079</v>
      </c>
      <c r="F937" s="4" t="s">
        <v>5080</v>
      </c>
      <c r="G937" s="4" t="s">
        <v>5081</v>
      </c>
      <c r="H937" s="4" t="s">
        <v>5082</v>
      </c>
      <c r="I937" s="4" t="s">
        <v>5083</v>
      </c>
      <c r="J937" s="4" t="s">
        <v>5084</v>
      </c>
      <c r="K937" s="4" t="s">
        <v>5085</v>
      </c>
      <c r="L937" s="4" t="s">
        <v>5086</v>
      </c>
      <c r="M937" s="4">
        <v>0</v>
      </c>
      <c r="N937" s="5" t="s">
        <v>5087</v>
      </c>
      <c r="O937" s="5" t="s">
        <v>4072</v>
      </c>
      <c r="P937" s="5"/>
      <c r="Q937" s="64" t="s">
        <v>1007</v>
      </c>
      <c r="R937" s="5"/>
      <c r="S937" s="5"/>
      <c r="T937" s="5"/>
      <c r="U937" s="4"/>
      <c r="V937" s="4"/>
      <c r="W937" s="4"/>
      <c r="X937" s="4"/>
      <c r="Y937" s="4"/>
      <c r="Z937" s="4"/>
    </row>
    <row r="938" spans="1:26" ht="52.5">
      <c r="A938" s="4" t="s">
        <v>894</v>
      </c>
      <c r="B938" s="4" t="s">
        <v>5088</v>
      </c>
      <c r="C938" s="9" t="s">
        <v>5089</v>
      </c>
      <c r="D938" s="4" t="s">
        <v>5090</v>
      </c>
      <c r="E938" s="4" t="s">
        <v>5091</v>
      </c>
      <c r="F938" s="4" t="s">
        <v>5092</v>
      </c>
      <c r="G938" s="4" t="s">
        <v>5093</v>
      </c>
      <c r="H938" s="4" t="s">
        <v>5094</v>
      </c>
      <c r="I938" s="4" t="s">
        <v>5095</v>
      </c>
      <c r="J938" s="4" t="s">
        <v>5096</v>
      </c>
      <c r="K938" s="4" t="s">
        <v>5097</v>
      </c>
      <c r="L938" s="4" t="s">
        <v>5098</v>
      </c>
      <c r="M938" s="4"/>
      <c r="N938" s="5" t="s">
        <v>5099</v>
      </c>
      <c r="O938" s="5"/>
      <c r="P938" s="5"/>
      <c r="Q938" s="38" t="s">
        <v>1007</v>
      </c>
      <c r="R938" s="5" t="s">
        <v>5100</v>
      </c>
      <c r="S938" s="5" t="s">
        <v>3281</v>
      </c>
      <c r="T938" s="5"/>
      <c r="U938" s="4"/>
      <c r="V938" s="4"/>
      <c r="W938" s="4"/>
      <c r="X938" s="4"/>
      <c r="Y938" s="4"/>
      <c r="Z938" s="4">
        <v>3</v>
      </c>
    </row>
    <row r="939" spans="1:26" ht="182.45">
      <c r="A939" s="4" t="s">
        <v>2083</v>
      </c>
      <c r="B939" s="4" t="s">
        <v>5101</v>
      </c>
      <c r="C939" s="9" t="s">
        <v>5102</v>
      </c>
      <c r="D939" s="4" t="s">
        <v>5103</v>
      </c>
      <c r="E939" s="4" t="s">
        <v>5104</v>
      </c>
      <c r="F939" s="4" t="s">
        <v>5105</v>
      </c>
      <c r="G939" s="4" t="s">
        <v>5106</v>
      </c>
      <c r="H939" s="4" t="s">
        <v>5107</v>
      </c>
      <c r="I939" s="4" t="s">
        <v>5108</v>
      </c>
      <c r="J939" s="4" t="s">
        <v>5109</v>
      </c>
      <c r="K939" s="4" t="s">
        <v>5110</v>
      </c>
      <c r="L939" s="4" t="s">
        <v>5111</v>
      </c>
      <c r="M939" s="4"/>
      <c r="N939" s="5"/>
      <c r="O939" s="5"/>
      <c r="P939" s="5"/>
      <c r="Q939" s="64" t="s">
        <v>1007</v>
      </c>
      <c r="R939" s="5" t="s">
        <v>2453</v>
      </c>
      <c r="S939" s="5" t="s">
        <v>2454</v>
      </c>
      <c r="T939" s="5"/>
      <c r="U939" s="4" t="s">
        <v>4550</v>
      </c>
      <c r="V939" s="4"/>
      <c r="W939" s="4"/>
      <c r="X939" s="4"/>
      <c r="Y939" s="4"/>
      <c r="Z939" s="4">
        <v>3</v>
      </c>
    </row>
    <row r="940" spans="1:26" ht="182.45">
      <c r="A940" s="4" t="s">
        <v>2083</v>
      </c>
      <c r="B940" s="4" t="s">
        <v>5112</v>
      </c>
      <c r="C940" s="9" t="s">
        <v>5113</v>
      </c>
      <c r="D940" s="4" t="s">
        <v>5114</v>
      </c>
      <c r="E940" s="4" t="s">
        <v>5115</v>
      </c>
      <c r="F940" s="4" t="s">
        <v>5116</v>
      </c>
      <c r="G940" s="4" t="s">
        <v>5117</v>
      </c>
      <c r="H940" s="4" t="s">
        <v>5118</v>
      </c>
      <c r="I940" s="4" t="s">
        <v>5119</v>
      </c>
      <c r="J940" s="4" t="s">
        <v>5120</v>
      </c>
      <c r="K940" s="4" t="s">
        <v>5121</v>
      </c>
      <c r="L940" s="4" t="s">
        <v>5122</v>
      </c>
      <c r="M940" s="4"/>
      <c r="N940" s="5"/>
      <c r="O940" s="5"/>
      <c r="P940" s="5"/>
      <c r="Q940" s="64" t="s">
        <v>1007</v>
      </c>
      <c r="R940" s="5" t="s">
        <v>2453</v>
      </c>
      <c r="S940" s="5"/>
      <c r="T940" s="5"/>
      <c r="U940" s="4" t="s">
        <v>4550</v>
      </c>
      <c r="V940" s="4"/>
      <c r="W940" s="4"/>
      <c r="X940" s="4"/>
      <c r="Y940" s="4"/>
      <c r="Z940" s="4">
        <v>3</v>
      </c>
    </row>
    <row r="941" spans="1:26" ht="130.5">
      <c r="A941" s="4" t="s">
        <v>2977</v>
      </c>
      <c r="B941" s="4" t="s">
        <v>5123</v>
      </c>
      <c r="C941" s="9" t="s">
        <v>5124</v>
      </c>
      <c r="D941" s="4" t="s">
        <v>5125</v>
      </c>
      <c r="E941" s="4" t="s">
        <v>5126</v>
      </c>
      <c r="F941" s="4" t="s">
        <v>5127</v>
      </c>
      <c r="G941" s="4" t="s">
        <v>5128</v>
      </c>
      <c r="H941" s="4" t="s">
        <v>5129</v>
      </c>
      <c r="I941" s="4" t="s">
        <v>5130</v>
      </c>
      <c r="J941" s="4" t="s">
        <v>5131</v>
      </c>
      <c r="K941" s="4" t="s">
        <v>5132</v>
      </c>
      <c r="L941" s="4" t="s">
        <v>5133</v>
      </c>
      <c r="M941" s="4"/>
      <c r="N941" s="5" t="s">
        <v>5134</v>
      </c>
      <c r="O941" s="5"/>
      <c r="P941" s="5"/>
      <c r="Q941" s="124" t="s">
        <v>1007</v>
      </c>
      <c r="R941" s="5" t="s">
        <v>5135</v>
      </c>
      <c r="S941" s="5" t="s">
        <v>3188</v>
      </c>
      <c r="T941" s="5"/>
      <c r="U941" s="5"/>
      <c r="V941" s="4"/>
      <c r="W941" s="4"/>
      <c r="X941" s="4"/>
      <c r="Y941" s="4" t="s">
        <v>55</v>
      </c>
      <c r="Z941" s="4">
        <v>3</v>
      </c>
    </row>
    <row r="942" spans="1:26" ht="26.45">
      <c r="A942" s="4" t="s">
        <v>537</v>
      </c>
      <c r="B942" s="5" t="s">
        <v>3155</v>
      </c>
      <c r="C942" s="6"/>
      <c r="D942" s="4"/>
      <c r="E942" s="4"/>
      <c r="F942" s="4"/>
      <c r="G942" s="4"/>
      <c r="H942" s="4"/>
      <c r="I942" s="4"/>
      <c r="J942" s="4"/>
      <c r="K942" s="4"/>
      <c r="L942" s="4"/>
      <c r="M942" s="4"/>
      <c r="N942" s="5"/>
      <c r="O942" s="5"/>
      <c r="P942" s="5"/>
      <c r="Q942" s="5"/>
      <c r="R942" s="5"/>
      <c r="S942" s="5"/>
      <c r="T942" s="5"/>
      <c r="U942" s="5"/>
      <c r="V942" s="4"/>
      <c r="W942" s="4"/>
      <c r="X942" s="4"/>
      <c r="Y942" s="4"/>
      <c r="Z942" s="4"/>
    </row>
    <row r="943" spans="1:26" ht="26.45">
      <c r="A943" s="5" t="s">
        <v>62</v>
      </c>
      <c r="B943" s="5" t="s">
        <v>5136</v>
      </c>
      <c r="C943" s="6"/>
      <c r="D943" s="5"/>
      <c r="E943" s="5"/>
      <c r="F943" s="5"/>
      <c r="G943" s="5"/>
      <c r="H943" s="5"/>
      <c r="I943" s="5"/>
      <c r="J943" s="5"/>
      <c r="K943" s="5"/>
      <c r="L943" s="5"/>
      <c r="M943" s="5"/>
      <c r="N943" s="5"/>
      <c r="O943" s="5"/>
      <c r="P943" s="5"/>
      <c r="Q943" s="5"/>
      <c r="R943" s="5"/>
      <c r="S943" s="5"/>
      <c r="T943" s="5"/>
      <c r="U943" s="5"/>
      <c r="V943" s="4" t="s">
        <v>64</v>
      </c>
      <c r="W943" s="4"/>
      <c r="X943" s="4"/>
      <c r="Y943" s="4"/>
      <c r="Z943" s="4"/>
    </row>
    <row r="944" spans="1:26" ht="26.45">
      <c r="A944" s="35" t="s">
        <v>537</v>
      </c>
      <c r="B944" s="34" t="s">
        <v>3150</v>
      </c>
      <c r="C944" s="33"/>
      <c r="D944" s="34"/>
      <c r="E944" s="34"/>
      <c r="F944" s="34"/>
      <c r="G944" s="34"/>
      <c r="H944" s="34"/>
      <c r="I944" s="34"/>
      <c r="J944" s="34"/>
      <c r="K944" s="34"/>
      <c r="L944" s="34"/>
      <c r="M944" s="34"/>
      <c r="N944" s="35"/>
      <c r="O944" s="34"/>
      <c r="P944" s="34"/>
      <c r="Q944" s="35"/>
      <c r="R944" s="34"/>
      <c r="S944" s="34"/>
      <c r="T944" s="34"/>
      <c r="U944" s="34"/>
      <c r="V944" s="4"/>
      <c r="W944" s="4"/>
      <c r="X944" s="4"/>
      <c r="Y944" s="4"/>
      <c r="Z944" s="4"/>
    </row>
    <row r="945" spans="1:26" ht="15.6">
      <c r="A945" s="35"/>
      <c r="B945" s="34"/>
      <c r="C945" s="33"/>
      <c r="D945" s="34"/>
      <c r="E945" s="34"/>
      <c r="F945" s="34"/>
      <c r="G945" s="34"/>
      <c r="H945" s="34"/>
      <c r="I945" s="34"/>
      <c r="J945" s="34"/>
      <c r="K945" s="34"/>
      <c r="L945" s="34"/>
      <c r="M945" s="34"/>
      <c r="N945" s="35"/>
      <c r="O945" s="34"/>
      <c r="P945" s="34"/>
      <c r="Q945" s="35"/>
      <c r="R945" s="34"/>
      <c r="S945" s="34"/>
      <c r="T945" s="34"/>
      <c r="U945" s="34"/>
      <c r="V945" s="4"/>
      <c r="W945" s="4"/>
      <c r="X945" s="4"/>
      <c r="Y945" s="4"/>
      <c r="Z945" s="4"/>
    </row>
    <row r="946" spans="1:26" ht="26.45">
      <c r="A946" s="5" t="s">
        <v>72</v>
      </c>
      <c r="B946" s="4" t="s">
        <v>5137</v>
      </c>
      <c r="C946" s="58" t="s">
        <v>5138</v>
      </c>
      <c r="D946" s="4"/>
      <c r="E946" s="4"/>
      <c r="F946" s="4"/>
      <c r="G946" s="4"/>
      <c r="H946" s="4"/>
      <c r="I946" s="4"/>
      <c r="J946" s="4"/>
      <c r="K946" s="4"/>
      <c r="L946" s="4"/>
      <c r="M946" s="4"/>
      <c r="N946" s="5" t="s">
        <v>2436</v>
      </c>
      <c r="O946" s="4"/>
      <c r="P946" s="4"/>
      <c r="Q946" s="5"/>
      <c r="R946" s="4"/>
      <c r="S946" s="4"/>
      <c r="T946" s="4"/>
      <c r="U946" s="4"/>
      <c r="V946" s="4"/>
      <c r="W946" s="4"/>
      <c r="X946" s="4"/>
      <c r="Y946" s="4"/>
      <c r="Z946" s="4"/>
    </row>
    <row r="947" spans="1:26" ht="26.45">
      <c r="A947" s="5" t="s">
        <v>69</v>
      </c>
      <c r="B947" s="5" t="s">
        <v>5139</v>
      </c>
      <c r="C947" s="10" t="s">
        <v>5140</v>
      </c>
      <c r="D947" s="10"/>
      <c r="E947" s="5"/>
      <c r="F947" s="5"/>
      <c r="G947" s="5"/>
      <c r="H947" s="5"/>
      <c r="I947" s="187"/>
      <c r="J947" s="5"/>
      <c r="K947" s="5"/>
      <c r="L947" s="5"/>
      <c r="M947" s="5"/>
      <c r="N947" s="5"/>
      <c r="O947" s="5"/>
      <c r="P947" s="5"/>
      <c r="Q947" s="5"/>
      <c r="R947" s="5"/>
      <c r="S947" s="5"/>
      <c r="T947" s="5"/>
      <c r="U947" s="5"/>
      <c r="V947" s="4"/>
      <c r="W947" s="4"/>
      <c r="X947" s="4"/>
      <c r="Y947" s="4"/>
      <c r="Z947" s="4"/>
    </row>
    <row r="948" spans="1:26" ht="26.45">
      <c r="A948" s="4" t="s">
        <v>62</v>
      </c>
      <c r="B948" s="4" t="s">
        <v>5141</v>
      </c>
      <c r="C948" s="4"/>
      <c r="D948" s="4"/>
      <c r="E948" s="4"/>
      <c r="F948" s="4"/>
      <c r="G948" s="4"/>
      <c r="H948" s="4"/>
      <c r="I948" s="4"/>
      <c r="J948" s="4"/>
      <c r="K948" s="4"/>
      <c r="L948" s="4"/>
      <c r="M948" s="4"/>
      <c r="N948" s="4"/>
      <c r="O948" s="4"/>
      <c r="P948" s="4"/>
      <c r="Q948" s="4"/>
      <c r="R948" s="4"/>
      <c r="S948" s="4"/>
      <c r="T948" s="4"/>
      <c r="U948" s="4"/>
      <c r="V948" s="4" t="s">
        <v>76</v>
      </c>
      <c r="W948" s="4"/>
      <c r="X948" s="4"/>
      <c r="Y948" s="4"/>
      <c r="Z948" s="4"/>
    </row>
    <row r="949" spans="1:26" ht="26.45">
      <c r="A949" s="5" t="s">
        <v>72</v>
      </c>
      <c r="B949" s="4" t="s">
        <v>5142</v>
      </c>
      <c r="C949" s="6"/>
      <c r="D949" s="4"/>
      <c r="E949" s="5"/>
      <c r="F949" s="5"/>
      <c r="G949" s="5"/>
      <c r="H949" s="5"/>
      <c r="I949" s="4"/>
      <c r="J949" s="4"/>
      <c r="K949" s="4"/>
      <c r="L949" s="4"/>
      <c r="M949" s="4"/>
      <c r="N949" s="5"/>
      <c r="O949" s="4"/>
      <c r="P949" s="4"/>
      <c r="Q949" s="4"/>
      <c r="R949" s="4"/>
      <c r="S949" s="4"/>
      <c r="T949" s="4"/>
      <c r="U949" s="4"/>
      <c r="V949" s="4"/>
      <c r="W949" s="4"/>
      <c r="X949" s="4"/>
      <c r="Y949" s="4"/>
      <c r="Z949" s="4"/>
    </row>
    <row r="950" spans="1:26" ht="26.45">
      <c r="A950" s="4" t="s">
        <v>72</v>
      </c>
      <c r="B950" s="4" t="s">
        <v>5143</v>
      </c>
      <c r="C950" s="9" t="s">
        <v>5144</v>
      </c>
      <c r="D950" s="4"/>
      <c r="E950" s="4"/>
      <c r="F950" s="4"/>
      <c r="G950" s="4"/>
      <c r="H950" s="4"/>
      <c r="I950" s="4"/>
      <c r="J950" s="4"/>
      <c r="K950" s="4"/>
      <c r="L950" s="4"/>
      <c r="M950" s="4"/>
      <c r="N950" s="4"/>
      <c r="O950" s="5"/>
      <c r="P950" s="5"/>
      <c r="Q950" s="5"/>
      <c r="R950" s="5"/>
      <c r="S950" s="5"/>
      <c r="T950" s="5"/>
      <c r="U950" s="5"/>
      <c r="V950" s="4"/>
      <c r="W950" s="4"/>
      <c r="X950" s="4"/>
      <c r="Y950" s="4"/>
      <c r="Z950" s="4"/>
    </row>
    <row r="951" spans="1:26" ht="37.5" customHeight="1">
      <c r="A951" s="5" t="s">
        <v>894</v>
      </c>
      <c r="B951" s="5" t="s">
        <v>5145</v>
      </c>
      <c r="C951" s="6" t="s">
        <v>5146</v>
      </c>
      <c r="D951" s="5" t="s">
        <v>5147</v>
      </c>
      <c r="E951" s="5" t="s">
        <v>5148</v>
      </c>
      <c r="F951" s="5" t="s">
        <v>5149</v>
      </c>
      <c r="G951" s="5" t="s">
        <v>5150</v>
      </c>
      <c r="H951" s="5" t="s">
        <v>5151</v>
      </c>
      <c r="I951" s="5" t="s">
        <v>5152</v>
      </c>
      <c r="J951" s="5" t="s">
        <v>5153</v>
      </c>
      <c r="K951" s="5" t="s">
        <v>5154</v>
      </c>
      <c r="L951" s="5" t="s">
        <v>493</v>
      </c>
      <c r="M951" s="5" t="s">
        <v>5155</v>
      </c>
      <c r="N951" s="5"/>
      <c r="O951" s="5" t="s">
        <v>3495</v>
      </c>
      <c r="P951" s="5"/>
      <c r="Q951" s="38" t="s">
        <v>1007</v>
      </c>
      <c r="R951" s="5" t="s">
        <v>5156</v>
      </c>
      <c r="S951" s="5" t="s">
        <v>4777</v>
      </c>
      <c r="T951" s="5"/>
      <c r="U951" s="5"/>
      <c r="V951" s="4"/>
      <c r="W951" s="4"/>
      <c r="X951" s="4"/>
      <c r="Y951" s="4"/>
      <c r="Z951" s="4">
        <v>3</v>
      </c>
    </row>
    <row r="952" spans="1:26" ht="37.5" customHeight="1">
      <c r="A952" s="4" t="s">
        <v>79</v>
      </c>
      <c r="B952" s="5" t="s">
        <v>5157</v>
      </c>
      <c r="C952" s="6" t="s">
        <v>5158</v>
      </c>
      <c r="D952" s="5" t="s">
        <v>5159</v>
      </c>
      <c r="E952" s="5" t="s">
        <v>5160</v>
      </c>
      <c r="F952" s="5" t="s">
        <v>5161</v>
      </c>
      <c r="G952" s="5" t="s">
        <v>5162</v>
      </c>
      <c r="H952" s="5" t="s">
        <v>5163</v>
      </c>
      <c r="I952" s="5" t="s">
        <v>5164</v>
      </c>
      <c r="J952" s="5" t="s">
        <v>5165</v>
      </c>
      <c r="K952" s="5" t="s">
        <v>5166</v>
      </c>
      <c r="L952" s="5" t="s">
        <v>5167</v>
      </c>
      <c r="M952" s="5" t="s">
        <v>5168</v>
      </c>
      <c r="N952" s="5"/>
      <c r="O952" s="5" t="s">
        <v>129</v>
      </c>
      <c r="P952" s="5"/>
      <c r="Q952" s="64" t="s">
        <v>1007</v>
      </c>
      <c r="R952" s="5"/>
      <c r="S952" s="5"/>
      <c r="T952" s="5"/>
      <c r="U952" s="5"/>
      <c r="V952" s="4"/>
      <c r="W952" s="4"/>
      <c r="X952" s="4"/>
      <c r="Y952" s="4" t="s">
        <v>55</v>
      </c>
      <c r="Z952" s="4">
        <v>2</v>
      </c>
    </row>
    <row r="953" spans="1:26" ht="37.5" customHeight="1">
      <c r="A953" s="5" t="s">
        <v>894</v>
      </c>
      <c r="B953" s="5" t="s">
        <v>5169</v>
      </c>
      <c r="C953" s="6" t="s">
        <v>5170</v>
      </c>
      <c r="D953" s="5" t="s">
        <v>5171</v>
      </c>
      <c r="E953" s="5" t="s">
        <v>5172</v>
      </c>
      <c r="F953" s="5" t="s">
        <v>5173</v>
      </c>
      <c r="G953" s="5" t="s">
        <v>5174</v>
      </c>
      <c r="H953" s="5" t="s">
        <v>5175</v>
      </c>
      <c r="I953" s="5" t="s">
        <v>5176</v>
      </c>
      <c r="J953" s="5" t="s">
        <v>5177</v>
      </c>
      <c r="K953" s="5" t="s">
        <v>5178</v>
      </c>
      <c r="L953" s="5" t="s">
        <v>5179</v>
      </c>
      <c r="M953" s="5" t="s">
        <v>5180</v>
      </c>
      <c r="N953" s="5" t="s">
        <v>5181</v>
      </c>
      <c r="O953" s="5" t="s">
        <v>3495</v>
      </c>
      <c r="P953" s="5"/>
      <c r="Q953" s="38" t="s">
        <v>1007</v>
      </c>
      <c r="R953" s="5" t="s">
        <v>5156</v>
      </c>
      <c r="S953" s="5" t="s">
        <v>4777</v>
      </c>
      <c r="T953" s="5"/>
      <c r="U953" s="5"/>
      <c r="V953" s="4"/>
      <c r="W953" s="4"/>
      <c r="X953" s="4"/>
      <c r="Y953" s="4"/>
      <c r="Z953" s="4">
        <v>3</v>
      </c>
    </row>
    <row r="954" spans="1:26" ht="26.45">
      <c r="A954" s="5" t="s">
        <v>72</v>
      </c>
      <c r="B954" s="5" t="s">
        <v>5182</v>
      </c>
      <c r="C954" s="6"/>
      <c r="D954" s="5"/>
      <c r="E954" s="5"/>
      <c r="F954" s="5"/>
      <c r="G954" s="5"/>
      <c r="H954" s="5"/>
      <c r="I954" s="4"/>
      <c r="J954" s="4"/>
      <c r="K954" s="4"/>
      <c r="L954" s="4"/>
      <c r="M954" s="4"/>
      <c r="N954" s="5"/>
      <c r="O954" s="5" t="s">
        <v>1723</v>
      </c>
      <c r="P954" s="5"/>
      <c r="Q954" s="65"/>
      <c r="R954" s="5"/>
      <c r="S954" s="5"/>
      <c r="T954" s="5"/>
      <c r="U954" s="5"/>
      <c r="V954" s="4"/>
      <c r="W954" s="4"/>
      <c r="X954" s="4"/>
      <c r="Y954" s="4"/>
      <c r="Z954" s="4"/>
    </row>
    <row r="955" spans="1:26" ht="63" customHeight="1">
      <c r="A955" s="5" t="s">
        <v>69</v>
      </c>
      <c r="B955" s="5" t="s">
        <v>5183</v>
      </c>
      <c r="C955" s="6" t="s">
        <v>5184</v>
      </c>
      <c r="D955" s="116" t="s">
        <v>5185</v>
      </c>
      <c r="E955" s="5" t="s">
        <v>5186</v>
      </c>
      <c r="F955" s="5" t="s">
        <v>5187</v>
      </c>
      <c r="G955" s="5" t="s">
        <v>5188</v>
      </c>
      <c r="H955" s="5" t="s">
        <v>5189</v>
      </c>
      <c r="I955" s="5" t="s">
        <v>5190</v>
      </c>
      <c r="J955" s="5" t="s">
        <v>5191</v>
      </c>
      <c r="K955" s="5" t="s">
        <v>5192</v>
      </c>
      <c r="L955" s="5" t="s">
        <v>5193</v>
      </c>
      <c r="M955" s="5"/>
      <c r="N955" s="5"/>
      <c r="O955" s="5"/>
      <c r="P955" s="5"/>
      <c r="Q955" s="96"/>
      <c r="R955" s="5"/>
      <c r="S955" s="5"/>
      <c r="T955" s="5"/>
      <c r="U955" s="5"/>
      <c r="V955" s="4"/>
      <c r="W955" s="4"/>
      <c r="X955" s="4"/>
      <c r="Y955" s="4"/>
      <c r="Z955" s="4"/>
    </row>
    <row r="956" spans="1:26" ht="37.5" customHeight="1">
      <c r="A956" s="5" t="s">
        <v>894</v>
      </c>
      <c r="B956" s="5" t="s">
        <v>5194</v>
      </c>
      <c r="C956" s="6" t="s">
        <v>5195</v>
      </c>
      <c r="D956" s="5" t="s">
        <v>5196</v>
      </c>
      <c r="E956" s="5" t="s">
        <v>5197</v>
      </c>
      <c r="F956" s="5" t="s">
        <v>5198</v>
      </c>
      <c r="G956" s="5" t="s">
        <v>5199</v>
      </c>
      <c r="H956" s="5" t="s">
        <v>5200</v>
      </c>
      <c r="I956" s="41" t="s">
        <v>5201</v>
      </c>
      <c r="J956" s="41" t="s">
        <v>5202</v>
      </c>
      <c r="K956" s="41" t="s">
        <v>5203</v>
      </c>
      <c r="L956" s="41" t="s">
        <v>5204</v>
      </c>
      <c r="M956" s="41" t="s">
        <v>5205</v>
      </c>
      <c r="N956" s="5"/>
      <c r="O956" s="5" t="s">
        <v>3495</v>
      </c>
      <c r="P956" s="5"/>
      <c r="Q956" s="38" t="s">
        <v>1007</v>
      </c>
      <c r="R956" s="5" t="s">
        <v>5156</v>
      </c>
      <c r="S956" s="5" t="s">
        <v>4777</v>
      </c>
      <c r="T956" s="5"/>
      <c r="U956" s="5"/>
      <c r="V956" s="4"/>
      <c r="W956" s="4"/>
      <c r="X956" s="4"/>
      <c r="Y956" s="4"/>
      <c r="Z956" s="4">
        <v>3</v>
      </c>
    </row>
    <row r="957" spans="1:26" ht="37.5" customHeight="1">
      <c r="A957" s="5" t="s">
        <v>894</v>
      </c>
      <c r="B957" s="5" t="s">
        <v>5206</v>
      </c>
      <c r="C957" s="6" t="s">
        <v>5207</v>
      </c>
      <c r="D957" s="116" t="s">
        <v>5208</v>
      </c>
      <c r="E957" s="5" t="s">
        <v>5209</v>
      </c>
      <c r="F957" s="5" t="s">
        <v>5210</v>
      </c>
      <c r="G957" s="5" t="s">
        <v>5211</v>
      </c>
      <c r="H957" s="5" t="s">
        <v>5212</v>
      </c>
      <c r="I957" s="41" t="s">
        <v>5213</v>
      </c>
      <c r="J957" s="41" t="s">
        <v>5214</v>
      </c>
      <c r="K957" s="41" t="s">
        <v>5215</v>
      </c>
      <c r="L957" s="41" t="s">
        <v>5216</v>
      </c>
      <c r="M957" s="41" t="s">
        <v>5205</v>
      </c>
      <c r="N957" s="5"/>
      <c r="O957" s="5" t="s">
        <v>3495</v>
      </c>
      <c r="P957" s="5"/>
      <c r="Q957" s="38" t="s">
        <v>1007</v>
      </c>
      <c r="R957" s="5" t="s">
        <v>5156</v>
      </c>
      <c r="S957" s="5" t="s">
        <v>4777</v>
      </c>
      <c r="T957" s="5"/>
      <c r="U957" s="5"/>
      <c r="V957" s="4"/>
      <c r="W957" s="4"/>
      <c r="X957" s="4"/>
      <c r="Y957" s="4"/>
      <c r="Z957" s="4">
        <v>3</v>
      </c>
    </row>
    <row r="958" spans="1:26" ht="37.5" customHeight="1">
      <c r="A958" s="5" t="s">
        <v>894</v>
      </c>
      <c r="B958" s="5" t="s">
        <v>5217</v>
      </c>
      <c r="C958" s="6" t="s">
        <v>5218</v>
      </c>
      <c r="D958" s="116" t="s">
        <v>5219</v>
      </c>
      <c r="E958" s="5" t="s">
        <v>5220</v>
      </c>
      <c r="F958" s="5" t="s">
        <v>5221</v>
      </c>
      <c r="G958" s="5" t="s">
        <v>5222</v>
      </c>
      <c r="H958" s="5" t="s">
        <v>5223</v>
      </c>
      <c r="I958" s="5" t="s">
        <v>5224</v>
      </c>
      <c r="J958" s="5" t="s">
        <v>5225</v>
      </c>
      <c r="K958" s="5"/>
      <c r="L958" s="5" t="s">
        <v>5226</v>
      </c>
      <c r="M958" s="5" t="s">
        <v>5227</v>
      </c>
      <c r="N958" s="5"/>
      <c r="O958" s="5" t="s">
        <v>3495</v>
      </c>
      <c r="P958" s="5"/>
      <c r="Q958" s="38" t="s">
        <v>1007</v>
      </c>
      <c r="R958" s="5" t="s">
        <v>5156</v>
      </c>
      <c r="S958" s="5" t="s">
        <v>4777</v>
      </c>
      <c r="T958" s="5"/>
      <c r="U958" s="5"/>
      <c r="V958" s="4"/>
      <c r="W958" s="4"/>
      <c r="X958" s="4"/>
      <c r="Y958" s="4"/>
      <c r="Z958" s="4">
        <v>3</v>
      </c>
    </row>
    <row r="959" spans="1:26" ht="37.5" customHeight="1">
      <c r="A959" s="5" t="s">
        <v>894</v>
      </c>
      <c r="B959" s="5" t="s">
        <v>5228</v>
      </c>
      <c r="C959" s="6" t="s">
        <v>5229</v>
      </c>
      <c r="D959" s="5" t="s">
        <v>5230</v>
      </c>
      <c r="E959" s="5" t="s">
        <v>5231</v>
      </c>
      <c r="F959" s="5" t="s">
        <v>5232</v>
      </c>
      <c r="G959" s="5" t="s">
        <v>5233</v>
      </c>
      <c r="H959" s="5" t="s">
        <v>5234</v>
      </c>
      <c r="I959" s="5" t="s">
        <v>5235</v>
      </c>
      <c r="J959" s="5" t="s">
        <v>5236</v>
      </c>
      <c r="K959" s="5" t="s">
        <v>5237</v>
      </c>
      <c r="L959" s="5" t="s">
        <v>5238</v>
      </c>
      <c r="M959" s="5" t="s">
        <v>5227</v>
      </c>
      <c r="N959" s="5"/>
      <c r="O959" s="5" t="s">
        <v>3495</v>
      </c>
      <c r="P959" s="5"/>
      <c r="Q959" s="38" t="s">
        <v>1007</v>
      </c>
      <c r="R959" s="5" t="s">
        <v>5156</v>
      </c>
      <c r="S959" s="5" t="s">
        <v>4777</v>
      </c>
      <c r="T959" s="5"/>
      <c r="U959" s="5"/>
      <c r="V959" s="4"/>
      <c r="W959" s="4"/>
      <c r="X959" s="4"/>
      <c r="Y959" s="4"/>
      <c r="Z959" s="4">
        <v>3</v>
      </c>
    </row>
    <row r="960" spans="1:26" ht="37.5" customHeight="1">
      <c r="A960" s="5" t="s">
        <v>894</v>
      </c>
      <c r="B960" s="5" t="s">
        <v>5239</v>
      </c>
      <c r="C960" s="6" t="s">
        <v>5240</v>
      </c>
      <c r="D960" s="116" t="s">
        <v>5241</v>
      </c>
      <c r="E960" s="5" t="s">
        <v>5242</v>
      </c>
      <c r="F960" s="5" t="s">
        <v>5243</v>
      </c>
      <c r="G960" s="5" t="s">
        <v>5244</v>
      </c>
      <c r="H960" s="5" t="s">
        <v>5245</v>
      </c>
      <c r="I960" s="5" t="s">
        <v>5246</v>
      </c>
      <c r="J960" s="5" t="s">
        <v>5247</v>
      </c>
      <c r="K960" s="5" t="s">
        <v>5248</v>
      </c>
      <c r="L960" s="5" t="s">
        <v>5249</v>
      </c>
      <c r="M960" s="5" t="s">
        <v>5227</v>
      </c>
      <c r="N960" s="5"/>
      <c r="O960" s="5" t="s">
        <v>3495</v>
      </c>
      <c r="P960" s="5"/>
      <c r="Q960" s="38" t="s">
        <v>1007</v>
      </c>
      <c r="R960" s="5" t="s">
        <v>5156</v>
      </c>
      <c r="S960" s="5" t="s">
        <v>4777</v>
      </c>
      <c r="T960" s="5"/>
      <c r="U960" s="5"/>
      <c r="V960" s="4"/>
      <c r="W960" s="4"/>
      <c r="X960" s="4"/>
      <c r="Y960" s="4"/>
      <c r="Z960" s="4">
        <v>3</v>
      </c>
    </row>
    <row r="961" spans="1:26" ht="37.5" customHeight="1">
      <c r="A961" s="5" t="s">
        <v>894</v>
      </c>
      <c r="B961" s="5" t="s">
        <v>5250</v>
      </c>
      <c r="C961" s="6" t="s">
        <v>5251</v>
      </c>
      <c r="D961" s="116" t="s">
        <v>5252</v>
      </c>
      <c r="E961" s="5" t="s">
        <v>5253</v>
      </c>
      <c r="F961" s="5" t="s">
        <v>5254</v>
      </c>
      <c r="G961" s="5" t="s">
        <v>5255</v>
      </c>
      <c r="H961" s="5" t="s">
        <v>5256</v>
      </c>
      <c r="I961" s="5" t="s">
        <v>5257</v>
      </c>
      <c r="J961" s="5" t="s">
        <v>5258</v>
      </c>
      <c r="K961" s="5" t="s">
        <v>5259</v>
      </c>
      <c r="L961" s="5" t="s">
        <v>5260</v>
      </c>
      <c r="M961" s="5" t="s">
        <v>5227</v>
      </c>
      <c r="N961" s="5"/>
      <c r="O961" s="5" t="s">
        <v>3495</v>
      </c>
      <c r="P961" s="5"/>
      <c r="Q961" s="38" t="s">
        <v>1007</v>
      </c>
      <c r="R961" s="5" t="s">
        <v>5156</v>
      </c>
      <c r="S961" s="5" t="s">
        <v>4777</v>
      </c>
      <c r="T961" s="5"/>
      <c r="U961" s="5"/>
      <c r="V961" s="4"/>
      <c r="W961" s="4"/>
      <c r="X961" s="4"/>
      <c r="Y961" s="4"/>
      <c r="Z961" s="4">
        <v>3</v>
      </c>
    </row>
    <row r="962" spans="1:26" ht="37.5" customHeight="1">
      <c r="A962" s="5" t="s">
        <v>894</v>
      </c>
      <c r="B962" s="5" t="s">
        <v>5261</v>
      </c>
      <c r="C962" s="6" t="s">
        <v>5262</v>
      </c>
      <c r="D962" s="5" t="s">
        <v>5263</v>
      </c>
      <c r="E962" s="5" t="s">
        <v>5264</v>
      </c>
      <c r="F962" s="5" t="s">
        <v>5265</v>
      </c>
      <c r="G962" s="5" t="s">
        <v>5266</v>
      </c>
      <c r="H962" s="5" t="s">
        <v>5267</v>
      </c>
      <c r="I962" s="5" t="s">
        <v>5268</v>
      </c>
      <c r="J962" s="5" t="s">
        <v>5269</v>
      </c>
      <c r="K962" s="5" t="s">
        <v>5270</v>
      </c>
      <c r="L962" s="5" t="s">
        <v>5271</v>
      </c>
      <c r="M962" s="5" t="s">
        <v>5227</v>
      </c>
      <c r="N962" s="5"/>
      <c r="O962" s="5" t="s">
        <v>3495</v>
      </c>
      <c r="P962" s="5"/>
      <c r="Q962" s="38" t="s">
        <v>1007</v>
      </c>
      <c r="R962" s="5" t="s">
        <v>5156</v>
      </c>
      <c r="S962" s="5" t="s">
        <v>4777</v>
      </c>
      <c r="T962" s="5"/>
      <c r="U962" s="5"/>
      <c r="V962" s="4"/>
      <c r="W962" s="4"/>
      <c r="X962" s="4"/>
      <c r="Y962" s="4"/>
      <c r="Z962" s="4">
        <v>3</v>
      </c>
    </row>
    <row r="963" spans="1:26" ht="37.5" customHeight="1">
      <c r="A963" s="5" t="s">
        <v>894</v>
      </c>
      <c r="B963" s="5" t="s">
        <v>5272</v>
      </c>
      <c r="C963" s="6" t="s">
        <v>5273</v>
      </c>
      <c r="D963" s="5" t="s">
        <v>5274</v>
      </c>
      <c r="E963" s="5" t="s">
        <v>5275</v>
      </c>
      <c r="F963" s="5" t="s">
        <v>5276</v>
      </c>
      <c r="G963" s="5" t="s">
        <v>5277</v>
      </c>
      <c r="H963" s="5" t="s">
        <v>5278</v>
      </c>
      <c r="I963" s="5" t="s">
        <v>5279</v>
      </c>
      <c r="J963" s="5" t="s">
        <v>5280</v>
      </c>
      <c r="K963" s="5" t="s">
        <v>5281</v>
      </c>
      <c r="L963" s="5" t="s">
        <v>5282</v>
      </c>
      <c r="M963" s="5" t="s">
        <v>5227</v>
      </c>
      <c r="N963" s="5"/>
      <c r="O963" s="5" t="s">
        <v>3495</v>
      </c>
      <c r="P963" s="5"/>
      <c r="Q963" s="38" t="s">
        <v>1007</v>
      </c>
      <c r="R963" s="5" t="s">
        <v>5156</v>
      </c>
      <c r="S963" s="5" t="s">
        <v>4777</v>
      </c>
      <c r="T963" s="5"/>
      <c r="U963" s="5"/>
      <c r="V963" s="4"/>
      <c r="W963" s="4"/>
      <c r="X963" s="4"/>
      <c r="Y963" s="4"/>
      <c r="Z963" s="4">
        <v>3</v>
      </c>
    </row>
    <row r="964" spans="1:26" ht="37.5" customHeight="1">
      <c r="A964" s="5" t="s">
        <v>894</v>
      </c>
      <c r="B964" s="5" t="s">
        <v>5283</v>
      </c>
      <c r="C964" s="6" t="s">
        <v>5284</v>
      </c>
      <c r="D964" s="5" t="s">
        <v>5285</v>
      </c>
      <c r="E964" s="5" t="s">
        <v>5286</v>
      </c>
      <c r="F964" s="5" t="s">
        <v>5287</v>
      </c>
      <c r="G964" s="5" t="s">
        <v>5288</v>
      </c>
      <c r="H964" s="5" t="s">
        <v>5289</v>
      </c>
      <c r="I964" s="5" t="s">
        <v>5290</v>
      </c>
      <c r="J964" s="5" t="s">
        <v>5291</v>
      </c>
      <c r="K964" s="5" t="s">
        <v>5292</v>
      </c>
      <c r="L964" s="5" t="s">
        <v>5293</v>
      </c>
      <c r="M964" s="5" t="s">
        <v>5227</v>
      </c>
      <c r="N964" s="5"/>
      <c r="O964" s="5" t="s">
        <v>3495</v>
      </c>
      <c r="P964" s="5"/>
      <c r="Q964" s="38" t="s">
        <v>1007</v>
      </c>
      <c r="R964" s="5" t="s">
        <v>5156</v>
      </c>
      <c r="S964" s="5" t="s">
        <v>4777</v>
      </c>
      <c r="T964" s="5"/>
      <c r="U964" s="5"/>
      <c r="V964" s="4"/>
      <c r="W964" s="4"/>
      <c r="X964" s="4"/>
      <c r="Y964" s="4"/>
      <c r="Z964" s="4">
        <v>3</v>
      </c>
    </row>
    <row r="965" spans="1:26" ht="26.45">
      <c r="A965" s="5" t="s">
        <v>537</v>
      </c>
      <c r="B965" s="5" t="s">
        <v>5182</v>
      </c>
      <c r="C965" s="6"/>
      <c r="D965" s="5"/>
      <c r="E965" s="5"/>
      <c r="F965" s="5"/>
      <c r="G965" s="5"/>
      <c r="H965" s="5"/>
      <c r="I965" s="5"/>
      <c r="J965" s="5"/>
      <c r="K965" s="5"/>
      <c r="L965" s="5"/>
      <c r="M965" s="5"/>
      <c r="N965" s="5"/>
      <c r="O965" s="5"/>
      <c r="P965" s="5"/>
      <c r="Q965" s="5"/>
      <c r="R965" s="5"/>
      <c r="S965" s="5"/>
      <c r="T965" s="5"/>
      <c r="U965" s="5"/>
      <c r="V965" s="4"/>
      <c r="W965" s="4"/>
      <c r="X965" s="4"/>
      <c r="Y965" s="4"/>
      <c r="Z965" s="4"/>
    </row>
    <row r="966" spans="1:26" ht="52.5">
      <c r="A966" s="5" t="s">
        <v>79</v>
      </c>
      <c r="B966" s="183" t="s">
        <v>5294</v>
      </c>
      <c r="C966" s="188" t="s">
        <v>5295</v>
      </c>
      <c r="D966" s="5" t="s">
        <v>5296</v>
      </c>
      <c r="E966" s="5" t="s">
        <v>5297</v>
      </c>
      <c r="F966" s="5" t="s">
        <v>5298</v>
      </c>
      <c r="G966" s="62" t="s">
        <v>5299</v>
      </c>
      <c r="H966" s="111" t="s">
        <v>5300</v>
      </c>
      <c r="I966" s="186" t="s">
        <v>5301</v>
      </c>
      <c r="J966" s="5" t="s">
        <v>5302</v>
      </c>
      <c r="K966" s="5"/>
      <c r="L966" s="5"/>
      <c r="M966" s="5"/>
      <c r="N966" s="5"/>
      <c r="O966" s="5" t="s">
        <v>2735</v>
      </c>
      <c r="P966" s="5"/>
      <c r="Q966" s="38" t="s">
        <v>1007</v>
      </c>
      <c r="R966" s="5"/>
      <c r="S966" s="5"/>
      <c r="T966" s="5"/>
      <c r="U966" s="5"/>
      <c r="V966" s="4"/>
      <c r="W966" s="4"/>
      <c r="X966" s="4"/>
      <c r="Y966" s="4"/>
      <c r="Z966" s="4">
        <v>2</v>
      </c>
    </row>
    <row r="967" spans="1:26" ht="52.5">
      <c r="A967" s="5" t="s">
        <v>79</v>
      </c>
      <c r="B967" s="183" t="s">
        <v>5303</v>
      </c>
      <c r="C967" s="10" t="s">
        <v>5304</v>
      </c>
      <c r="D967" s="5" t="s">
        <v>5305</v>
      </c>
      <c r="E967" s="5" t="s">
        <v>5306</v>
      </c>
      <c r="F967" s="5" t="s">
        <v>5307</v>
      </c>
      <c r="G967" s="62" t="s">
        <v>5308</v>
      </c>
      <c r="H967" s="111" t="s">
        <v>5309</v>
      </c>
      <c r="I967" s="186" t="s">
        <v>5310</v>
      </c>
      <c r="J967" s="5" t="s">
        <v>5311</v>
      </c>
      <c r="K967" s="5"/>
      <c r="L967" s="5"/>
      <c r="M967" s="5"/>
      <c r="N967" s="183" t="s">
        <v>5312</v>
      </c>
      <c r="O967" s="5" t="s">
        <v>2735</v>
      </c>
      <c r="P967" s="5"/>
      <c r="Q967" s="38" t="s">
        <v>1007</v>
      </c>
      <c r="R967" s="5"/>
      <c r="S967" s="5"/>
      <c r="T967" s="5"/>
      <c r="U967" s="5"/>
      <c r="V967" s="4"/>
      <c r="W967" s="4"/>
      <c r="X967" s="4"/>
      <c r="Y967" s="4"/>
      <c r="Z967" s="4">
        <v>2</v>
      </c>
    </row>
    <row r="968" spans="1:26" ht="52.5">
      <c r="A968" s="5" t="s">
        <v>79</v>
      </c>
      <c r="B968" s="5" t="s">
        <v>5313</v>
      </c>
      <c r="C968" s="6" t="s">
        <v>5314</v>
      </c>
      <c r="D968" s="5" t="s">
        <v>5315</v>
      </c>
      <c r="E968" s="5" t="s">
        <v>5316</v>
      </c>
      <c r="F968" s="5" t="s">
        <v>5317</v>
      </c>
      <c r="G968" s="62" t="s">
        <v>5318</v>
      </c>
      <c r="H968" s="111" t="s">
        <v>5319</v>
      </c>
      <c r="I968" s="63" t="s">
        <v>5320</v>
      </c>
      <c r="J968" s="5" t="s">
        <v>5321</v>
      </c>
      <c r="K968" s="5"/>
      <c r="L968" s="5"/>
      <c r="M968" s="5"/>
      <c r="N968" s="5" t="s">
        <v>5322</v>
      </c>
      <c r="O968" s="5" t="s">
        <v>5323</v>
      </c>
      <c r="P968" s="5"/>
      <c r="Q968" s="38" t="s">
        <v>1007</v>
      </c>
      <c r="R968" s="5"/>
      <c r="S968" s="5"/>
      <c r="T968" s="5"/>
      <c r="U968" s="5"/>
      <c r="V968" s="4"/>
      <c r="W968" s="4"/>
      <c r="X968" s="4"/>
      <c r="Y968" s="4"/>
      <c r="Z968" s="4">
        <v>2</v>
      </c>
    </row>
    <row r="969" spans="1:26" ht="91.5">
      <c r="A969" s="5" t="s">
        <v>98</v>
      </c>
      <c r="B969" s="5" t="s">
        <v>5324</v>
      </c>
      <c r="C969" s="6" t="s">
        <v>5325</v>
      </c>
      <c r="D969" s="5" t="s">
        <v>5326</v>
      </c>
      <c r="E969" s="5" t="s">
        <v>5327</v>
      </c>
      <c r="F969" s="5" t="s">
        <v>5328</v>
      </c>
      <c r="G969" s="122" t="s">
        <v>5329</v>
      </c>
      <c r="H969" s="121" t="s">
        <v>5330</v>
      </c>
      <c r="I969" s="120" t="s">
        <v>5331</v>
      </c>
      <c r="J969" s="5" t="s">
        <v>5332</v>
      </c>
      <c r="K969" s="5"/>
      <c r="L969" s="5"/>
      <c r="M969" s="5"/>
      <c r="N969" s="5" t="s">
        <v>5333</v>
      </c>
      <c r="O969" s="5"/>
      <c r="P969" s="5"/>
      <c r="Q969" s="38" t="s">
        <v>1007</v>
      </c>
      <c r="R969" s="5"/>
      <c r="S969" s="5"/>
      <c r="T969" s="5"/>
      <c r="U969" s="5"/>
      <c r="V969" s="4"/>
      <c r="W969" s="4"/>
      <c r="X969" s="4"/>
      <c r="Y969" s="4"/>
      <c r="Z969" s="4">
        <v>3</v>
      </c>
    </row>
    <row r="970" spans="1:26" ht="26.45">
      <c r="A970" s="5" t="s">
        <v>537</v>
      </c>
      <c r="B970" s="5" t="s">
        <v>5143</v>
      </c>
      <c r="C970" s="6"/>
      <c r="D970" s="5"/>
      <c r="E970" s="5"/>
      <c r="F970" s="5"/>
      <c r="G970" s="5"/>
      <c r="H970" s="5"/>
      <c r="I970" s="5"/>
      <c r="J970" s="5"/>
      <c r="K970" s="5"/>
      <c r="L970" s="5"/>
      <c r="M970" s="5"/>
      <c r="N970" s="5"/>
      <c r="O970" s="5"/>
      <c r="P970" s="5"/>
      <c r="Q970" s="5"/>
      <c r="R970" s="5"/>
      <c r="S970" s="5"/>
      <c r="T970" s="5"/>
      <c r="U970" s="5"/>
      <c r="V970" s="4"/>
      <c r="W970" s="4"/>
      <c r="X970" s="4"/>
      <c r="Y970" s="4"/>
      <c r="Z970" s="4"/>
    </row>
    <row r="971" spans="1:26" ht="26.45">
      <c r="A971" s="5" t="s">
        <v>62</v>
      </c>
      <c r="B971" s="4" t="s">
        <v>5334</v>
      </c>
      <c r="C971" s="6"/>
      <c r="D971" s="5"/>
      <c r="E971" s="5"/>
      <c r="F971" s="5"/>
      <c r="G971" s="5"/>
      <c r="H971" s="5"/>
      <c r="I971" s="5"/>
      <c r="J971" s="5"/>
      <c r="K971" s="5"/>
      <c r="L971" s="5"/>
      <c r="M971" s="5"/>
      <c r="N971" s="5"/>
      <c r="O971" s="5"/>
      <c r="P971" s="5"/>
      <c r="Q971" s="5"/>
      <c r="R971" s="5"/>
      <c r="S971" s="5"/>
      <c r="T971" s="5"/>
      <c r="U971" s="5"/>
      <c r="V971" s="4" t="s">
        <v>64</v>
      </c>
      <c r="W971" s="4"/>
      <c r="X971" s="4"/>
      <c r="Y971" s="4"/>
      <c r="Z971" s="4"/>
    </row>
    <row r="972" spans="1:26" ht="15.6">
      <c r="A972" s="5" t="s">
        <v>69</v>
      </c>
      <c r="B972" s="5" t="s">
        <v>5335</v>
      </c>
      <c r="C972" s="10" t="s">
        <v>5336</v>
      </c>
      <c r="D972" s="10"/>
      <c r="E972" s="5"/>
      <c r="F972" s="5"/>
      <c r="G972" s="5"/>
      <c r="H972" s="5"/>
      <c r="I972" s="114"/>
      <c r="J972" s="5"/>
      <c r="K972" s="5"/>
      <c r="L972" s="5"/>
      <c r="M972" s="5"/>
      <c r="N972" s="5"/>
      <c r="O972" s="5"/>
      <c r="P972" s="5"/>
      <c r="Q972" s="5"/>
      <c r="R972" s="5"/>
      <c r="S972" s="5"/>
      <c r="T972" s="5"/>
      <c r="U972" s="5"/>
      <c r="V972" s="4"/>
      <c r="W972" s="4"/>
      <c r="X972" s="4"/>
      <c r="Y972" s="4"/>
      <c r="Z972" s="4"/>
    </row>
    <row r="973" spans="1:26" ht="26.45">
      <c r="A973" s="5" t="s">
        <v>72</v>
      </c>
      <c r="B973" s="5" t="s">
        <v>5337</v>
      </c>
      <c r="C973" s="6"/>
      <c r="D973" s="5"/>
      <c r="E973" s="5"/>
      <c r="F973" s="5"/>
      <c r="G973" s="5"/>
      <c r="H973" s="5"/>
      <c r="I973" s="5"/>
      <c r="J973" s="5"/>
      <c r="K973" s="5"/>
      <c r="L973" s="5"/>
      <c r="M973" s="5"/>
      <c r="N973" s="5"/>
      <c r="O973" s="5"/>
      <c r="P973" s="5"/>
      <c r="Q973" s="5"/>
      <c r="R973" s="5"/>
      <c r="S973" s="5"/>
      <c r="T973" s="5"/>
      <c r="U973" s="5"/>
      <c r="V973" s="4"/>
      <c r="W973" s="4"/>
      <c r="X973" s="4"/>
      <c r="Y973" s="4"/>
      <c r="Z973" s="4"/>
    </row>
    <row r="974" spans="1:26" ht="26.45">
      <c r="A974" s="5" t="s">
        <v>48</v>
      </c>
      <c r="B974" s="5" t="s">
        <v>5338</v>
      </c>
      <c r="C974" s="6"/>
      <c r="D974" s="5"/>
      <c r="E974" s="5"/>
      <c r="F974" s="5"/>
      <c r="G974" s="5"/>
      <c r="H974" s="5"/>
      <c r="I974" s="5"/>
      <c r="J974" s="5"/>
      <c r="K974" s="5"/>
      <c r="L974" s="5"/>
      <c r="M974" s="5"/>
      <c r="N974" s="5"/>
      <c r="O974" s="5"/>
      <c r="P974" s="5"/>
      <c r="Q974" s="5"/>
      <c r="R974" s="5"/>
      <c r="S974" s="5"/>
      <c r="T974" s="5"/>
      <c r="U974" s="5"/>
      <c r="V974" s="29" t="s">
        <v>1520</v>
      </c>
      <c r="W974" s="4"/>
      <c r="X974" s="4"/>
      <c r="Y974" s="4"/>
      <c r="Z974" s="4"/>
    </row>
    <row r="975" spans="1:26" ht="26.45">
      <c r="A975" s="5" t="s">
        <v>48</v>
      </c>
      <c r="B975" s="5" t="s">
        <v>5339</v>
      </c>
      <c r="C975" s="6"/>
      <c r="D975" s="5"/>
      <c r="E975" s="5"/>
      <c r="F975" s="5"/>
      <c r="G975" s="5"/>
      <c r="H975" s="5"/>
      <c r="I975" s="5"/>
      <c r="J975" s="5"/>
      <c r="K975" s="5"/>
      <c r="L975" s="5"/>
      <c r="M975" s="5"/>
      <c r="N975" s="5"/>
      <c r="O975" s="5"/>
      <c r="P975" s="5"/>
      <c r="Q975" s="5"/>
      <c r="R975" s="5"/>
      <c r="S975" s="5"/>
      <c r="T975" s="5"/>
      <c r="U975" s="5"/>
      <c r="V975" s="29" t="s">
        <v>5340</v>
      </c>
      <c r="W975" s="4"/>
      <c r="X975" s="4"/>
      <c r="Y975" s="4"/>
      <c r="Z975" s="4"/>
    </row>
    <row r="976" spans="1:26" ht="26.45">
      <c r="A976" s="5" t="s">
        <v>48</v>
      </c>
      <c r="B976" s="5" t="s">
        <v>5341</v>
      </c>
      <c r="C976" s="6"/>
      <c r="D976" s="5"/>
      <c r="E976" s="5"/>
      <c r="F976" s="5"/>
      <c r="G976" s="5"/>
      <c r="H976" s="5"/>
      <c r="I976" s="5"/>
      <c r="J976" s="5"/>
      <c r="K976" s="5"/>
      <c r="L976" s="5"/>
      <c r="M976" s="5"/>
      <c r="N976" s="5"/>
      <c r="O976" s="5"/>
      <c r="P976" s="5"/>
      <c r="Q976" s="5"/>
      <c r="R976" s="5"/>
      <c r="S976" s="5"/>
      <c r="T976" s="5"/>
      <c r="U976" s="5"/>
      <c r="V976" s="29" t="s">
        <v>5342</v>
      </c>
      <c r="W976" s="4"/>
      <c r="X976" s="4"/>
      <c r="Y976" s="4"/>
      <c r="Z976" s="4"/>
    </row>
    <row r="977" spans="1:26" ht="26.45">
      <c r="A977" s="5" t="s">
        <v>48</v>
      </c>
      <c r="B977" s="5" t="s">
        <v>5343</v>
      </c>
      <c r="C977" s="6"/>
      <c r="D977" s="5"/>
      <c r="E977" s="5"/>
      <c r="F977" s="5"/>
      <c r="G977" s="5"/>
      <c r="H977" s="5"/>
      <c r="I977" s="5"/>
      <c r="J977" s="5"/>
      <c r="K977" s="5"/>
      <c r="L977" s="5"/>
      <c r="M977" s="5"/>
      <c r="N977" s="5"/>
      <c r="O977" s="5"/>
      <c r="P977" s="5"/>
      <c r="Q977" s="5"/>
      <c r="R977" s="5"/>
      <c r="S977" s="5"/>
      <c r="T977" s="5"/>
      <c r="U977" s="5"/>
      <c r="V977" s="29" t="s">
        <v>5344</v>
      </c>
      <c r="W977" s="4"/>
      <c r="X977" s="4"/>
      <c r="Y977" s="4"/>
      <c r="Z977" s="4"/>
    </row>
    <row r="978" spans="1:26" ht="26.45">
      <c r="A978" s="5" t="s">
        <v>72</v>
      </c>
      <c r="B978" s="5" t="s">
        <v>5345</v>
      </c>
      <c r="C978" s="6"/>
      <c r="D978" s="5"/>
      <c r="E978" s="5"/>
      <c r="F978" s="5"/>
      <c r="G978" s="5"/>
      <c r="H978" s="5"/>
      <c r="I978" s="5"/>
      <c r="J978" s="5"/>
      <c r="K978" s="5"/>
      <c r="L978" s="5"/>
      <c r="M978" s="5"/>
      <c r="N978" s="5" t="s">
        <v>549</v>
      </c>
      <c r="O978" s="5" t="s">
        <v>5346</v>
      </c>
      <c r="P978" s="5"/>
      <c r="Q978" s="5"/>
      <c r="R978" s="5"/>
      <c r="S978" s="5"/>
      <c r="T978" s="5"/>
      <c r="U978" s="5"/>
      <c r="V978" s="4"/>
      <c r="W978" s="4"/>
      <c r="X978" s="4"/>
      <c r="Y978" s="4"/>
      <c r="Z978" s="4"/>
    </row>
    <row r="979" spans="1:26" ht="22.5" customHeight="1">
      <c r="A979" s="4" t="s">
        <v>79</v>
      </c>
      <c r="B979" s="5" t="s">
        <v>5347</v>
      </c>
      <c r="C979" s="6" t="s">
        <v>5348</v>
      </c>
      <c r="D979" s="5" t="s">
        <v>5349</v>
      </c>
      <c r="E979" s="5" t="s">
        <v>5350</v>
      </c>
      <c r="F979" s="5" t="s">
        <v>5351</v>
      </c>
      <c r="G979" s="5" t="s">
        <v>5352</v>
      </c>
      <c r="H979" s="5" t="s">
        <v>5353</v>
      </c>
      <c r="I979" s="5" t="s">
        <v>5354</v>
      </c>
      <c r="J979" s="5" t="s">
        <v>5355</v>
      </c>
      <c r="K979" s="5" t="s">
        <v>5356</v>
      </c>
      <c r="L979" s="5" t="s">
        <v>5357</v>
      </c>
      <c r="M979" s="5"/>
      <c r="N979" s="5"/>
      <c r="O979" s="5" t="s">
        <v>129</v>
      </c>
      <c r="P979" s="5"/>
      <c r="Q979" s="64" t="s">
        <v>1007</v>
      </c>
      <c r="R979" s="5"/>
      <c r="S979" s="5"/>
      <c r="T979" s="5"/>
      <c r="U979" s="5"/>
      <c r="V979" s="4"/>
      <c r="W979" s="4"/>
      <c r="X979" s="4"/>
      <c r="Y979" s="4"/>
      <c r="Z979" s="4">
        <v>2</v>
      </c>
    </row>
    <row r="980" spans="1:26" ht="22.5" customHeight="1">
      <c r="A980" s="5" t="s">
        <v>894</v>
      </c>
      <c r="B980" s="5" t="s">
        <v>5358</v>
      </c>
      <c r="C980" s="6" t="s">
        <v>5359</v>
      </c>
      <c r="D980" s="5" t="s">
        <v>5360</v>
      </c>
      <c r="E980" s="5" t="s">
        <v>5361</v>
      </c>
      <c r="F980" s="5" t="s">
        <v>5362</v>
      </c>
      <c r="G980" s="5" t="s">
        <v>5363</v>
      </c>
      <c r="H980" s="5" t="s">
        <v>5364</v>
      </c>
      <c r="I980" s="5" t="s">
        <v>5365</v>
      </c>
      <c r="J980" s="5" t="s">
        <v>5366</v>
      </c>
      <c r="K980" s="5" t="s">
        <v>5367</v>
      </c>
      <c r="L980" s="5" t="s">
        <v>5368</v>
      </c>
      <c r="M980" s="5" t="s">
        <v>5369</v>
      </c>
      <c r="N980" s="5" t="s">
        <v>5370</v>
      </c>
      <c r="O980" s="5"/>
      <c r="P980" s="5"/>
      <c r="Q980" s="38" t="s">
        <v>1007</v>
      </c>
      <c r="R980" s="5" t="s">
        <v>5156</v>
      </c>
      <c r="S980" s="5" t="s">
        <v>4777</v>
      </c>
      <c r="T980" s="5"/>
      <c r="U980" s="5"/>
      <c r="V980" s="4"/>
      <c r="W980" s="4"/>
      <c r="X980" s="4"/>
      <c r="Y980" s="4"/>
      <c r="Z980" s="4">
        <v>3</v>
      </c>
    </row>
    <row r="981" spans="1:26" ht="22.5" customHeight="1">
      <c r="A981" s="4" t="s">
        <v>79</v>
      </c>
      <c r="B981" s="5" t="s">
        <v>5371</v>
      </c>
      <c r="C981" s="6" t="s">
        <v>5372</v>
      </c>
      <c r="D981" s="5" t="s">
        <v>5373</v>
      </c>
      <c r="E981" s="5" t="s">
        <v>5374</v>
      </c>
      <c r="F981" s="5" t="s">
        <v>5375</v>
      </c>
      <c r="G981" s="5" t="s">
        <v>5376</v>
      </c>
      <c r="H981" s="5" t="s">
        <v>5377</v>
      </c>
      <c r="I981" s="5" t="s">
        <v>5378</v>
      </c>
      <c r="J981" s="5" t="s">
        <v>5379</v>
      </c>
      <c r="K981" s="5" t="s">
        <v>5380</v>
      </c>
      <c r="L981" s="5" t="s">
        <v>5381</v>
      </c>
      <c r="M981" s="5"/>
      <c r="N981" s="5"/>
      <c r="O981" s="5" t="s">
        <v>129</v>
      </c>
      <c r="P981" s="5"/>
      <c r="Q981" s="64" t="s">
        <v>1007</v>
      </c>
      <c r="R981" s="5"/>
      <c r="S981" s="5"/>
      <c r="T981" s="5"/>
      <c r="U981" s="5"/>
      <c r="V981" s="4"/>
      <c r="W981" s="4"/>
      <c r="X981" s="4"/>
      <c r="Y981" s="4"/>
      <c r="Z981" s="4">
        <v>2</v>
      </c>
    </row>
    <row r="982" spans="1:26" ht="22.5" customHeight="1">
      <c r="A982" s="5" t="s">
        <v>894</v>
      </c>
      <c r="B982" s="5" t="s">
        <v>5382</v>
      </c>
      <c r="C982" s="6" t="s">
        <v>5383</v>
      </c>
      <c r="D982" s="5" t="s">
        <v>5384</v>
      </c>
      <c r="E982" s="5" t="s">
        <v>5385</v>
      </c>
      <c r="F982" s="5" t="s">
        <v>5386</v>
      </c>
      <c r="G982" s="5" t="s">
        <v>5387</v>
      </c>
      <c r="H982" s="5" t="s">
        <v>5388</v>
      </c>
      <c r="I982" s="5" t="s">
        <v>5389</v>
      </c>
      <c r="J982" s="5" t="s">
        <v>5390</v>
      </c>
      <c r="K982" s="5" t="s">
        <v>5391</v>
      </c>
      <c r="L982" s="5" t="s">
        <v>5392</v>
      </c>
      <c r="M982" s="5" t="s">
        <v>5369</v>
      </c>
      <c r="N982" s="5" t="s">
        <v>5393</v>
      </c>
      <c r="O982" s="5"/>
      <c r="P982" s="5"/>
      <c r="Q982" s="38" t="s">
        <v>1007</v>
      </c>
      <c r="R982" s="5" t="s">
        <v>5156</v>
      </c>
      <c r="S982" s="5" t="s">
        <v>4777</v>
      </c>
      <c r="T982" s="5"/>
      <c r="U982" s="5"/>
      <c r="V982" s="4"/>
      <c r="W982" s="4"/>
      <c r="X982" s="4"/>
      <c r="Y982" s="4"/>
      <c r="Z982" s="4">
        <v>3</v>
      </c>
    </row>
    <row r="983" spans="1:26" ht="22.5" customHeight="1">
      <c r="A983" s="4" t="s">
        <v>79</v>
      </c>
      <c r="B983" s="5" t="s">
        <v>5394</v>
      </c>
      <c r="C983" s="6" t="s">
        <v>5395</v>
      </c>
      <c r="D983" s="5" t="s">
        <v>5396</v>
      </c>
      <c r="E983" s="5" t="s">
        <v>5397</v>
      </c>
      <c r="F983" s="5" t="s">
        <v>5398</v>
      </c>
      <c r="G983" s="5" t="s">
        <v>5399</v>
      </c>
      <c r="H983" s="5" t="s">
        <v>5400</v>
      </c>
      <c r="I983" s="5" t="s">
        <v>5401</v>
      </c>
      <c r="J983" s="5" t="s">
        <v>5402</v>
      </c>
      <c r="K983" s="5" t="s">
        <v>5403</v>
      </c>
      <c r="L983" s="5" t="s">
        <v>5404</v>
      </c>
      <c r="M983" s="5"/>
      <c r="N983" s="5"/>
      <c r="O983" s="5" t="s">
        <v>129</v>
      </c>
      <c r="P983" s="5"/>
      <c r="Q983" s="64" t="s">
        <v>1007</v>
      </c>
      <c r="R983" s="5"/>
      <c r="S983" s="5"/>
      <c r="T983" s="5"/>
      <c r="U983" s="5"/>
      <c r="V983" s="4"/>
      <c r="W983" s="4"/>
      <c r="X983" s="4"/>
      <c r="Y983" s="4"/>
      <c r="Z983" s="4">
        <v>2</v>
      </c>
    </row>
    <row r="984" spans="1:26" ht="22.5" customHeight="1">
      <c r="A984" s="5" t="s">
        <v>894</v>
      </c>
      <c r="B984" s="5" t="s">
        <v>5405</v>
      </c>
      <c r="C984" s="6" t="s">
        <v>5406</v>
      </c>
      <c r="D984" s="5" t="s">
        <v>5407</v>
      </c>
      <c r="E984" s="5" t="s">
        <v>5408</v>
      </c>
      <c r="F984" s="5" t="s">
        <v>5409</v>
      </c>
      <c r="G984" s="5" t="s">
        <v>5410</v>
      </c>
      <c r="H984" s="5" t="s">
        <v>5411</v>
      </c>
      <c r="I984" s="5" t="s">
        <v>5412</v>
      </c>
      <c r="J984" s="5" t="s">
        <v>5413</v>
      </c>
      <c r="K984" s="5" t="s">
        <v>5414</v>
      </c>
      <c r="L984" s="5" t="s">
        <v>5415</v>
      </c>
      <c r="M984" s="5" t="s">
        <v>5369</v>
      </c>
      <c r="N984" s="5" t="s">
        <v>5416</v>
      </c>
      <c r="O984" s="5"/>
      <c r="P984" s="5"/>
      <c r="Q984" s="38" t="s">
        <v>1007</v>
      </c>
      <c r="R984" s="5" t="s">
        <v>5156</v>
      </c>
      <c r="S984" s="5" t="s">
        <v>4777</v>
      </c>
      <c r="T984" s="5"/>
      <c r="U984" s="5"/>
      <c r="V984" s="4"/>
      <c r="W984" s="4"/>
      <c r="X984" s="4"/>
      <c r="Y984" s="4"/>
      <c r="Z984" s="4">
        <v>3</v>
      </c>
    </row>
    <row r="985" spans="1:26" ht="22.5" customHeight="1">
      <c r="A985" s="4" t="s">
        <v>79</v>
      </c>
      <c r="B985" s="5" t="s">
        <v>5417</v>
      </c>
      <c r="C985" s="6" t="s">
        <v>5418</v>
      </c>
      <c r="D985" s="5" t="s">
        <v>5419</v>
      </c>
      <c r="E985" s="5" t="s">
        <v>5420</v>
      </c>
      <c r="F985" s="5" t="s">
        <v>5421</v>
      </c>
      <c r="G985" s="5" t="s">
        <v>5422</v>
      </c>
      <c r="H985" s="5" t="s">
        <v>5423</v>
      </c>
      <c r="I985" s="5" t="s">
        <v>5424</v>
      </c>
      <c r="J985" s="5" t="s">
        <v>5425</v>
      </c>
      <c r="K985" s="5" t="s">
        <v>5426</v>
      </c>
      <c r="L985" s="5" t="s">
        <v>5427</v>
      </c>
      <c r="M985" s="5"/>
      <c r="N985" s="5"/>
      <c r="O985" s="5" t="s">
        <v>129</v>
      </c>
      <c r="P985" s="5"/>
      <c r="Q985" s="64" t="s">
        <v>1007</v>
      </c>
      <c r="R985" s="5"/>
      <c r="S985" s="5"/>
      <c r="T985" s="5"/>
      <c r="U985" s="5"/>
      <c r="V985" s="4"/>
      <c r="W985" s="4"/>
      <c r="X985" s="4"/>
      <c r="Y985" s="4"/>
      <c r="Z985" s="4">
        <v>2</v>
      </c>
    </row>
    <row r="986" spans="1:26" ht="22.5" customHeight="1">
      <c r="A986" s="5" t="s">
        <v>894</v>
      </c>
      <c r="B986" s="5" t="s">
        <v>5428</v>
      </c>
      <c r="C986" s="6" t="s">
        <v>5429</v>
      </c>
      <c r="D986" s="5" t="s">
        <v>5430</v>
      </c>
      <c r="E986" s="5" t="s">
        <v>5431</v>
      </c>
      <c r="F986" s="5" t="s">
        <v>5432</v>
      </c>
      <c r="G986" s="5" t="s">
        <v>5433</v>
      </c>
      <c r="H986" s="5" t="s">
        <v>5434</v>
      </c>
      <c r="I986" s="5" t="s">
        <v>5435</v>
      </c>
      <c r="J986" s="5" t="s">
        <v>5436</v>
      </c>
      <c r="K986" s="5" t="s">
        <v>5437</v>
      </c>
      <c r="L986" s="5" t="s">
        <v>5438</v>
      </c>
      <c r="M986" s="5" t="s">
        <v>5369</v>
      </c>
      <c r="N986" s="5" t="s">
        <v>5439</v>
      </c>
      <c r="O986" s="5"/>
      <c r="P986" s="5"/>
      <c r="Q986" s="38" t="s">
        <v>1007</v>
      </c>
      <c r="R986" s="5" t="s">
        <v>5156</v>
      </c>
      <c r="S986" s="5" t="s">
        <v>4777</v>
      </c>
      <c r="T986" s="5"/>
      <c r="U986" s="5"/>
      <c r="V986" s="4"/>
      <c r="W986" s="4"/>
      <c r="X986" s="4"/>
      <c r="Y986" s="4"/>
      <c r="Z986" s="4">
        <v>3</v>
      </c>
    </row>
    <row r="987" spans="1:26" ht="26.45">
      <c r="A987" s="5" t="s">
        <v>537</v>
      </c>
      <c r="B987" s="5" t="s">
        <v>5345</v>
      </c>
      <c r="C987" s="6"/>
      <c r="D987" s="5"/>
      <c r="E987" s="5"/>
      <c r="F987" s="5"/>
      <c r="G987" s="5"/>
      <c r="H987" s="5"/>
      <c r="I987" s="5"/>
      <c r="J987" s="5"/>
      <c r="K987" s="5"/>
      <c r="L987" s="5"/>
      <c r="M987" s="5"/>
      <c r="N987" s="5"/>
      <c r="O987" s="5"/>
      <c r="P987" s="5"/>
      <c r="Q987" s="5"/>
      <c r="R987" s="5"/>
      <c r="S987" s="5"/>
      <c r="T987" s="5"/>
      <c r="U987" s="5"/>
      <c r="V987" s="4"/>
      <c r="W987" s="4"/>
      <c r="X987" s="4"/>
      <c r="Y987" s="4"/>
      <c r="Z987" s="4"/>
    </row>
    <row r="988" spans="1:26" ht="26.45">
      <c r="A988" s="5" t="s">
        <v>72</v>
      </c>
      <c r="B988" s="5" t="s">
        <v>5440</v>
      </c>
      <c r="C988" s="6"/>
      <c r="D988" s="5"/>
      <c r="E988" s="5"/>
      <c r="F988" s="5"/>
      <c r="G988" s="5"/>
      <c r="H988" s="5"/>
      <c r="I988" s="5"/>
      <c r="J988" s="5"/>
      <c r="K988" s="5"/>
      <c r="L988" s="5"/>
      <c r="M988" s="5"/>
      <c r="N988" s="5" t="s">
        <v>2282</v>
      </c>
      <c r="O988" s="5"/>
      <c r="P988" s="5"/>
      <c r="Q988" s="64"/>
      <c r="R988" s="5"/>
      <c r="S988" s="5"/>
      <c r="T988" s="5"/>
      <c r="U988" s="5"/>
      <c r="V988" s="4"/>
      <c r="W988" s="4"/>
      <c r="X988" s="4"/>
      <c r="Y988" s="4"/>
      <c r="Z988" s="4"/>
    </row>
    <row r="989" spans="1:26" ht="91.5">
      <c r="A989" s="5" t="s">
        <v>5441</v>
      </c>
      <c r="B989" s="5" t="s">
        <v>5442</v>
      </c>
      <c r="C989" s="6" t="s">
        <v>5443</v>
      </c>
      <c r="D989" s="5" t="s">
        <v>5444</v>
      </c>
      <c r="E989" s="5" t="s">
        <v>5445</v>
      </c>
      <c r="F989" s="5" t="s">
        <v>5446</v>
      </c>
      <c r="G989" s="5" t="s">
        <v>5447</v>
      </c>
      <c r="H989" s="5" t="s">
        <v>5448</v>
      </c>
      <c r="I989" s="5" t="s">
        <v>5449</v>
      </c>
      <c r="J989" s="5" t="s">
        <v>5450</v>
      </c>
      <c r="K989" s="5" t="s">
        <v>5451</v>
      </c>
      <c r="L989" s="5" t="s">
        <v>5452</v>
      </c>
      <c r="M989" s="5" t="s">
        <v>5453</v>
      </c>
      <c r="N989" s="5"/>
      <c r="O989" s="5" t="s">
        <v>5454</v>
      </c>
      <c r="P989" s="5" t="s">
        <v>5455</v>
      </c>
      <c r="Q989" s="64" t="s">
        <v>1007</v>
      </c>
      <c r="R989" s="5"/>
      <c r="S989" s="5"/>
      <c r="T989" s="5"/>
      <c r="U989" s="5"/>
      <c r="V989" s="4"/>
      <c r="W989" s="4"/>
      <c r="X989" s="4" t="s">
        <v>55</v>
      </c>
      <c r="Y989" s="4"/>
      <c r="Z989" s="4">
        <v>3</v>
      </c>
    </row>
    <row r="990" spans="1:26" ht="78.599999999999994">
      <c r="A990" s="5" t="s">
        <v>48</v>
      </c>
      <c r="B990" s="5" t="s">
        <v>5456</v>
      </c>
      <c r="C990" s="6"/>
      <c r="D990" s="5"/>
      <c r="E990" s="5"/>
      <c r="F990" s="5"/>
      <c r="G990" s="5"/>
      <c r="H990" s="5"/>
      <c r="I990" s="5"/>
      <c r="J990" s="5"/>
      <c r="K990" s="5"/>
      <c r="L990" s="5"/>
      <c r="M990" s="5"/>
      <c r="N990" s="5"/>
      <c r="O990" s="5"/>
      <c r="P990" s="5"/>
      <c r="Q990" s="22"/>
      <c r="R990" s="5"/>
      <c r="S990" s="5"/>
      <c r="T990" s="5"/>
      <c r="U990" s="5"/>
      <c r="V990" s="4" t="s">
        <v>5457</v>
      </c>
      <c r="W990" s="4"/>
      <c r="X990" s="4"/>
      <c r="Y990" s="4"/>
      <c r="Z990" s="4"/>
    </row>
    <row r="991" spans="1:26" ht="26.45">
      <c r="A991" s="5" t="s">
        <v>48</v>
      </c>
      <c r="B991" s="5" t="s">
        <v>5458</v>
      </c>
      <c r="C991" s="6"/>
      <c r="D991" s="5"/>
      <c r="E991" s="5"/>
      <c r="F991" s="5"/>
      <c r="G991" s="5"/>
      <c r="H991" s="5"/>
      <c r="I991" s="5"/>
      <c r="J991" s="5"/>
      <c r="K991" s="5"/>
      <c r="L991" s="5"/>
      <c r="M991" s="5"/>
      <c r="N991" s="5">
        <v>0</v>
      </c>
      <c r="O991" s="5"/>
      <c r="P991" s="5"/>
      <c r="Q991" s="22"/>
      <c r="R991" s="5"/>
      <c r="S991" s="5"/>
      <c r="T991" s="5"/>
      <c r="U991" s="5"/>
      <c r="V991" s="4" t="s">
        <v>5459</v>
      </c>
      <c r="W991" s="4"/>
      <c r="X991" s="4"/>
      <c r="Y991" s="4"/>
      <c r="Z991" s="4"/>
    </row>
    <row r="992" spans="1:26" ht="26.45">
      <c r="A992" s="5" t="s">
        <v>1370</v>
      </c>
      <c r="B992" s="5" t="s">
        <v>5460</v>
      </c>
      <c r="C992" s="6" t="s">
        <v>5461</v>
      </c>
      <c r="D992" s="5"/>
      <c r="E992" s="5"/>
      <c r="F992" s="5"/>
      <c r="G992" s="5"/>
      <c r="H992" s="5"/>
      <c r="I992" s="5"/>
      <c r="J992" s="5"/>
      <c r="K992" s="5"/>
      <c r="L992" s="5"/>
      <c r="M992" s="5"/>
      <c r="N992" s="5"/>
      <c r="O992" s="5"/>
      <c r="P992" s="5"/>
      <c r="Q992" s="73"/>
      <c r="R992" s="5"/>
      <c r="S992" s="5"/>
      <c r="T992" s="5">
        <v>4</v>
      </c>
      <c r="U992" s="5"/>
      <c r="V992" s="4"/>
      <c r="W992" s="4"/>
      <c r="X992" s="4"/>
      <c r="Y992" s="4"/>
      <c r="Z992" s="4"/>
    </row>
    <row r="993" spans="1:26" ht="26.45">
      <c r="A993" s="5" t="s">
        <v>48</v>
      </c>
      <c r="B993" s="5" t="s">
        <v>5462</v>
      </c>
      <c r="C993" s="6"/>
      <c r="D993" s="5"/>
      <c r="E993" s="5"/>
      <c r="F993" s="5"/>
      <c r="G993" s="5"/>
      <c r="H993" s="5"/>
      <c r="I993" s="5"/>
      <c r="J993" s="5"/>
      <c r="K993" s="5"/>
      <c r="L993" s="5"/>
      <c r="M993" s="5"/>
      <c r="N993" s="5"/>
      <c r="O993" s="5"/>
      <c r="P993" s="5"/>
      <c r="Q993" s="22"/>
      <c r="R993" s="5"/>
      <c r="S993" s="5"/>
      <c r="T993" s="5"/>
      <c r="U993" s="5"/>
      <c r="V993" s="4" t="s">
        <v>5463</v>
      </c>
      <c r="W993" s="4"/>
      <c r="X993" s="4"/>
      <c r="Y993" s="4"/>
      <c r="Z993" s="4"/>
    </row>
    <row r="994" spans="1:26" ht="169.5">
      <c r="A994" s="4" t="s">
        <v>79</v>
      </c>
      <c r="B994" s="5" t="s">
        <v>5464</v>
      </c>
      <c r="C994" s="6" t="s">
        <v>5465</v>
      </c>
      <c r="D994" s="5" t="s">
        <v>5466</v>
      </c>
      <c r="E994" s="5" t="s">
        <v>5467</v>
      </c>
      <c r="F994" s="5" t="s">
        <v>5468</v>
      </c>
      <c r="G994" s="5" t="s">
        <v>5469</v>
      </c>
      <c r="H994" s="5" t="s">
        <v>5470</v>
      </c>
      <c r="I994" s="5" t="s">
        <v>5471</v>
      </c>
      <c r="J994" s="5" t="s">
        <v>5472</v>
      </c>
      <c r="K994" s="5" t="s">
        <v>5473</v>
      </c>
      <c r="L994" s="5" t="s">
        <v>5474</v>
      </c>
      <c r="M994" s="5"/>
      <c r="N994" s="5"/>
      <c r="O994" s="5" t="s">
        <v>129</v>
      </c>
      <c r="P994" s="5"/>
      <c r="Q994" s="64" t="s">
        <v>1007</v>
      </c>
      <c r="R994" s="5"/>
      <c r="S994" s="5"/>
      <c r="T994" s="5"/>
      <c r="U994" s="5"/>
      <c r="V994" s="4"/>
      <c r="W994" s="4"/>
      <c r="X994" s="4"/>
      <c r="Y994" s="4"/>
      <c r="Z994" s="4">
        <v>2</v>
      </c>
    </row>
    <row r="995" spans="1:26" ht="286.5">
      <c r="A995" s="5" t="s">
        <v>894</v>
      </c>
      <c r="B995" s="5" t="s">
        <v>5475</v>
      </c>
      <c r="C995" s="6" t="s">
        <v>5476</v>
      </c>
      <c r="D995" s="5" t="s">
        <v>5477</v>
      </c>
      <c r="E995" s="5" t="s">
        <v>5478</v>
      </c>
      <c r="F995" s="5" t="s">
        <v>5479</v>
      </c>
      <c r="G995" s="5" t="s">
        <v>5480</v>
      </c>
      <c r="H995" s="5" t="s">
        <v>5481</v>
      </c>
      <c r="I995" s="5" t="s">
        <v>5482</v>
      </c>
      <c r="J995" s="5" t="s">
        <v>5483</v>
      </c>
      <c r="K995" s="5" t="s">
        <v>5484</v>
      </c>
      <c r="L995" s="5" t="s">
        <v>5485</v>
      </c>
      <c r="M995" s="5" t="s">
        <v>5369</v>
      </c>
      <c r="N995" s="5" t="s">
        <v>5486</v>
      </c>
      <c r="O995" s="5"/>
      <c r="P995" s="5"/>
      <c r="Q995" s="38" t="s">
        <v>1007</v>
      </c>
      <c r="R995" s="5" t="s">
        <v>5156</v>
      </c>
      <c r="S995" s="5" t="s">
        <v>4777</v>
      </c>
      <c r="T995" s="5"/>
      <c r="U995" s="5"/>
      <c r="V995" s="4"/>
      <c r="W995" s="4"/>
      <c r="X995" s="4"/>
      <c r="Y995" s="4"/>
      <c r="Z995" s="4">
        <v>3</v>
      </c>
    </row>
    <row r="996" spans="1:26" ht="26.45">
      <c r="A996" s="5" t="s">
        <v>1407</v>
      </c>
      <c r="B996" s="5" t="s">
        <v>5460</v>
      </c>
      <c r="C996" s="6"/>
      <c r="D996" s="5"/>
      <c r="E996" s="5"/>
      <c r="F996" s="5"/>
      <c r="G996" s="5"/>
      <c r="H996" s="5"/>
      <c r="I996" s="5"/>
      <c r="J996" s="5"/>
      <c r="K996" s="5"/>
      <c r="L996" s="5"/>
      <c r="M996" s="5"/>
      <c r="N996" s="5"/>
      <c r="O996" s="5"/>
      <c r="P996" s="5"/>
      <c r="Q996" s="5"/>
      <c r="R996" s="5"/>
      <c r="S996" s="5"/>
      <c r="T996" s="5"/>
      <c r="U996" s="5"/>
      <c r="V996" s="4"/>
      <c r="W996" s="4"/>
      <c r="X996" s="4"/>
      <c r="Y996" s="4"/>
      <c r="Z996" s="4"/>
    </row>
    <row r="997" spans="1:26" ht="26.45">
      <c r="A997" s="5" t="s">
        <v>537</v>
      </c>
      <c r="B997" s="5" t="s">
        <v>5440</v>
      </c>
      <c r="C997" s="6"/>
      <c r="D997" s="5"/>
      <c r="E997" s="5"/>
      <c r="F997" s="5"/>
      <c r="G997" s="5"/>
      <c r="H997" s="5"/>
      <c r="I997" s="5"/>
      <c r="J997" s="5"/>
      <c r="K997" s="5"/>
      <c r="L997" s="5"/>
      <c r="M997" s="5"/>
      <c r="N997" s="5"/>
      <c r="O997" s="5"/>
      <c r="P997" s="5"/>
      <c r="Q997" s="5"/>
      <c r="R997" s="5"/>
      <c r="S997" s="5"/>
      <c r="T997" s="5"/>
      <c r="U997" s="5"/>
      <c r="V997" s="4"/>
      <c r="W997" s="4"/>
      <c r="X997" s="4"/>
      <c r="Y997" s="4"/>
      <c r="Z997" s="4"/>
    </row>
    <row r="998" spans="1:26" ht="26.45">
      <c r="A998" s="5" t="s">
        <v>537</v>
      </c>
      <c r="B998" s="5" t="s">
        <v>5337</v>
      </c>
      <c r="C998" s="6"/>
      <c r="D998" s="5"/>
      <c r="E998" s="5"/>
      <c r="F998" s="5"/>
      <c r="G998" s="5"/>
      <c r="H998" s="5"/>
      <c r="I998" s="5"/>
      <c r="J998" s="5"/>
      <c r="K998" s="5"/>
      <c r="L998" s="5"/>
      <c r="M998" s="5"/>
      <c r="N998" s="5"/>
      <c r="O998" s="5"/>
      <c r="P998" s="5"/>
      <c r="Q998" s="5"/>
      <c r="R998" s="5"/>
      <c r="S998" s="5"/>
      <c r="T998" s="5"/>
      <c r="U998" s="5"/>
      <c r="V998" s="4"/>
      <c r="W998" s="4"/>
      <c r="X998" s="4"/>
      <c r="Y998" s="4"/>
      <c r="Z998" s="4"/>
    </row>
    <row r="999" spans="1:26" ht="26.45">
      <c r="A999" s="5" t="s">
        <v>72</v>
      </c>
      <c r="B999" s="5" t="s">
        <v>5487</v>
      </c>
      <c r="C999" s="6" t="s">
        <v>5488</v>
      </c>
      <c r="D999" s="5"/>
      <c r="E999" s="5"/>
      <c r="F999" s="5"/>
      <c r="G999" s="5"/>
      <c r="H999" s="5"/>
      <c r="I999" s="5"/>
      <c r="J999" s="5"/>
      <c r="K999" s="5"/>
      <c r="L999" s="5"/>
      <c r="M999" s="5"/>
      <c r="N999" s="5" t="s">
        <v>994</v>
      </c>
      <c r="O999" s="5"/>
      <c r="P999" s="5"/>
      <c r="Q999" s="5"/>
      <c r="R999" s="5"/>
      <c r="S999" s="5"/>
      <c r="T999" s="5"/>
      <c r="U999" s="5"/>
      <c r="V999" s="4"/>
      <c r="W999" s="4"/>
      <c r="X999" s="4"/>
      <c r="Y999" s="4"/>
      <c r="Z999" s="4"/>
    </row>
    <row r="1000" spans="1:26" ht="78.599999999999994">
      <c r="A1000" s="5" t="s">
        <v>79</v>
      </c>
      <c r="B1000" s="5" t="s">
        <v>5489</v>
      </c>
      <c r="C1000" s="6" t="s">
        <v>5490</v>
      </c>
      <c r="D1000" s="5" t="s">
        <v>5491</v>
      </c>
      <c r="E1000" s="6" t="s">
        <v>5490</v>
      </c>
      <c r="F1000" s="6" t="s">
        <v>5492</v>
      </c>
      <c r="G1000" s="6" t="s">
        <v>5490</v>
      </c>
      <c r="H1000" s="6" t="s">
        <v>5493</v>
      </c>
      <c r="I1000" s="5" t="s">
        <v>5494</v>
      </c>
      <c r="J1000" s="6" t="s">
        <v>5490</v>
      </c>
      <c r="K1000" s="6" t="s">
        <v>5490</v>
      </c>
      <c r="L1000" s="6" t="s">
        <v>5490</v>
      </c>
      <c r="M1000" s="5"/>
      <c r="N1000" s="5">
        <v>0</v>
      </c>
      <c r="O1000" s="5" t="s">
        <v>5495</v>
      </c>
      <c r="P1000" s="5"/>
      <c r="Q1000" s="5" t="s">
        <v>1007</v>
      </c>
      <c r="R1000" s="5"/>
      <c r="S1000" s="5"/>
      <c r="T1000" s="5"/>
      <c r="U1000" s="5"/>
      <c r="V1000" s="4"/>
      <c r="W1000" s="4"/>
      <c r="X1000" s="4"/>
      <c r="Y1000" s="4" t="s">
        <v>55</v>
      </c>
      <c r="Z1000" s="4">
        <v>2</v>
      </c>
    </row>
    <row r="1001" spans="1:26" ht="52.5">
      <c r="A1001" s="5" t="s">
        <v>98</v>
      </c>
      <c r="B1001" s="5" t="s">
        <v>5496</v>
      </c>
      <c r="C1001" s="6" t="s">
        <v>5497</v>
      </c>
      <c r="D1001" s="6" t="s">
        <v>5498</v>
      </c>
      <c r="E1001" s="6" t="s">
        <v>5497</v>
      </c>
      <c r="F1001" s="6" t="s">
        <v>5499</v>
      </c>
      <c r="G1001" s="6" t="s">
        <v>5497</v>
      </c>
      <c r="H1001" s="6" t="s">
        <v>5500</v>
      </c>
      <c r="I1001" s="6" t="s">
        <v>5497</v>
      </c>
      <c r="J1001" s="6" t="s">
        <v>5497</v>
      </c>
      <c r="K1001" s="6" t="s">
        <v>5497</v>
      </c>
      <c r="L1001" s="6" t="s">
        <v>5497</v>
      </c>
      <c r="M1001" s="5"/>
      <c r="N1001" s="5">
        <v>0</v>
      </c>
      <c r="O1001" s="5"/>
      <c r="P1001" s="5"/>
      <c r="Q1001" s="5" t="s">
        <v>1007</v>
      </c>
      <c r="R1001" s="5"/>
      <c r="S1001" s="5"/>
      <c r="T1001" s="5"/>
      <c r="U1001" s="5"/>
      <c r="V1001" s="4"/>
      <c r="W1001" s="4"/>
      <c r="X1001" s="4"/>
      <c r="Y1001" s="4"/>
      <c r="Z1001" s="4">
        <v>3</v>
      </c>
    </row>
    <row r="1002" spans="1:26" ht="104.45">
      <c r="A1002" s="4" t="s">
        <v>79</v>
      </c>
      <c r="B1002" s="5" t="s">
        <v>5501</v>
      </c>
      <c r="C1002" s="6" t="s">
        <v>5502</v>
      </c>
      <c r="D1002" s="5" t="s">
        <v>5503</v>
      </c>
      <c r="E1002" s="6" t="s">
        <v>5502</v>
      </c>
      <c r="F1002" s="6" t="s">
        <v>5504</v>
      </c>
      <c r="G1002" s="6" t="s">
        <v>5502</v>
      </c>
      <c r="H1002" s="6" t="s">
        <v>5505</v>
      </c>
      <c r="I1002" s="6" t="s">
        <v>5502</v>
      </c>
      <c r="J1002" s="6" t="s">
        <v>5502</v>
      </c>
      <c r="K1002" s="6" t="s">
        <v>5502</v>
      </c>
      <c r="L1002" s="6" t="s">
        <v>5502</v>
      </c>
      <c r="M1002" s="5"/>
      <c r="N1002" s="5">
        <v>0</v>
      </c>
      <c r="O1002" s="5" t="s">
        <v>129</v>
      </c>
      <c r="P1002" s="5"/>
      <c r="Q1002" s="5" t="s">
        <v>1007</v>
      </c>
      <c r="R1002" s="5"/>
      <c r="S1002" s="5"/>
      <c r="T1002" s="5"/>
      <c r="U1002" s="5"/>
      <c r="V1002" s="4"/>
      <c r="W1002" s="4"/>
      <c r="X1002" s="4"/>
      <c r="Y1002" s="4"/>
      <c r="Z1002" s="4">
        <v>2</v>
      </c>
    </row>
    <row r="1003" spans="1:26" ht="104.45">
      <c r="A1003" s="5" t="s">
        <v>934</v>
      </c>
      <c r="B1003" s="5" t="s">
        <v>5506</v>
      </c>
      <c r="C1003" s="6" t="s">
        <v>5507</v>
      </c>
      <c r="D1003" s="4" t="s">
        <v>5508</v>
      </c>
      <c r="E1003" s="6" t="s">
        <v>5507</v>
      </c>
      <c r="F1003" s="6" t="s">
        <v>5509</v>
      </c>
      <c r="G1003" s="6" t="s">
        <v>5507</v>
      </c>
      <c r="H1003" s="6" t="s">
        <v>5510</v>
      </c>
      <c r="I1003" s="6" t="s">
        <v>5507</v>
      </c>
      <c r="J1003" s="6" t="s">
        <v>5507</v>
      </c>
      <c r="K1003" s="6" t="s">
        <v>5507</v>
      </c>
      <c r="L1003" s="6" t="s">
        <v>5507</v>
      </c>
      <c r="M1003" s="4" t="s">
        <v>1517</v>
      </c>
      <c r="N1003" s="5">
        <v>0</v>
      </c>
      <c r="O1003" s="5" t="s">
        <v>5511</v>
      </c>
      <c r="P1003" s="5"/>
      <c r="Q1003" s="5" t="s">
        <v>1007</v>
      </c>
      <c r="R1003" s="5"/>
      <c r="S1003" s="5"/>
      <c r="T1003" s="5"/>
      <c r="U1003" s="5"/>
      <c r="V1003" s="4"/>
      <c r="W1003" s="4"/>
      <c r="X1003" s="4"/>
      <c r="Y1003" s="4"/>
      <c r="Z1003" s="4">
        <v>3</v>
      </c>
    </row>
    <row r="1004" spans="1:26" ht="52.5">
      <c r="A1004" s="5" t="s">
        <v>98</v>
      </c>
      <c r="B1004" s="5" t="s">
        <v>5512</v>
      </c>
      <c r="C1004" s="6" t="s">
        <v>5513</v>
      </c>
      <c r="D1004" s="6" t="s">
        <v>5514</v>
      </c>
      <c r="E1004" s="6" t="s">
        <v>5513</v>
      </c>
      <c r="F1004" s="6" t="s">
        <v>5515</v>
      </c>
      <c r="G1004" s="6" t="s">
        <v>5513</v>
      </c>
      <c r="H1004" s="6" t="s">
        <v>5516</v>
      </c>
      <c r="I1004" s="6" t="s">
        <v>5513</v>
      </c>
      <c r="J1004" s="6" t="s">
        <v>5513</v>
      </c>
      <c r="K1004" s="6" t="s">
        <v>5513</v>
      </c>
      <c r="L1004" s="6" t="s">
        <v>5513</v>
      </c>
      <c r="M1004" s="5"/>
      <c r="N1004" s="5">
        <v>0</v>
      </c>
      <c r="O1004" s="5"/>
      <c r="P1004" s="5"/>
      <c r="Q1004" s="5" t="s">
        <v>1007</v>
      </c>
      <c r="R1004" s="5"/>
      <c r="S1004" s="5"/>
      <c r="T1004" s="5"/>
      <c r="U1004" s="5"/>
      <c r="V1004" s="4"/>
      <c r="W1004" s="4"/>
      <c r="X1004" s="4"/>
      <c r="Y1004" s="4"/>
      <c r="Z1004" s="4">
        <v>3</v>
      </c>
    </row>
    <row r="1005" spans="1:26" ht="104.45">
      <c r="A1005" s="9" t="s">
        <v>79</v>
      </c>
      <c r="B1005" s="9" t="s">
        <v>5517</v>
      </c>
      <c r="C1005" s="9" t="s">
        <v>5518</v>
      </c>
      <c r="D1005" s="9" t="s">
        <v>5519</v>
      </c>
      <c r="E1005" s="9" t="s">
        <v>5520</v>
      </c>
      <c r="F1005" s="9" t="s">
        <v>5521</v>
      </c>
      <c r="G1005" s="9" t="s">
        <v>5522</v>
      </c>
      <c r="H1005" s="9" t="s">
        <v>5523</v>
      </c>
      <c r="I1005" s="9" t="s">
        <v>5524</v>
      </c>
      <c r="J1005" s="9" t="s">
        <v>5525</v>
      </c>
      <c r="K1005" s="9" t="s">
        <v>5526</v>
      </c>
      <c r="L1005" s="9" t="s">
        <v>5527</v>
      </c>
      <c r="M1005" s="9"/>
      <c r="N1005" s="9"/>
      <c r="O1005" s="42" t="s">
        <v>5528</v>
      </c>
      <c r="P1005" s="9"/>
      <c r="Q1005" s="117" t="s">
        <v>1007</v>
      </c>
      <c r="R1005" s="9"/>
      <c r="S1005" s="9"/>
      <c r="T1005" s="9"/>
      <c r="U1005" s="9"/>
      <c r="V1005" s="9"/>
      <c r="W1005" s="9"/>
      <c r="X1005" s="9"/>
      <c r="Y1005" s="4" t="s">
        <v>55</v>
      </c>
      <c r="Z1005" s="9" t="s">
        <v>2798</v>
      </c>
    </row>
    <row r="1006" spans="1:26" ht="260.45">
      <c r="A1006" s="5" t="s">
        <v>79</v>
      </c>
      <c r="B1006" s="4" t="s">
        <v>5529</v>
      </c>
      <c r="C1006" s="9" t="s">
        <v>5530</v>
      </c>
      <c r="D1006" s="4" t="s">
        <v>5531</v>
      </c>
      <c r="E1006" s="4" t="s">
        <v>5532</v>
      </c>
      <c r="F1006" s="4" t="s">
        <v>5533</v>
      </c>
      <c r="G1006" s="4" t="s">
        <v>5534</v>
      </c>
      <c r="H1006" s="4" t="s">
        <v>5535</v>
      </c>
      <c r="I1006" s="4" t="s">
        <v>5536</v>
      </c>
      <c r="J1006" s="4" t="s">
        <v>5537</v>
      </c>
      <c r="K1006" s="4" t="s">
        <v>5538</v>
      </c>
      <c r="L1006" s="4" t="s">
        <v>5539</v>
      </c>
      <c r="M1006" s="4"/>
      <c r="N1006" s="4"/>
      <c r="O1006" s="5" t="s">
        <v>2735</v>
      </c>
      <c r="P1006" s="4"/>
      <c r="Q1006" s="64" t="s">
        <v>1007</v>
      </c>
      <c r="R1006" s="4"/>
      <c r="S1006" s="4"/>
      <c r="T1006" s="4"/>
      <c r="U1006" s="4"/>
      <c r="V1006" s="4"/>
      <c r="W1006" s="4"/>
      <c r="X1006" s="4"/>
      <c r="Y1006" s="4"/>
      <c r="Z1006" s="4">
        <v>5</v>
      </c>
    </row>
    <row r="1007" spans="1:26" ht="117.6">
      <c r="A1007" s="5" t="s">
        <v>79</v>
      </c>
      <c r="B1007" s="4" t="s">
        <v>5540</v>
      </c>
      <c r="C1007" s="9" t="s">
        <v>5541</v>
      </c>
      <c r="D1007" s="9" t="s">
        <v>5542</v>
      </c>
      <c r="E1007" s="9" t="s">
        <v>5543</v>
      </c>
      <c r="F1007" s="4" t="s">
        <v>5544</v>
      </c>
      <c r="G1007" s="62" t="s">
        <v>5545</v>
      </c>
      <c r="H1007" s="4" t="s">
        <v>5546</v>
      </c>
      <c r="I1007" s="4" t="s">
        <v>5547</v>
      </c>
      <c r="J1007" s="4" t="s">
        <v>5548</v>
      </c>
      <c r="K1007" s="4"/>
      <c r="L1007" s="4"/>
      <c r="M1007" s="4"/>
      <c r="N1007" s="4"/>
      <c r="O1007" s="5" t="s">
        <v>2735</v>
      </c>
      <c r="P1007" s="4"/>
      <c r="Q1007" s="64" t="s">
        <v>1007</v>
      </c>
      <c r="R1007" s="4"/>
      <c r="S1007" s="4"/>
      <c r="T1007" s="4"/>
      <c r="U1007" s="4"/>
      <c r="V1007" s="4"/>
      <c r="W1007" s="4"/>
      <c r="X1007" s="4"/>
      <c r="Y1007" s="4"/>
      <c r="Z1007" s="4">
        <v>2</v>
      </c>
    </row>
    <row r="1008" spans="1:26" ht="91.5">
      <c r="A1008" s="4" t="s">
        <v>79</v>
      </c>
      <c r="B1008" s="4" t="s">
        <v>5549</v>
      </c>
      <c r="C1008" s="9" t="s">
        <v>5550</v>
      </c>
      <c r="D1008" s="9" t="s">
        <v>5551</v>
      </c>
      <c r="E1008" s="9" t="s">
        <v>5552</v>
      </c>
      <c r="F1008" s="4" t="s">
        <v>5553</v>
      </c>
      <c r="G1008" s="62" t="s">
        <v>5554</v>
      </c>
      <c r="H1008" s="4" t="s">
        <v>5555</v>
      </c>
      <c r="I1008" s="4" t="s">
        <v>5556</v>
      </c>
      <c r="J1008" s="4" t="s">
        <v>5557</v>
      </c>
      <c r="K1008" s="4"/>
      <c r="L1008" s="4"/>
      <c r="M1008" s="4"/>
      <c r="N1008" s="9" t="s">
        <v>5558</v>
      </c>
      <c r="O1008" s="4" t="s">
        <v>5559</v>
      </c>
      <c r="P1008" s="4"/>
      <c r="Q1008" s="64" t="s">
        <v>1007</v>
      </c>
      <c r="R1008" s="4"/>
      <c r="S1008" s="4"/>
      <c r="T1008" s="4"/>
      <c r="U1008" s="4"/>
      <c r="V1008" s="4"/>
      <c r="W1008" s="4"/>
      <c r="X1008" s="4"/>
      <c r="Y1008" s="4"/>
      <c r="Z1008" s="4">
        <v>2</v>
      </c>
    </row>
    <row r="1009" spans="1:26" ht="52.5">
      <c r="A1009" s="4" t="s">
        <v>98</v>
      </c>
      <c r="B1009" s="4" t="s">
        <v>5560</v>
      </c>
      <c r="C1009" s="9" t="s">
        <v>5561</v>
      </c>
      <c r="D1009" s="121" t="s">
        <v>5562</v>
      </c>
      <c r="E1009" s="86" t="s">
        <v>5563</v>
      </c>
      <c r="F1009" s="4" t="s">
        <v>5564</v>
      </c>
      <c r="G1009" s="122" t="s">
        <v>5565</v>
      </c>
      <c r="H1009" s="121" t="s">
        <v>5566</v>
      </c>
      <c r="I1009" s="120" t="s">
        <v>5567</v>
      </c>
      <c r="J1009" s="4" t="s">
        <v>5568</v>
      </c>
      <c r="K1009" s="4"/>
      <c r="L1009" s="4"/>
      <c r="M1009" s="4"/>
      <c r="N1009" s="9" t="s">
        <v>5569</v>
      </c>
      <c r="O1009" s="4"/>
      <c r="P1009" s="4"/>
      <c r="Q1009" s="64" t="s">
        <v>1007</v>
      </c>
      <c r="R1009" s="4"/>
      <c r="S1009" s="4"/>
      <c r="T1009" s="4"/>
      <c r="U1009" s="4"/>
      <c r="V1009" s="4"/>
      <c r="W1009" s="4"/>
      <c r="X1009" s="4"/>
      <c r="Y1009" s="4"/>
      <c r="Z1009" s="4">
        <v>3</v>
      </c>
    </row>
    <row r="1010" spans="1:26" ht="104.45">
      <c r="A1010" s="4" t="s">
        <v>79</v>
      </c>
      <c r="B1010" s="4" t="s">
        <v>5570</v>
      </c>
      <c r="C1010" s="9" t="s">
        <v>5571</v>
      </c>
      <c r="D1010" s="4" t="s">
        <v>5572</v>
      </c>
      <c r="E1010" s="4" t="s">
        <v>5573</v>
      </c>
      <c r="F1010" s="4" t="s">
        <v>5574</v>
      </c>
      <c r="G1010" s="4" t="s">
        <v>5575</v>
      </c>
      <c r="H1010" s="4" t="s">
        <v>5576</v>
      </c>
      <c r="I1010" s="4" t="s">
        <v>5577</v>
      </c>
      <c r="J1010" s="4" t="s">
        <v>5578</v>
      </c>
      <c r="K1010" s="4" t="s">
        <v>5579</v>
      </c>
      <c r="L1010" s="4" t="s">
        <v>5580</v>
      </c>
      <c r="M1010" s="4"/>
      <c r="N1010" s="5"/>
      <c r="O1010" s="5" t="s">
        <v>129</v>
      </c>
      <c r="P1010" s="5"/>
      <c r="Q1010" s="64" t="s">
        <v>1007</v>
      </c>
      <c r="R1010" s="5"/>
      <c r="S1010" s="5"/>
      <c r="T1010" s="5"/>
      <c r="U1010" s="5"/>
      <c r="V1010" s="4"/>
      <c r="W1010" s="4"/>
      <c r="X1010" s="4"/>
      <c r="Y1010" s="4" t="s">
        <v>55</v>
      </c>
      <c r="Z1010" s="4">
        <v>2</v>
      </c>
    </row>
    <row r="1011" spans="1:26" ht="156.6">
      <c r="A1011" s="4" t="s">
        <v>5581</v>
      </c>
      <c r="B1011" s="4" t="s">
        <v>5582</v>
      </c>
      <c r="C1011" s="9" t="s">
        <v>5583</v>
      </c>
      <c r="D1011" s="9" t="s">
        <v>5584</v>
      </c>
      <c r="E1011" s="4" t="s">
        <v>5585</v>
      </c>
      <c r="F1011" s="4" t="s">
        <v>5586</v>
      </c>
      <c r="G1011" s="62" t="s">
        <v>5587</v>
      </c>
      <c r="H1011" s="4" t="s">
        <v>5588</v>
      </c>
      <c r="I1011" s="4" t="s">
        <v>5589</v>
      </c>
      <c r="J1011" s="4" t="s">
        <v>5590</v>
      </c>
      <c r="K1011" s="4"/>
      <c r="L1011" s="4"/>
      <c r="M1011" s="4"/>
      <c r="N1011" s="5"/>
      <c r="O1011" s="111" t="s">
        <v>5591</v>
      </c>
      <c r="P1011" s="5"/>
      <c r="Q1011" s="64" t="s">
        <v>1007</v>
      </c>
      <c r="R1011" s="5"/>
      <c r="S1011" s="5"/>
      <c r="T1011" s="5"/>
      <c r="U1011" s="5"/>
      <c r="V1011" s="4"/>
      <c r="W1011" s="4"/>
      <c r="X1011" s="4"/>
      <c r="Y1011" s="4"/>
      <c r="Z1011" s="4">
        <v>2</v>
      </c>
    </row>
    <row r="1012" spans="1:26" ht="26.45">
      <c r="A1012" s="5" t="s">
        <v>72</v>
      </c>
      <c r="B1012" s="5" t="s">
        <v>5592</v>
      </c>
      <c r="C1012" s="6"/>
      <c r="D1012" s="5"/>
      <c r="E1012" s="5"/>
      <c r="F1012" s="5"/>
      <c r="G1012" s="5"/>
      <c r="H1012" s="5"/>
      <c r="I1012" s="5"/>
      <c r="J1012" s="5"/>
      <c r="K1012" s="5"/>
      <c r="L1012" s="5"/>
      <c r="M1012" s="5"/>
      <c r="N1012" s="5"/>
      <c r="O1012" s="5"/>
      <c r="P1012" s="5"/>
      <c r="Q1012" s="5"/>
      <c r="R1012" s="5"/>
      <c r="S1012" s="5"/>
      <c r="T1012" s="5"/>
      <c r="U1012" s="5"/>
      <c r="V1012" s="4"/>
      <c r="W1012" s="4"/>
      <c r="X1012" s="4"/>
      <c r="Y1012" s="4"/>
      <c r="Z1012" s="4"/>
    </row>
    <row r="1013" spans="1:26" ht="78.599999999999994">
      <c r="A1013" s="5" t="s">
        <v>894</v>
      </c>
      <c r="B1013" s="5" t="s">
        <v>5593</v>
      </c>
      <c r="C1013" s="6" t="s">
        <v>5594</v>
      </c>
      <c r="D1013" s="5" t="s">
        <v>5595</v>
      </c>
      <c r="E1013" s="5" t="s">
        <v>5596</v>
      </c>
      <c r="F1013" s="5" t="s">
        <v>5597</v>
      </c>
      <c r="G1013" s="5" t="s">
        <v>5598</v>
      </c>
      <c r="H1013" s="5" t="s">
        <v>5599</v>
      </c>
      <c r="I1013" s="5" t="s">
        <v>5600</v>
      </c>
      <c r="J1013" s="5" t="s">
        <v>5601</v>
      </c>
      <c r="K1013" s="5" t="s">
        <v>5602</v>
      </c>
      <c r="L1013" s="5" t="s">
        <v>5603</v>
      </c>
      <c r="M1013" s="5" t="s">
        <v>5227</v>
      </c>
      <c r="N1013" s="5"/>
      <c r="O1013" s="5"/>
      <c r="P1013" s="5"/>
      <c r="Q1013" s="38" t="s">
        <v>1007</v>
      </c>
      <c r="R1013" s="5" t="s">
        <v>5604</v>
      </c>
      <c r="S1013" s="5" t="s">
        <v>5605</v>
      </c>
      <c r="T1013" s="5"/>
      <c r="U1013" s="5"/>
      <c r="V1013" s="4"/>
      <c r="W1013" s="4"/>
      <c r="X1013" s="4"/>
      <c r="Y1013" s="4" t="s">
        <v>55</v>
      </c>
      <c r="Z1013" s="4">
        <v>3</v>
      </c>
    </row>
    <row r="1014" spans="1:26" ht="78.599999999999994">
      <c r="A1014" s="5" t="s">
        <v>894</v>
      </c>
      <c r="B1014" s="5" t="s">
        <v>5606</v>
      </c>
      <c r="C1014" s="6" t="s">
        <v>5607</v>
      </c>
      <c r="D1014" s="5" t="s">
        <v>5608</v>
      </c>
      <c r="E1014" s="5" t="s">
        <v>5609</v>
      </c>
      <c r="F1014" s="5" t="s">
        <v>5610</v>
      </c>
      <c r="G1014" s="5" t="s">
        <v>5611</v>
      </c>
      <c r="H1014" s="5" t="s">
        <v>5612</v>
      </c>
      <c r="I1014" s="5" t="s">
        <v>5613</v>
      </c>
      <c r="J1014" s="5" t="s">
        <v>5614</v>
      </c>
      <c r="K1014" s="5" t="s">
        <v>5615</v>
      </c>
      <c r="L1014" s="5" t="s">
        <v>5616</v>
      </c>
      <c r="M1014" s="5" t="s">
        <v>5227</v>
      </c>
      <c r="N1014" s="5"/>
      <c r="O1014" s="5"/>
      <c r="P1014" s="5"/>
      <c r="Q1014" s="38" t="s">
        <v>1007</v>
      </c>
      <c r="R1014" s="5" t="s">
        <v>5604</v>
      </c>
      <c r="S1014" s="5" t="s">
        <v>5605</v>
      </c>
      <c r="T1014" s="5"/>
      <c r="U1014" s="5"/>
      <c r="V1014" s="4"/>
      <c r="W1014" s="4"/>
      <c r="X1014" s="4"/>
      <c r="Y1014" s="4" t="s">
        <v>55</v>
      </c>
      <c r="Z1014" s="4">
        <v>3</v>
      </c>
    </row>
    <row r="1015" spans="1:26" ht="26.45">
      <c r="A1015" s="5" t="s">
        <v>537</v>
      </c>
      <c r="B1015" s="5" t="s">
        <v>5592</v>
      </c>
      <c r="C1015" s="6"/>
      <c r="D1015" s="5"/>
      <c r="E1015" s="5"/>
      <c r="F1015" s="5"/>
      <c r="G1015" s="5"/>
      <c r="H1015" s="5"/>
      <c r="I1015" s="5"/>
      <c r="J1015" s="5"/>
      <c r="K1015" s="5"/>
      <c r="L1015" s="5"/>
      <c r="M1015" s="5"/>
      <c r="N1015" s="5"/>
      <c r="O1015" s="5"/>
      <c r="P1015" s="5"/>
      <c r="Q1015" s="65"/>
      <c r="R1015" s="5"/>
      <c r="S1015" s="5"/>
      <c r="T1015" s="5"/>
      <c r="U1015" s="5"/>
      <c r="V1015" s="4"/>
      <c r="W1015" s="4"/>
      <c r="X1015" s="4"/>
      <c r="Y1015" s="4"/>
      <c r="Z1015" s="4"/>
    </row>
    <row r="1016" spans="1:26" ht="26.45">
      <c r="A1016" s="5" t="s">
        <v>72</v>
      </c>
      <c r="B1016" s="5" t="s">
        <v>5617</v>
      </c>
      <c r="C1016" s="6"/>
      <c r="D1016" s="5"/>
      <c r="E1016" s="5"/>
      <c r="F1016" s="5"/>
      <c r="G1016" s="5"/>
      <c r="H1016" s="5"/>
      <c r="I1016" s="5"/>
      <c r="J1016" s="5"/>
      <c r="K1016" s="5"/>
      <c r="L1016" s="5"/>
      <c r="M1016" s="5"/>
      <c r="N1016" s="5"/>
      <c r="O1016" s="5"/>
      <c r="P1016" s="5"/>
      <c r="Q1016" s="65"/>
      <c r="R1016" s="5"/>
      <c r="S1016" s="5"/>
      <c r="T1016" s="5"/>
      <c r="U1016" s="5"/>
      <c r="V1016" s="4"/>
      <c r="W1016" s="4"/>
      <c r="X1016" s="4"/>
      <c r="Y1016" s="4"/>
      <c r="Z1016" s="4"/>
    </row>
    <row r="1017" spans="1:26" ht="104.45">
      <c r="A1017" s="5" t="s">
        <v>894</v>
      </c>
      <c r="B1017" s="5" t="s">
        <v>5618</v>
      </c>
      <c r="C1017" s="6" t="s">
        <v>5619</v>
      </c>
      <c r="D1017" s="5" t="s">
        <v>5620</v>
      </c>
      <c r="E1017" s="5" t="s">
        <v>5621</v>
      </c>
      <c r="F1017" s="5" t="s">
        <v>5622</v>
      </c>
      <c r="G1017" s="5" t="s">
        <v>5623</v>
      </c>
      <c r="H1017" s="5" t="s">
        <v>5624</v>
      </c>
      <c r="I1017" s="5" t="s">
        <v>5625</v>
      </c>
      <c r="J1017" s="5" t="s">
        <v>5626</v>
      </c>
      <c r="K1017" s="5" t="s">
        <v>5627</v>
      </c>
      <c r="L1017" s="5" t="s">
        <v>5628</v>
      </c>
      <c r="M1017" s="5" t="s">
        <v>5227</v>
      </c>
      <c r="N1017" s="5"/>
      <c r="O1017" s="5"/>
      <c r="P1017" s="5"/>
      <c r="Q1017" s="38" t="s">
        <v>1007</v>
      </c>
      <c r="R1017" s="5" t="s">
        <v>5604</v>
      </c>
      <c r="S1017" s="5" t="s">
        <v>5605</v>
      </c>
      <c r="T1017" s="5"/>
      <c r="U1017" s="5"/>
      <c r="V1017" s="4"/>
      <c r="W1017" s="4"/>
      <c r="X1017" s="4"/>
      <c r="Y1017" s="4" t="s">
        <v>55</v>
      </c>
      <c r="Z1017" s="4">
        <v>3</v>
      </c>
    </row>
    <row r="1018" spans="1:26" ht="117.6">
      <c r="A1018" s="5" t="s">
        <v>894</v>
      </c>
      <c r="B1018" s="5" t="s">
        <v>5629</v>
      </c>
      <c r="C1018" s="6" t="s">
        <v>5630</v>
      </c>
      <c r="D1018" s="5" t="s">
        <v>5631</v>
      </c>
      <c r="E1018" s="5" t="s">
        <v>5632</v>
      </c>
      <c r="F1018" s="5" t="s">
        <v>5633</v>
      </c>
      <c r="G1018" s="5" t="s">
        <v>5634</v>
      </c>
      <c r="H1018" s="5" t="s">
        <v>5635</v>
      </c>
      <c r="I1018" s="5" t="s">
        <v>5636</v>
      </c>
      <c r="J1018" s="5" t="s">
        <v>5637</v>
      </c>
      <c r="K1018" s="5" t="s">
        <v>5638</v>
      </c>
      <c r="L1018" s="5" t="s">
        <v>5639</v>
      </c>
      <c r="M1018" s="5" t="s">
        <v>5227</v>
      </c>
      <c r="N1018" s="5"/>
      <c r="O1018" s="5"/>
      <c r="P1018" s="5"/>
      <c r="Q1018" s="38" t="s">
        <v>1007</v>
      </c>
      <c r="R1018" s="5" t="s">
        <v>5604</v>
      </c>
      <c r="S1018" s="5" t="s">
        <v>5605</v>
      </c>
      <c r="T1018" s="5"/>
      <c r="U1018" s="5"/>
      <c r="V1018" s="4"/>
      <c r="W1018" s="4"/>
      <c r="X1018" s="4"/>
      <c r="Y1018" s="4" t="s">
        <v>55</v>
      </c>
      <c r="Z1018" s="4">
        <v>3</v>
      </c>
    </row>
    <row r="1019" spans="1:26" ht="26.45">
      <c r="A1019" s="5" t="s">
        <v>537</v>
      </c>
      <c r="B1019" s="5" t="s">
        <v>5617</v>
      </c>
      <c r="C1019" s="6"/>
      <c r="D1019" s="5"/>
      <c r="E1019" s="5"/>
      <c r="F1019" s="5"/>
      <c r="G1019" s="5"/>
      <c r="H1019" s="5"/>
      <c r="I1019" s="5"/>
      <c r="J1019" s="5"/>
      <c r="K1019" s="5"/>
      <c r="L1019" s="5"/>
      <c r="M1019" s="5"/>
      <c r="N1019" s="5"/>
      <c r="O1019" s="5"/>
      <c r="P1019" s="5"/>
      <c r="Q1019" s="65"/>
      <c r="R1019" s="5"/>
      <c r="S1019" s="5"/>
      <c r="T1019" s="5"/>
      <c r="U1019" s="5"/>
      <c r="V1019" s="4"/>
      <c r="W1019" s="4"/>
      <c r="X1019" s="4"/>
      <c r="Y1019" s="4"/>
      <c r="Z1019" s="4"/>
    </row>
    <row r="1020" spans="1:26" ht="26.45">
      <c r="A1020" s="5" t="s">
        <v>72</v>
      </c>
      <c r="B1020" s="5" t="s">
        <v>5640</v>
      </c>
      <c r="C1020" s="6"/>
      <c r="D1020" s="5"/>
      <c r="E1020" s="5"/>
      <c r="F1020" s="5"/>
      <c r="G1020" s="5"/>
      <c r="H1020" s="5"/>
      <c r="I1020" s="5"/>
      <c r="J1020" s="5"/>
      <c r="K1020" s="5"/>
      <c r="L1020" s="5"/>
      <c r="M1020" s="5"/>
      <c r="N1020" s="5"/>
      <c r="O1020" s="5"/>
      <c r="P1020" s="5"/>
      <c r="Q1020" s="65"/>
      <c r="R1020" s="5"/>
      <c r="S1020" s="5"/>
      <c r="T1020" s="5"/>
      <c r="U1020" s="5"/>
      <c r="V1020" s="4"/>
      <c r="W1020" s="4"/>
      <c r="X1020" s="4"/>
      <c r="Y1020" s="4"/>
      <c r="Z1020" s="4"/>
    </row>
    <row r="1021" spans="1:26" ht="117.6">
      <c r="A1021" s="5" t="s">
        <v>894</v>
      </c>
      <c r="B1021" s="5" t="s">
        <v>5641</v>
      </c>
      <c r="C1021" s="6" t="s">
        <v>5642</v>
      </c>
      <c r="D1021" s="5" t="s">
        <v>5643</v>
      </c>
      <c r="E1021" s="5" t="s">
        <v>5644</v>
      </c>
      <c r="F1021" s="5" t="s">
        <v>5645</v>
      </c>
      <c r="G1021" s="5" t="s">
        <v>5646</v>
      </c>
      <c r="H1021" s="5" t="s">
        <v>5647</v>
      </c>
      <c r="I1021" s="5" t="s">
        <v>5648</v>
      </c>
      <c r="J1021" s="5" t="s">
        <v>5649</v>
      </c>
      <c r="K1021" s="5" t="s">
        <v>5650</v>
      </c>
      <c r="L1021" s="5" t="s">
        <v>5651</v>
      </c>
      <c r="M1021" s="5" t="s">
        <v>5227</v>
      </c>
      <c r="N1021" s="5"/>
      <c r="O1021" s="5"/>
      <c r="P1021" s="5"/>
      <c r="Q1021" s="38" t="s">
        <v>1007</v>
      </c>
      <c r="R1021" s="5" t="s">
        <v>5604</v>
      </c>
      <c r="S1021" s="5" t="s">
        <v>5605</v>
      </c>
      <c r="T1021" s="5"/>
      <c r="U1021" s="5"/>
      <c r="V1021" s="4"/>
      <c r="W1021" s="4"/>
      <c r="X1021" s="4"/>
      <c r="Y1021" s="4" t="s">
        <v>55</v>
      </c>
      <c r="Z1021" s="4">
        <v>3</v>
      </c>
    </row>
    <row r="1022" spans="1:26" ht="117.6">
      <c r="A1022" s="5" t="s">
        <v>894</v>
      </c>
      <c r="B1022" s="5" t="s">
        <v>5652</v>
      </c>
      <c r="C1022" s="6" t="s">
        <v>5653</v>
      </c>
      <c r="D1022" s="5" t="s">
        <v>5654</v>
      </c>
      <c r="E1022" s="5" t="s">
        <v>5655</v>
      </c>
      <c r="F1022" s="5" t="s">
        <v>5656</v>
      </c>
      <c r="G1022" s="5" t="s">
        <v>5657</v>
      </c>
      <c r="H1022" s="5" t="s">
        <v>5658</v>
      </c>
      <c r="I1022" s="5" t="s">
        <v>5659</v>
      </c>
      <c r="J1022" s="5" t="s">
        <v>5660</v>
      </c>
      <c r="K1022" s="5" t="s">
        <v>5661</v>
      </c>
      <c r="L1022" s="5" t="s">
        <v>5662</v>
      </c>
      <c r="M1022" s="5" t="s">
        <v>5227</v>
      </c>
      <c r="N1022" s="5"/>
      <c r="O1022" s="5"/>
      <c r="P1022" s="5"/>
      <c r="Q1022" s="38" t="s">
        <v>1007</v>
      </c>
      <c r="R1022" s="5" t="s">
        <v>5604</v>
      </c>
      <c r="S1022" s="5" t="s">
        <v>5605</v>
      </c>
      <c r="T1022" s="5"/>
      <c r="U1022" s="5"/>
      <c r="V1022" s="4"/>
      <c r="W1022" s="4"/>
      <c r="X1022" s="4"/>
      <c r="Y1022" s="4" t="s">
        <v>55</v>
      </c>
      <c r="Z1022" s="4">
        <v>3</v>
      </c>
    </row>
    <row r="1023" spans="1:26" ht="26.45">
      <c r="A1023" s="5" t="s">
        <v>537</v>
      </c>
      <c r="B1023" s="5" t="s">
        <v>5640</v>
      </c>
      <c r="C1023" s="6"/>
      <c r="D1023" s="5"/>
      <c r="E1023" s="5"/>
      <c r="F1023" s="5"/>
      <c r="G1023" s="5"/>
      <c r="H1023" s="5"/>
      <c r="I1023" s="5"/>
      <c r="J1023" s="5"/>
      <c r="K1023" s="5"/>
      <c r="L1023" s="5"/>
      <c r="M1023" s="5"/>
      <c r="N1023" s="5"/>
      <c r="O1023" s="5"/>
      <c r="P1023" s="5"/>
      <c r="Q1023" s="65"/>
      <c r="R1023" s="5"/>
      <c r="S1023" s="5"/>
      <c r="T1023" s="5"/>
      <c r="U1023" s="5"/>
      <c r="V1023" s="4"/>
      <c r="W1023" s="4"/>
      <c r="X1023" s="4"/>
      <c r="Y1023" s="4"/>
      <c r="Z1023" s="4"/>
    </row>
    <row r="1024" spans="1:26" ht="26.45">
      <c r="A1024" s="4" t="s">
        <v>72</v>
      </c>
      <c r="B1024" s="4" t="s">
        <v>5663</v>
      </c>
      <c r="C1024" s="4"/>
      <c r="D1024" s="4"/>
      <c r="E1024" s="4"/>
      <c r="F1024" s="4"/>
      <c r="G1024" s="4"/>
      <c r="H1024" s="4"/>
      <c r="I1024" s="4"/>
      <c r="J1024" s="4"/>
      <c r="K1024" s="4"/>
      <c r="L1024" s="4"/>
      <c r="M1024" s="5"/>
      <c r="N1024" s="5"/>
      <c r="O1024" s="5"/>
      <c r="P1024" s="5"/>
      <c r="Q1024" s="65"/>
      <c r="R1024" s="5"/>
      <c r="S1024" s="5"/>
      <c r="T1024" s="5"/>
      <c r="U1024" s="5"/>
      <c r="V1024" s="4"/>
      <c r="W1024" s="4"/>
      <c r="X1024" s="4"/>
      <c r="Y1024" s="4"/>
      <c r="Z1024" s="4"/>
    </row>
    <row r="1025" spans="1:26" ht="91.5">
      <c r="A1025" s="4" t="s">
        <v>79</v>
      </c>
      <c r="B1025" s="4" t="s">
        <v>5664</v>
      </c>
      <c r="C1025" s="4" t="s">
        <v>5665</v>
      </c>
      <c r="D1025" s="4" t="s">
        <v>5666</v>
      </c>
      <c r="E1025" s="4" t="s">
        <v>5667</v>
      </c>
      <c r="F1025" s="4" t="s">
        <v>5668</v>
      </c>
      <c r="G1025" s="4" t="s">
        <v>5669</v>
      </c>
      <c r="H1025" s="4" t="s">
        <v>5670</v>
      </c>
      <c r="I1025" s="4" t="s">
        <v>5671</v>
      </c>
      <c r="J1025" s="4" t="s">
        <v>5672</v>
      </c>
      <c r="K1025" s="4" t="s">
        <v>5673</v>
      </c>
      <c r="L1025" s="4" t="s">
        <v>5674</v>
      </c>
      <c r="M1025" s="4" t="s">
        <v>5675</v>
      </c>
      <c r="N1025" s="5"/>
      <c r="O1025" s="5" t="s">
        <v>129</v>
      </c>
      <c r="P1025" s="5"/>
      <c r="Q1025" s="64" t="s">
        <v>1007</v>
      </c>
      <c r="R1025" s="5"/>
      <c r="S1025" s="5"/>
      <c r="T1025" s="5"/>
      <c r="U1025" s="5"/>
      <c r="V1025" s="4"/>
      <c r="W1025" s="4"/>
      <c r="X1025" s="4"/>
      <c r="Y1025" s="4"/>
      <c r="Z1025" s="4">
        <v>2</v>
      </c>
    </row>
    <row r="1026" spans="1:26" ht="78.599999999999994">
      <c r="A1026" s="4" t="s">
        <v>79</v>
      </c>
      <c r="B1026" s="4" t="s">
        <v>5676</v>
      </c>
      <c r="C1026" s="4" t="s">
        <v>5677</v>
      </c>
      <c r="D1026" s="4" t="s">
        <v>5678</v>
      </c>
      <c r="E1026" s="4" t="s">
        <v>5679</v>
      </c>
      <c r="F1026" s="4" t="s">
        <v>5680</v>
      </c>
      <c r="G1026" s="4" t="s">
        <v>5681</v>
      </c>
      <c r="H1026" s="4" t="s">
        <v>5682</v>
      </c>
      <c r="I1026" s="4" t="s">
        <v>5683</v>
      </c>
      <c r="J1026" s="4" t="s">
        <v>5684</v>
      </c>
      <c r="K1026" s="4" t="s">
        <v>5685</v>
      </c>
      <c r="L1026" s="4" t="s">
        <v>5686</v>
      </c>
      <c r="M1026" s="4"/>
      <c r="N1026" s="5"/>
      <c r="O1026" s="5" t="s">
        <v>129</v>
      </c>
      <c r="P1026" s="5"/>
      <c r="Q1026" s="64" t="s">
        <v>1007</v>
      </c>
      <c r="R1026" s="5"/>
      <c r="S1026" s="5"/>
      <c r="T1026" s="5"/>
      <c r="U1026" s="5"/>
      <c r="V1026" s="4"/>
      <c r="W1026" s="4"/>
      <c r="X1026" s="4"/>
      <c r="Y1026" s="4"/>
      <c r="Z1026" s="4">
        <v>2</v>
      </c>
    </row>
    <row r="1027" spans="1:26" ht="26.45">
      <c r="A1027" s="4" t="s">
        <v>537</v>
      </c>
      <c r="B1027" s="4" t="s">
        <v>5663</v>
      </c>
      <c r="C1027" s="4"/>
      <c r="D1027" s="4"/>
      <c r="E1027" s="4"/>
      <c r="F1027" s="4"/>
      <c r="G1027" s="4"/>
      <c r="H1027" s="4"/>
      <c r="I1027" s="4"/>
      <c r="J1027" s="4"/>
      <c r="K1027" s="4"/>
      <c r="L1027" s="4"/>
      <c r="M1027" s="4"/>
      <c r="N1027" s="5"/>
      <c r="O1027" s="5"/>
      <c r="P1027" s="5"/>
      <c r="Q1027" s="5"/>
      <c r="R1027" s="5"/>
      <c r="S1027" s="5"/>
      <c r="T1027" s="5"/>
      <c r="U1027" s="5"/>
      <c r="V1027" s="4"/>
      <c r="W1027" s="4"/>
      <c r="X1027" s="4"/>
      <c r="Y1027" s="4"/>
      <c r="Z1027" s="4"/>
    </row>
    <row r="1028" spans="1:26" ht="26.45">
      <c r="A1028" s="4" t="s">
        <v>537</v>
      </c>
      <c r="B1028" s="5" t="s">
        <v>5487</v>
      </c>
      <c r="C1028" s="9"/>
      <c r="D1028" s="4"/>
      <c r="E1028" s="4"/>
      <c r="F1028" s="4"/>
      <c r="G1028" s="4"/>
      <c r="H1028" s="4"/>
      <c r="I1028" s="4"/>
      <c r="J1028" s="4"/>
      <c r="K1028" s="4"/>
      <c r="L1028" s="4"/>
      <c r="M1028" s="4"/>
      <c r="N1028" s="5"/>
      <c r="O1028" s="5"/>
      <c r="P1028" s="5"/>
      <c r="Q1028" s="5"/>
      <c r="R1028" s="5"/>
      <c r="S1028" s="5"/>
      <c r="T1028" s="5"/>
      <c r="U1028" s="5"/>
      <c r="V1028" s="4"/>
      <c r="W1028" s="4"/>
      <c r="X1028" s="4"/>
      <c r="Y1028" s="4"/>
      <c r="Z1028" s="4"/>
    </row>
    <row r="1029" spans="1:26" ht="26.45">
      <c r="A1029" s="4" t="s">
        <v>537</v>
      </c>
      <c r="B1029" s="4" t="s">
        <v>5142</v>
      </c>
      <c r="C1029" s="9"/>
      <c r="D1029" s="4"/>
      <c r="E1029" s="4"/>
      <c r="F1029" s="4"/>
      <c r="G1029" s="4"/>
      <c r="H1029" s="4"/>
      <c r="I1029" s="4"/>
      <c r="J1029" s="4"/>
      <c r="K1029" s="4"/>
      <c r="L1029" s="4"/>
      <c r="M1029" s="4"/>
      <c r="N1029" s="5"/>
      <c r="O1029" s="5"/>
      <c r="P1029" s="5"/>
      <c r="Q1029" s="5"/>
      <c r="R1029" s="5"/>
      <c r="S1029" s="5"/>
      <c r="T1029" s="5"/>
      <c r="U1029" s="5"/>
      <c r="V1029" s="4"/>
      <c r="W1029" s="4"/>
      <c r="X1029" s="4"/>
      <c r="Y1029" s="4"/>
      <c r="Z1029" s="4"/>
    </row>
    <row r="1030" spans="1:26" ht="26.45">
      <c r="A1030" s="5" t="s">
        <v>62</v>
      </c>
      <c r="B1030" s="4" t="s">
        <v>5687</v>
      </c>
      <c r="C1030" s="6"/>
      <c r="D1030" s="5"/>
      <c r="E1030" s="5"/>
      <c r="F1030" s="5"/>
      <c r="G1030" s="5"/>
      <c r="H1030" s="5"/>
      <c r="I1030" s="5"/>
      <c r="J1030" s="5"/>
      <c r="K1030" s="5"/>
      <c r="L1030" s="5"/>
      <c r="M1030" s="5"/>
      <c r="N1030" s="5"/>
      <c r="O1030" s="5"/>
      <c r="P1030" s="5"/>
      <c r="Q1030" s="5"/>
      <c r="R1030" s="5"/>
      <c r="S1030" s="5"/>
      <c r="T1030" s="5"/>
      <c r="U1030" s="5"/>
      <c r="V1030" s="4" t="s">
        <v>64</v>
      </c>
      <c r="W1030" s="4"/>
      <c r="X1030" s="4"/>
      <c r="Y1030" s="4"/>
      <c r="Z1030" s="4"/>
    </row>
    <row r="1031" spans="1:26" ht="26.45">
      <c r="A1031" s="35" t="s">
        <v>537</v>
      </c>
      <c r="B1031" s="34" t="s">
        <v>5137</v>
      </c>
      <c r="C1031" s="33"/>
      <c r="D1031" s="34"/>
      <c r="E1031" s="34"/>
      <c r="F1031" s="34"/>
      <c r="G1031" s="34"/>
      <c r="H1031" s="34"/>
      <c r="I1031" s="34"/>
      <c r="J1031" s="34"/>
      <c r="K1031" s="34"/>
      <c r="L1031" s="34"/>
      <c r="M1031" s="34"/>
      <c r="N1031" s="35"/>
      <c r="O1031" s="34"/>
      <c r="P1031" s="34"/>
      <c r="Q1031" s="35"/>
      <c r="R1031" s="34"/>
      <c r="S1031" s="34"/>
      <c r="T1031" s="34"/>
      <c r="U1031" s="34"/>
      <c r="V1031" s="4"/>
      <c r="W1031" s="4"/>
      <c r="X1031" s="4"/>
      <c r="Y1031" s="4"/>
      <c r="Z1031" s="4"/>
    </row>
    <row r="1032" spans="1:26" ht="15.6">
      <c r="A1032" s="35"/>
      <c r="B1032" s="34"/>
      <c r="C1032" s="33"/>
      <c r="D1032" s="34"/>
      <c r="E1032" s="34"/>
      <c r="F1032" s="34"/>
      <c r="G1032" s="34"/>
      <c r="H1032" s="34"/>
      <c r="I1032" s="34"/>
      <c r="J1032" s="34"/>
      <c r="K1032" s="34"/>
      <c r="L1032" s="34"/>
      <c r="M1032" s="34"/>
      <c r="N1032" s="35"/>
      <c r="O1032" s="34"/>
      <c r="P1032" s="34"/>
      <c r="Q1032" s="35"/>
      <c r="R1032" s="34"/>
      <c r="S1032" s="34"/>
      <c r="T1032" s="34"/>
      <c r="U1032" s="34"/>
      <c r="V1032" s="4"/>
      <c r="W1032" s="4"/>
      <c r="X1032" s="4"/>
      <c r="Y1032" s="4"/>
      <c r="Z1032" s="4"/>
    </row>
    <row r="1033" spans="1:26" ht="26.45">
      <c r="A1033" s="5" t="s">
        <v>72</v>
      </c>
      <c r="B1033" s="4" t="s">
        <v>5688</v>
      </c>
      <c r="C1033" s="58" t="s">
        <v>5689</v>
      </c>
      <c r="D1033" s="58"/>
      <c r="E1033" s="4"/>
      <c r="F1033" s="4"/>
      <c r="G1033" s="4"/>
      <c r="H1033" s="4"/>
      <c r="I1033" s="4"/>
      <c r="J1033" s="4"/>
      <c r="K1033" s="4"/>
      <c r="L1033" s="4"/>
      <c r="M1033" s="4"/>
      <c r="N1033" s="5" t="s">
        <v>2436</v>
      </c>
      <c r="O1033" s="4"/>
      <c r="P1033" s="4"/>
      <c r="Q1033" s="5"/>
      <c r="R1033" s="4"/>
      <c r="S1033" s="4"/>
      <c r="T1033" s="4"/>
      <c r="U1033" s="4"/>
      <c r="V1033" s="4"/>
      <c r="W1033" s="4"/>
      <c r="X1033" s="4"/>
      <c r="Y1033" s="4"/>
      <c r="Z1033" s="4"/>
    </row>
    <row r="1034" spans="1:26" ht="15.6">
      <c r="A1034" s="5" t="s">
        <v>69</v>
      </c>
      <c r="B1034" s="5" t="s">
        <v>5690</v>
      </c>
      <c r="C1034" s="10" t="s">
        <v>5691</v>
      </c>
      <c r="D1034" s="10"/>
      <c r="E1034" s="5"/>
      <c r="F1034" s="5"/>
      <c r="G1034" s="5"/>
      <c r="H1034" s="5"/>
      <c r="I1034" s="114"/>
      <c r="J1034" s="5"/>
      <c r="K1034" s="5"/>
      <c r="L1034" s="5"/>
      <c r="M1034" s="5"/>
      <c r="N1034" s="5"/>
      <c r="O1034" s="5"/>
      <c r="P1034" s="5"/>
      <c r="Q1034" s="5"/>
      <c r="R1034" s="5"/>
      <c r="S1034" s="5"/>
      <c r="T1034" s="5"/>
      <c r="U1034" s="5"/>
      <c r="V1034" s="4"/>
      <c r="W1034" s="4"/>
      <c r="X1034" s="4"/>
      <c r="Y1034" s="4"/>
      <c r="Z1034" s="4"/>
    </row>
    <row r="1035" spans="1:26" ht="26.45">
      <c r="A1035" s="4" t="s">
        <v>62</v>
      </c>
      <c r="B1035" s="4" t="s">
        <v>5692</v>
      </c>
      <c r="C1035" s="4"/>
      <c r="D1035" s="4"/>
      <c r="E1035" s="4"/>
      <c r="F1035" s="4"/>
      <c r="G1035" s="4"/>
      <c r="H1035" s="4"/>
      <c r="I1035" s="4"/>
      <c r="J1035" s="4"/>
      <c r="K1035" s="4"/>
      <c r="L1035" s="4"/>
      <c r="M1035" s="4"/>
      <c r="N1035" s="4"/>
      <c r="O1035" s="4"/>
      <c r="P1035" s="4"/>
      <c r="Q1035" s="4"/>
      <c r="R1035" s="4"/>
      <c r="S1035" s="4"/>
      <c r="T1035" s="4"/>
      <c r="U1035" s="4"/>
      <c r="V1035" s="4" t="s">
        <v>76</v>
      </c>
      <c r="W1035" s="4"/>
      <c r="X1035" s="4"/>
      <c r="Y1035" s="4"/>
      <c r="Z1035" s="4"/>
    </row>
    <row r="1036" spans="1:26" ht="26.45">
      <c r="A1036" s="4" t="s">
        <v>72</v>
      </c>
      <c r="B1036" s="4" t="s">
        <v>5693</v>
      </c>
      <c r="C1036" s="9"/>
      <c r="D1036" s="4"/>
      <c r="E1036" s="4"/>
      <c r="F1036" s="4"/>
      <c r="G1036" s="4"/>
      <c r="H1036" s="4"/>
      <c r="I1036" s="4"/>
      <c r="J1036" s="4"/>
      <c r="K1036" s="4"/>
      <c r="L1036" s="4"/>
      <c r="M1036" s="5"/>
      <c r="N1036" s="5"/>
      <c r="O1036" s="5"/>
      <c r="P1036" s="5"/>
      <c r="Q1036" s="5"/>
      <c r="R1036" s="5"/>
      <c r="S1036" s="5"/>
      <c r="T1036" s="5"/>
      <c r="U1036" s="5"/>
      <c r="V1036" s="4"/>
      <c r="W1036" s="4"/>
      <c r="X1036" s="4"/>
      <c r="Y1036" s="4"/>
      <c r="Z1036" s="4"/>
    </row>
    <row r="1037" spans="1:26" ht="143.44999999999999">
      <c r="A1037" s="4" t="s">
        <v>5694</v>
      </c>
      <c r="B1037" s="4" t="s">
        <v>5695</v>
      </c>
      <c r="C1037" s="9" t="s">
        <v>5696</v>
      </c>
      <c r="D1037" s="4" t="s">
        <v>5697</v>
      </c>
      <c r="E1037" s="4" t="s">
        <v>5698</v>
      </c>
      <c r="F1037" s="4" t="s">
        <v>5699</v>
      </c>
      <c r="G1037" s="4" t="s">
        <v>5700</v>
      </c>
      <c r="H1037" s="4" t="s">
        <v>5701</v>
      </c>
      <c r="I1037" s="4" t="s">
        <v>5702</v>
      </c>
      <c r="J1037" s="4" t="s">
        <v>5703</v>
      </c>
      <c r="K1037" s="4" t="s">
        <v>5704</v>
      </c>
      <c r="L1037" s="4" t="s">
        <v>5705</v>
      </c>
      <c r="M1037" s="4" t="s">
        <v>5706</v>
      </c>
      <c r="N1037" s="5"/>
      <c r="O1037" s="5"/>
      <c r="P1037" s="5"/>
      <c r="Q1037" s="64" t="s">
        <v>1007</v>
      </c>
      <c r="R1037" s="5" t="s">
        <v>5707</v>
      </c>
      <c r="S1037" s="5" t="s">
        <v>5708</v>
      </c>
      <c r="T1037" s="5"/>
      <c r="U1037" s="5"/>
      <c r="V1037" s="4"/>
      <c r="W1037" s="4"/>
      <c r="X1037" s="4"/>
      <c r="Y1037" s="4" t="s">
        <v>55</v>
      </c>
      <c r="Z1037" s="4">
        <v>3</v>
      </c>
    </row>
    <row r="1038" spans="1:26" ht="52.5">
      <c r="A1038" s="4" t="s">
        <v>79</v>
      </c>
      <c r="B1038" s="4" t="s">
        <v>5709</v>
      </c>
      <c r="C1038" s="9" t="s">
        <v>5710</v>
      </c>
      <c r="D1038" s="4" t="s">
        <v>5711</v>
      </c>
      <c r="E1038" s="4" t="s">
        <v>5712</v>
      </c>
      <c r="F1038" s="4" t="s">
        <v>5713</v>
      </c>
      <c r="G1038" s="4" t="s">
        <v>5714</v>
      </c>
      <c r="H1038" s="4" t="s">
        <v>5715</v>
      </c>
      <c r="I1038" s="4" t="s">
        <v>5702</v>
      </c>
      <c r="J1038" s="4" t="s">
        <v>5716</v>
      </c>
      <c r="K1038" s="4" t="s">
        <v>5717</v>
      </c>
      <c r="L1038" s="4" t="s">
        <v>5718</v>
      </c>
      <c r="M1038" s="4"/>
      <c r="N1038" s="5" t="s">
        <v>5719</v>
      </c>
      <c r="O1038" s="65" t="s">
        <v>5720</v>
      </c>
      <c r="P1038" s="5"/>
      <c r="Q1038" s="64" t="s">
        <v>1007</v>
      </c>
      <c r="R1038" s="5"/>
      <c r="S1038" s="5"/>
      <c r="T1038" s="5"/>
      <c r="U1038" s="5"/>
      <c r="V1038" s="4"/>
      <c r="W1038" s="4"/>
      <c r="X1038" s="4"/>
      <c r="Y1038" s="4" t="s">
        <v>55</v>
      </c>
      <c r="Z1038" s="4">
        <v>2</v>
      </c>
    </row>
    <row r="1039" spans="1:26" ht="52.5">
      <c r="A1039" s="4" t="s">
        <v>98</v>
      </c>
      <c r="B1039" s="4" t="s">
        <v>5721</v>
      </c>
      <c r="C1039" s="9" t="s">
        <v>5722</v>
      </c>
      <c r="D1039" s="9" t="s">
        <v>5723</v>
      </c>
      <c r="E1039" s="4" t="s">
        <v>5724</v>
      </c>
      <c r="F1039" s="4" t="s">
        <v>5725</v>
      </c>
      <c r="G1039" s="4" t="s">
        <v>5726</v>
      </c>
      <c r="H1039" s="4" t="s">
        <v>5727</v>
      </c>
      <c r="I1039" s="4" t="s">
        <v>5702</v>
      </c>
      <c r="J1039" s="4" t="s">
        <v>5728</v>
      </c>
      <c r="K1039" s="4" t="s">
        <v>5729</v>
      </c>
      <c r="L1039" s="4" t="s">
        <v>5730</v>
      </c>
      <c r="M1039" s="4"/>
      <c r="N1039" s="5" t="s">
        <v>5731</v>
      </c>
      <c r="O1039" s="5"/>
      <c r="P1039" s="5"/>
      <c r="Q1039" s="61" t="s">
        <v>1007</v>
      </c>
      <c r="R1039" s="5"/>
      <c r="S1039" s="5"/>
      <c r="T1039" s="5"/>
      <c r="U1039" s="5"/>
      <c r="V1039" s="4"/>
      <c r="W1039" s="4"/>
      <c r="X1039" s="4"/>
      <c r="Y1039" s="4"/>
      <c r="Z1039" s="4">
        <v>3</v>
      </c>
    </row>
    <row r="1040" spans="1:26" ht="91.5">
      <c r="A1040" s="4" t="s">
        <v>894</v>
      </c>
      <c r="B1040" s="4" t="s">
        <v>5732</v>
      </c>
      <c r="C1040" s="9" t="s">
        <v>5733</v>
      </c>
      <c r="D1040" s="4" t="s">
        <v>5734</v>
      </c>
      <c r="E1040" s="4" t="s">
        <v>5735</v>
      </c>
      <c r="F1040" s="4" t="s">
        <v>5736</v>
      </c>
      <c r="G1040" s="4" t="s">
        <v>5737</v>
      </c>
      <c r="H1040" s="4" t="s">
        <v>5738</v>
      </c>
      <c r="I1040" s="4" t="s">
        <v>5739</v>
      </c>
      <c r="J1040" s="4" t="s">
        <v>5740</v>
      </c>
      <c r="K1040" s="4" t="s">
        <v>5741</v>
      </c>
      <c r="L1040" s="4" t="s">
        <v>5742</v>
      </c>
      <c r="M1040" s="5" t="s">
        <v>5227</v>
      </c>
      <c r="N1040" s="5" t="s">
        <v>5743</v>
      </c>
      <c r="O1040" s="5"/>
      <c r="P1040" s="5"/>
      <c r="Q1040" s="38" t="s">
        <v>1007</v>
      </c>
      <c r="R1040" s="4" t="s">
        <v>5744</v>
      </c>
      <c r="S1040" s="5" t="s">
        <v>4777</v>
      </c>
      <c r="T1040" s="5"/>
      <c r="U1040" s="5"/>
      <c r="V1040" s="4"/>
      <c r="W1040" s="4"/>
      <c r="X1040" s="4"/>
      <c r="Y1040" s="4" t="s">
        <v>55</v>
      </c>
      <c r="Z1040" s="4">
        <v>3</v>
      </c>
    </row>
    <row r="1041" spans="1:26" ht="117.6">
      <c r="A1041" s="4" t="s">
        <v>79</v>
      </c>
      <c r="B1041" s="4" t="s">
        <v>5745</v>
      </c>
      <c r="C1041" s="9" t="s">
        <v>5746</v>
      </c>
      <c r="D1041" s="4" t="s">
        <v>5747</v>
      </c>
      <c r="E1041" s="4" t="s">
        <v>5748</v>
      </c>
      <c r="F1041" s="4" t="s">
        <v>5749</v>
      </c>
      <c r="G1041" s="4" t="s">
        <v>5750</v>
      </c>
      <c r="H1041" s="4" t="s">
        <v>5751</v>
      </c>
      <c r="I1041" s="4" t="s">
        <v>5752</v>
      </c>
      <c r="J1041" s="4" t="s">
        <v>5753</v>
      </c>
      <c r="K1041" s="4" t="s">
        <v>5754</v>
      </c>
      <c r="L1041" s="4" t="s">
        <v>5755</v>
      </c>
      <c r="M1041" s="4"/>
      <c r="N1041" s="5"/>
      <c r="O1041" s="5" t="s">
        <v>129</v>
      </c>
      <c r="P1041" s="5"/>
      <c r="Q1041" s="64" t="s">
        <v>1007</v>
      </c>
      <c r="R1041" s="5"/>
      <c r="S1041" s="5"/>
      <c r="T1041" s="5"/>
      <c r="U1041" s="5"/>
      <c r="V1041" s="4"/>
      <c r="W1041" s="4"/>
      <c r="X1041" s="4"/>
      <c r="Y1041" s="4" t="s">
        <v>55</v>
      </c>
      <c r="Z1041" s="4">
        <v>2</v>
      </c>
    </row>
    <row r="1042" spans="1:26" ht="26.45">
      <c r="A1042" s="4" t="s">
        <v>72</v>
      </c>
      <c r="B1042" s="4" t="s">
        <v>5756</v>
      </c>
      <c r="C1042" s="9"/>
      <c r="D1042" s="4"/>
      <c r="E1042" s="4"/>
      <c r="F1042" s="4"/>
      <c r="G1042" s="4"/>
      <c r="H1042" s="4"/>
      <c r="I1042" s="4"/>
      <c r="J1042" s="4"/>
      <c r="K1042" s="4"/>
      <c r="L1042" s="4"/>
      <c r="M1042" s="5"/>
      <c r="N1042" s="5" t="s">
        <v>5757</v>
      </c>
      <c r="O1042" s="5"/>
      <c r="P1042" s="5"/>
      <c r="Q1042" s="65"/>
      <c r="R1042" s="5"/>
      <c r="S1042" s="5"/>
      <c r="T1042" s="5"/>
      <c r="U1042" s="5"/>
      <c r="V1042" s="4"/>
      <c r="W1042" s="4"/>
      <c r="X1042" s="4"/>
      <c r="Y1042" s="4"/>
      <c r="Z1042" s="4"/>
    </row>
    <row r="1043" spans="1:26" ht="52.5">
      <c r="A1043" s="4" t="s">
        <v>934</v>
      </c>
      <c r="B1043" s="4" t="s">
        <v>5758</v>
      </c>
      <c r="C1043" s="9" t="s">
        <v>5759</v>
      </c>
      <c r="D1043" s="4" t="s">
        <v>5760</v>
      </c>
      <c r="E1043" s="4" t="s">
        <v>5761</v>
      </c>
      <c r="F1043" s="4" t="s">
        <v>5762</v>
      </c>
      <c r="G1043" s="4" t="s">
        <v>5763</v>
      </c>
      <c r="H1043" s="4" t="s">
        <v>5764</v>
      </c>
      <c r="I1043" s="4" t="s">
        <v>5765</v>
      </c>
      <c r="J1043" s="4" t="s">
        <v>5766</v>
      </c>
      <c r="K1043" s="4" t="s">
        <v>5767</v>
      </c>
      <c r="L1043" s="4" t="s">
        <v>5768</v>
      </c>
      <c r="M1043" s="4" t="s">
        <v>5769</v>
      </c>
      <c r="N1043" s="5"/>
      <c r="O1043" s="65" t="s">
        <v>5770</v>
      </c>
      <c r="P1043" s="5"/>
      <c r="Q1043" s="64" t="s">
        <v>1007</v>
      </c>
      <c r="R1043" s="5"/>
      <c r="S1043" s="5"/>
      <c r="T1043" s="5"/>
      <c r="U1043" s="5"/>
      <c r="V1043" s="4"/>
      <c r="W1043" s="4"/>
      <c r="X1043" s="4"/>
      <c r="Y1043" s="4"/>
      <c r="Z1043" s="4">
        <v>3</v>
      </c>
    </row>
    <row r="1044" spans="1:26" ht="52.5">
      <c r="A1044" s="4" t="s">
        <v>98</v>
      </c>
      <c r="B1044" s="4" t="s">
        <v>5771</v>
      </c>
      <c r="C1044" s="9" t="s">
        <v>5772</v>
      </c>
      <c r="D1044" s="9" t="s">
        <v>5773</v>
      </c>
      <c r="E1044" s="4" t="s">
        <v>5774</v>
      </c>
      <c r="F1044" s="4" t="s">
        <v>5775</v>
      </c>
      <c r="G1044" s="4" t="s">
        <v>5776</v>
      </c>
      <c r="H1044" s="4" t="s">
        <v>5777</v>
      </c>
      <c r="I1044" s="4" t="s">
        <v>5778</v>
      </c>
      <c r="J1044" s="4" t="s">
        <v>5779</v>
      </c>
      <c r="K1044" s="4" t="s">
        <v>5780</v>
      </c>
      <c r="L1044" s="9" t="s">
        <v>5772</v>
      </c>
      <c r="M1044" s="4"/>
      <c r="N1044" s="5" t="s">
        <v>5781</v>
      </c>
      <c r="O1044" s="5"/>
      <c r="P1044" s="5"/>
      <c r="Q1044" s="61" t="s">
        <v>1007</v>
      </c>
      <c r="R1044" s="5"/>
      <c r="S1044" s="5"/>
      <c r="T1044" s="5"/>
      <c r="U1044" s="5"/>
      <c r="V1044" s="4"/>
      <c r="W1044" s="4"/>
      <c r="X1044" s="4"/>
      <c r="Y1044" s="4"/>
      <c r="Z1044" s="4">
        <v>3</v>
      </c>
    </row>
    <row r="1045" spans="1:26" ht="52.5">
      <c r="A1045" s="4" t="s">
        <v>894</v>
      </c>
      <c r="B1045" s="4" t="s">
        <v>5782</v>
      </c>
      <c r="C1045" s="9" t="s">
        <v>5783</v>
      </c>
      <c r="D1045" s="4" t="s">
        <v>5784</v>
      </c>
      <c r="E1045" s="4" t="s">
        <v>5785</v>
      </c>
      <c r="F1045" s="4" t="s">
        <v>5786</v>
      </c>
      <c r="G1045" s="4" t="s">
        <v>5787</v>
      </c>
      <c r="H1045" s="4" t="s">
        <v>5788</v>
      </c>
      <c r="I1045" s="4" t="s">
        <v>5789</v>
      </c>
      <c r="J1045" s="4" t="s">
        <v>5790</v>
      </c>
      <c r="K1045" s="4" t="s">
        <v>5791</v>
      </c>
      <c r="L1045" s="4" t="s">
        <v>5792</v>
      </c>
      <c r="M1045" s="5" t="s">
        <v>5227</v>
      </c>
      <c r="N1045" s="5"/>
      <c r="O1045" s="5" t="s">
        <v>3495</v>
      </c>
      <c r="P1045" s="5"/>
      <c r="Q1045" s="38" t="s">
        <v>1007</v>
      </c>
      <c r="R1045" s="5" t="s">
        <v>4776</v>
      </c>
      <c r="S1045" s="5" t="s">
        <v>4777</v>
      </c>
      <c r="T1045" s="5"/>
      <c r="U1045" s="5"/>
      <c r="V1045" s="4"/>
      <c r="W1045" s="4"/>
      <c r="X1045" s="4"/>
      <c r="Y1045" s="4"/>
      <c r="Z1045" s="4">
        <v>3</v>
      </c>
    </row>
    <row r="1046" spans="1:26" ht="26.45">
      <c r="A1046" s="4" t="s">
        <v>537</v>
      </c>
      <c r="B1046" s="4" t="s">
        <v>5756</v>
      </c>
      <c r="C1046" s="9"/>
      <c r="D1046" s="4"/>
      <c r="E1046" s="4"/>
      <c r="F1046" s="4"/>
      <c r="G1046" s="4"/>
      <c r="H1046" s="4"/>
      <c r="I1046" s="4"/>
      <c r="J1046" s="4"/>
      <c r="K1046" s="4"/>
      <c r="L1046" s="4"/>
      <c r="M1046" s="4"/>
      <c r="N1046" s="5"/>
      <c r="O1046" s="5"/>
      <c r="P1046" s="5"/>
      <c r="Q1046" s="5"/>
      <c r="R1046" s="5"/>
      <c r="S1046" s="5"/>
      <c r="T1046" s="5"/>
      <c r="U1046" s="5"/>
      <c r="V1046" s="4"/>
      <c r="W1046" s="4"/>
      <c r="X1046" s="4"/>
      <c r="Y1046" s="4"/>
      <c r="Z1046" s="4"/>
    </row>
    <row r="1047" spans="1:26" ht="26.45">
      <c r="A1047" s="4" t="s">
        <v>537</v>
      </c>
      <c r="B1047" s="4" t="s">
        <v>5693</v>
      </c>
      <c r="C1047" s="9"/>
      <c r="D1047" s="4"/>
      <c r="E1047" s="4"/>
      <c r="F1047" s="4"/>
      <c r="G1047" s="4"/>
      <c r="H1047" s="4"/>
      <c r="I1047" s="4"/>
      <c r="J1047" s="4"/>
      <c r="K1047" s="4"/>
      <c r="L1047" s="4"/>
      <c r="M1047" s="4"/>
      <c r="N1047" s="5"/>
      <c r="O1047" s="5"/>
      <c r="P1047" s="5"/>
      <c r="Q1047" s="5"/>
      <c r="R1047" s="5"/>
      <c r="S1047" s="5"/>
      <c r="T1047" s="5"/>
      <c r="U1047" s="5"/>
      <c r="V1047" s="4"/>
      <c r="W1047" s="4"/>
      <c r="X1047" s="4"/>
      <c r="Y1047" s="4"/>
      <c r="Z1047" s="4"/>
    </row>
    <row r="1048" spans="1:26" ht="26.45">
      <c r="A1048" s="5" t="s">
        <v>62</v>
      </c>
      <c r="B1048" s="5" t="s">
        <v>5793</v>
      </c>
      <c r="C1048" s="6"/>
      <c r="D1048" s="5"/>
      <c r="E1048" s="5"/>
      <c r="F1048" s="5"/>
      <c r="G1048" s="5"/>
      <c r="H1048" s="5"/>
      <c r="I1048" s="5"/>
      <c r="J1048" s="5"/>
      <c r="K1048" s="5"/>
      <c r="L1048" s="5"/>
      <c r="M1048" s="5"/>
      <c r="N1048" s="5"/>
      <c r="O1048" s="5"/>
      <c r="P1048" s="5"/>
      <c r="Q1048" s="5"/>
      <c r="R1048" s="5"/>
      <c r="S1048" s="5"/>
      <c r="T1048" s="5"/>
      <c r="U1048" s="5"/>
      <c r="V1048" s="4" t="s">
        <v>64</v>
      </c>
      <c r="W1048" s="4"/>
      <c r="X1048" s="4"/>
      <c r="Y1048" s="4"/>
      <c r="Z1048" s="4"/>
    </row>
    <row r="1049" spans="1:26" ht="26.45">
      <c r="A1049" s="35" t="s">
        <v>537</v>
      </c>
      <c r="B1049" s="34" t="s">
        <v>5688</v>
      </c>
      <c r="C1049" s="33"/>
      <c r="D1049" s="34"/>
      <c r="E1049" s="34"/>
      <c r="F1049" s="34"/>
      <c r="G1049" s="34"/>
      <c r="H1049" s="34"/>
      <c r="I1049" s="34"/>
      <c r="J1049" s="34"/>
      <c r="K1049" s="34"/>
      <c r="L1049" s="34"/>
      <c r="M1049" s="34"/>
      <c r="N1049" s="35"/>
      <c r="O1049" s="34"/>
      <c r="P1049" s="34"/>
      <c r="Q1049" s="35"/>
      <c r="R1049" s="34"/>
      <c r="S1049" s="34"/>
      <c r="T1049" s="34"/>
      <c r="U1049" s="34"/>
      <c r="V1049" s="4"/>
      <c r="W1049" s="4"/>
      <c r="X1049" s="4"/>
      <c r="Y1049" s="4"/>
      <c r="Z1049" s="4"/>
    </row>
    <row r="1050" spans="1:26" ht="15.6">
      <c r="A1050" s="35"/>
      <c r="B1050" s="34"/>
      <c r="C1050" s="33"/>
      <c r="D1050" s="34"/>
      <c r="E1050" s="34"/>
      <c r="F1050" s="34"/>
      <c r="G1050" s="34"/>
      <c r="H1050" s="34"/>
      <c r="I1050" s="34"/>
      <c r="J1050" s="34"/>
      <c r="K1050" s="34"/>
      <c r="L1050" s="34"/>
      <c r="M1050" s="34"/>
      <c r="N1050" s="35"/>
      <c r="O1050" s="34"/>
      <c r="P1050" s="34"/>
      <c r="Q1050" s="35"/>
      <c r="R1050" s="34"/>
      <c r="S1050" s="34"/>
      <c r="T1050" s="34"/>
      <c r="U1050" s="34"/>
      <c r="V1050" s="4"/>
      <c r="W1050" s="4"/>
      <c r="X1050" s="4"/>
      <c r="Y1050" s="4"/>
      <c r="Z1050" s="4"/>
    </row>
    <row r="1051" spans="1:26" ht="26.45">
      <c r="A1051" s="5" t="s">
        <v>72</v>
      </c>
      <c r="B1051" s="4" t="s">
        <v>5794</v>
      </c>
      <c r="C1051" s="58" t="s">
        <v>5795</v>
      </c>
      <c r="D1051" s="58"/>
      <c r="E1051" s="4"/>
      <c r="F1051" s="4"/>
      <c r="G1051" s="4"/>
      <c r="H1051" s="4"/>
      <c r="I1051" s="4"/>
      <c r="J1051" s="4"/>
      <c r="K1051" s="4"/>
      <c r="L1051" s="4"/>
      <c r="M1051" s="4"/>
      <c r="N1051" s="5" t="s">
        <v>2436</v>
      </c>
      <c r="O1051" s="4"/>
      <c r="P1051" s="4"/>
      <c r="Q1051" s="5"/>
      <c r="R1051" s="4"/>
      <c r="S1051" s="4"/>
      <c r="T1051" s="4"/>
      <c r="U1051" s="4"/>
      <c r="V1051" s="4"/>
      <c r="W1051" s="4"/>
      <c r="X1051" s="4"/>
      <c r="Y1051" s="4"/>
      <c r="Z1051" s="4"/>
    </row>
    <row r="1052" spans="1:26" ht="15.6">
      <c r="A1052" s="5" t="s">
        <v>69</v>
      </c>
      <c r="B1052" s="5" t="s">
        <v>5796</v>
      </c>
      <c r="C1052" s="10" t="s">
        <v>5797</v>
      </c>
      <c r="D1052" s="10"/>
      <c r="E1052" s="5"/>
      <c r="F1052" s="5"/>
      <c r="G1052" s="5"/>
      <c r="H1052" s="5"/>
      <c r="I1052" s="114"/>
      <c r="J1052" s="5"/>
      <c r="K1052" s="5"/>
      <c r="L1052" s="5"/>
      <c r="M1052" s="5"/>
      <c r="N1052" s="5"/>
      <c r="O1052" s="5"/>
      <c r="P1052" s="5"/>
      <c r="Q1052" s="5"/>
      <c r="R1052" s="5"/>
      <c r="S1052" s="5"/>
      <c r="T1052" s="5"/>
      <c r="U1052" s="5"/>
      <c r="V1052" s="4"/>
      <c r="W1052" s="4"/>
      <c r="X1052" s="4"/>
      <c r="Y1052" s="4"/>
      <c r="Z1052" s="4"/>
    </row>
    <row r="1053" spans="1:26" ht="26.45">
      <c r="A1053" s="4" t="s">
        <v>62</v>
      </c>
      <c r="B1053" s="4" t="s">
        <v>5798</v>
      </c>
      <c r="C1053" s="4"/>
      <c r="D1053" s="4"/>
      <c r="E1053" s="4"/>
      <c r="F1053" s="4"/>
      <c r="G1053" s="4"/>
      <c r="H1053" s="4"/>
      <c r="I1053" s="4"/>
      <c r="J1053" s="4"/>
      <c r="K1053" s="4"/>
      <c r="L1053" s="4"/>
      <c r="M1053" s="4"/>
      <c r="N1053" s="4"/>
      <c r="O1053" s="4"/>
      <c r="P1053" s="4"/>
      <c r="Q1053" s="4"/>
      <c r="R1053" s="4"/>
      <c r="S1053" s="4"/>
      <c r="T1053" s="4"/>
      <c r="U1053" s="4"/>
      <c r="V1053" s="4" t="s">
        <v>76</v>
      </c>
      <c r="W1053" s="4"/>
      <c r="X1053" s="4"/>
      <c r="Y1053" s="4"/>
      <c r="Z1053" s="4"/>
    </row>
    <row r="1054" spans="1:26" ht="26.45">
      <c r="A1054" s="5" t="s">
        <v>72</v>
      </c>
      <c r="B1054" s="5" t="s">
        <v>5799</v>
      </c>
      <c r="C1054" s="6" t="s">
        <v>5800</v>
      </c>
      <c r="D1054" s="6"/>
      <c r="E1054" s="5"/>
      <c r="F1054" s="5"/>
      <c r="G1054" s="5"/>
      <c r="H1054" s="5"/>
      <c r="I1054" s="5"/>
      <c r="J1054" s="5"/>
      <c r="K1054" s="5"/>
      <c r="L1054" s="5"/>
      <c r="M1054" s="5"/>
      <c r="N1054" s="5"/>
      <c r="O1054" s="5"/>
      <c r="P1054" s="5"/>
      <c r="Q1054" s="5"/>
      <c r="R1054" s="5"/>
      <c r="S1054" s="5"/>
      <c r="T1054" s="5"/>
      <c r="U1054" s="5"/>
      <c r="V1054" s="4"/>
      <c r="W1054" s="4"/>
      <c r="X1054" s="4"/>
      <c r="Y1054" s="4"/>
      <c r="Z1054" s="4"/>
    </row>
    <row r="1055" spans="1:26" ht="130.5">
      <c r="A1055" s="5" t="s">
        <v>79</v>
      </c>
      <c r="B1055" s="4" t="s">
        <v>5801</v>
      </c>
      <c r="C1055" s="9" t="s">
        <v>5802</v>
      </c>
      <c r="D1055" s="4" t="s">
        <v>5803</v>
      </c>
      <c r="E1055" s="4" t="s">
        <v>5804</v>
      </c>
      <c r="F1055" s="4" t="s">
        <v>5805</v>
      </c>
      <c r="G1055" s="4" t="s">
        <v>5806</v>
      </c>
      <c r="H1055" s="4" t="s">
        <v>5807</v>
      </c>
      <c r="I1055" s="4" t="s">
        <v>5808</v>
      </c>
      <c r="J1055" s="4" t="s">
        <v>5809</v>
      </c>
      <c r="K1055" s="4" t="s">
        <v>5810</v>
      </c>
      <c r="L1055" s="4" t="s">
        <v>5811</v>
      </c>
      <c r="M1055" s="4"/>
      <c r="N1055" s="5"/>
      <c r="O1055" s="5" t="s">
        <v>5812</v>
      </c>
      <c r="P1055" s="5"/>
      <c r="Q1055" s="64" t="s">
        <v>1007</v>
      </c>
      <c r="R1055" s="5"/>
      <c r="S1055" s="5"/>
      <c r="T1055" s="5"/>
      <c r="U1055" s="5"/>
      <c r="V1055" s="4"/>
      <c r="W1055" s="4"/>
      <c r="X1055" s="4"/>
      <c r="Y1055" s="4" t="s">
        <v>55</v>
      </c>
      <c r="Z1055" s="4">
        <v>3</v>
      </c>
    </row>
    <row r="1056" spans="1:26" ht="364.5">
      <c r="A1056" s="4" t="s">
        <v>79</v>
      </c>
      <c r="B1056" s="4" t="s">
        <v>5813</v>
      </c>
      <c r="C1056" s="9" t="s">
        <v>5814</v>
      </c>
      <c r="D1056" s="4" t="s">
        <v>5815</v>
      </c>
      <c r="E1056" s="4" t="s">
        <v>5816</v>
      </c>
      <c r="F1056" s="4" t="s">
        <v>5817</v>
      </c>
      <c r="G1056" s="4" t="s">
        <v>5818</v>
      </c>
      <c r="H1056" s="4" t="s">
        <v>5819</v>
      </c>
      <c r="I1056" s="4" t="s">
        <v>5820</v>
      </c>
      <c r="J1056" s="4" t="s">
        <v>5821</v>
      </c>
      <c r="K1056" s="4" t="s">
        <v>5822</v>
      </c>
      <c r="L1056" s="4" t="s">
        <v>5823</v>
      </c>
      <c r="M1056" s="4" t="s">
        <v>5824</v>
      </c>
      <c r="N1056" s="5"/>
      <c r="O1056" s="5" t="s">
        <v>129</v>
      </c>
      <c r="P1056" s="5"/>
      <c r="Q1056" s="64" t="s">
        <v>1007</v>
      </c>
      <c r="R1056" s="5"/>
      <c r="S1056" s="5"/>
      <c r="T1056" s="5"/>
      <c r="U1056" s="5"/>
      <c r="V1056" s="4"/>
      <c r="W1056" s="4"/>
      <c r="X1056" s="4"/>
      <c r="Y1056" s="4" t="s">
        <v>55</v>
      </c>
      <c r="Z1056" s="4">
        <v>2</v>
      </c>
    </row>
    <row r="1057" spans="1:26" ht="65.45">
      <c r="A1057" s="4" t="s">
        <v>894</v>
      </c>
      <c r="B1057" s="4" t="s">
        <v>5825</v>
      </c>
      <c r="C1057" s="9" t="s">
        <v>5826</v>
      </c>
      <c r="D1057" s="4" t="s">
        <v>5827</v>
      </c>
      <c r="E1057" s="4" t="s">
        <v>5828</v>
      </c>
      <c r="F1057" s="4" t="s">
        <v>5829</v>
      </c>
      <c r="G1057" s="4" t="s">
        <v>5830</v>
      </c>
      <c r="H1057" s="4" t="s">
        <v>5831</v>
      </c>
      <c r="I1057" s="4" t="s">
        <v>5832</v>
      </c>
      <c r="J1057" s="4" t="s">
        <v>5833</v>
      </c>
      <c r="K1057" s="4" t="s">
        <v>5834</v>
      </c>
      <c r="L1057" s="4" t="s">
        <v>5835</v>
      </c>
      <c r="M1057" s="4" t="s">
        <v>5836</v>
      </c>
      <c r="N1057" s="5" t="s">
        <v>5837</v>
      </c>
      <c r="O1057" s="5" t="s">
        <v>3495</v>
      </c>
      <c r="P1057" s="5"/>
      <c r="Q1057" s="38" t="s">
        <v>1007</v>
      </c>
      <c r="R1057" s="5" t="s">
        <v>5838</v>
      </c>
      <c r="S1057" s="5" t="s">
        <v>3483</v>
      </c>
      <c r="T1057" s="5"/>
      <c r="U1057" s="5"/>
      <c r="V1057" s="4"/>
      <c r="W1057" s="4"/>
      <c r="X1057" s="4"/>
      <c r="Y1057" s="4" t="s">
        <v>55</v>
      </c>
      <c r="Z1057" s="4">
        <v>3</v>
      </c>
    </row>
    <row r="1058" spans="1:26" ht="48" customHeight="1">
      <c r="A1058" s="4" t="s">
        <v>79</v>
      </c>
      <c r="B1058" s="4" t="s">
        <v>5839</v>
      </c>
      <c r="C1058" s="9" t="s">
        <v>5840</v>
      </c>
      <c r="D1058" s="9" t="s">
        <v>5841</v>
      </c>
      <c r="E1058" s="9" t="s">
        <v>5840</v>
      </c>
      <c r="F1058" s="4" t="s">
        <v>5842</v>
      </c>
      <c r="G1058" s="9" t="s">
        <v>5840</v>
      </c>
      <c r="H1058" s="9" t="s">
        <v>5840</v>
      </c>
      <c r="I1058" s="9" t="s">
        <v>5843</v>
      </c>
      <c r="J1058" s="4" t="s">
        <v>5844</v>
      </c>
      <c r="K1058" s="4"/>
      <c r="L1058" s="4"/>
      <c r="M1058" s="4" t="s">
        <v>5845</v>
      </c>
      <c r="N1058" s="5"/>
      <c r="O1058" s="5" t="s">
        <v>129</v>
      </c>
      <c r="P1058" s="5"/>
      <c r="Q1058" s="64" t="s">
        <v>1007</v>
      </c>
      <c r="R1058" s="5"/>
      <c r="S1058" s="5"/>
      <c r="T1058" s="5"/>
      <c r="U1058" s="5"/>
      <c r="V1058" s="4"/>
      <c r="W1058" s="4"/>
      <c r="X1058" s="4"/>
      <c r="Y1058" s="4"/>
      <c r="Z1058" s="4">
        <v>2</v>
      </c>
    </row>
    <row r="1059" spans="1:26" ht="48" customHeight="1">
      <c r="A1059" s="4" t="s">
        <v>894</v>
      </c>
      <c r="B1059" s="4" t="s">
        <v>5846</v>
      </c>
      <c r="C1059" s="9" t="s">
        <v>5847</v>
      </c>
      <c r="D1059" s="4" t="s">
        <v>5848</v>
      </c>
      <c r="E1059" s="4" t="s">
        <v>5849</v>
      </c>
      <c r="F1059" s="4" t="s">
        <v>5850</v>
      </c>
      <c r="G1059" s="4" t="s">
        <v>5851</v>
      </c>
      <c r="H1059" s="4" t="s">
        <v>5852</v>
      </c>
      <c r="I1059" s="4" t="s">
        <v>5853</v>
      </c>
      <c r="J1059" s="4" t="s">
        <v>5854</v>
      </c>
      <c r="K1059" s="4" t="s">
        <v>5855</v>
      </c>
      <c r="L1059" s="4" t="s">
        <v>5856</v>
      </c>
      <c r="M1059" s="4" t="s">
        <v>5836</v>
      </c>
      <c r="N1059" s="5" t="s">
        <v>5857</v>
      </c>
      <c r="O1059" s="5" t="s">
        <v>3495</v>
      </c>
      <c r="P1059" s="5"/>
      <c r="Q1059" s="38" t="s">
        <v>1007</v>
      </c>
      <c r="R1059" s="5" t="s">
        <v>5858</v>
      </c>
      <c r="S1059" s="5" t="s">
        <v>3483</v>
      </c>
      <c r="T1059" s="5"/>
      <c r="U1059" s="5"/>
      <c r="V1059" s="4"/>
      <c r="W1059" s="4"/>
      <c r="X1059" s="4"/>
      <c r="Y1059" s="4" t="s">
        <v>55</v>
      </c>
      <c r="Z1059" s="4">
        <v>3</v>
      </c>
    </row>
    <row r="1060" spans="1:26" ht="48" customHeight="1">
      <c r="A1060" s="4" t="s">
        <v>79</v>
      </c>
      <c r="B1060" s="4" t="s">
        <v>5859</v>
      </c>
      <c r="C1060" s="9" t="s">
        <v>5860</v>
      </c>
      <c r="D1060" s="4" t="s">
        <v>5861</v>
      </c>
      <c r="E1060" s="4" t="s">
        <v>5862</v>
      </c>
      <c r="F1060" s="4" t="s">
        <v>5863</v>
      </c>
      <c r="G1060" s="4" t="s">
        <v>5864</v>
      </c>
      <c r="H1060" s="4" t="s">
        <v>5865</v>
      </c>
      <c r="I1060" s="4" t="s">
        <v>5866</v>
      </c>
      <c r="J1060" s="4" t="s">
        <v>5867</v>
      </c>
      <c r="K1060" s="4" t="s">
        <v>5868</v>
      </c>
      <c r="L1060" s="4" t="s">
        <v>5869</v>
      </c>
      <c r="M1060" s="4"/>
      <c r="N1060" s="5"/>
      <c r="O1060" s="5" t="s">
        <v>129</v>
      </c>
      <c r="P1060" s="5"/>
      <c r="Q1060" s="64" t="s">
        <v>1007</v>
      </c>
      <c r="R1060" s="5"/>
      <c r="S1060" s="5"/>
      <c r="T1060" s="5"/>
      <c r="U1060" s="5"/>
      <c r="V1060" s="4"/>
      <c r="W1060" s="4"/>
      <c r="X1060" s="4"/>
      <c r="Y1060" s="4" t="s">
        <v>55</v>
      </c>
      <c r="Z1060" s="4">
        <v>2</v>
      </c>
    </row>
    <row r="1061" spans="1:26" ht="78.599999999999994">
      <c r="A1061" s="4" t="s">
        <v>894</v>
      </c>
      <c r="B1061" s="4" t="s">
        <v>5870</v>
      </c>
      <c r="C1061" s="9" t="s">
        <v>5871</v>
      </c>
      <c r="D1061" s="4" t="s">
        <v>5872</v>
      </c>
      <c r="E1061" s="4" t="s">
        <v>5828</v>
      </c>
      <c r="F1061" s="4" t="s">
        <v>5873</v>
      </c>
      <c r="G1061" s="4" t="s">
        <v>5874</v>
      </c>
      <c r="H1061" s="4" t="s">
        <v>5875</v>
      </c>
      <c r="I1061" s="4" t="s">
        <v>5876</v>
      </c>
      <c r="J1061" s="4" t="s">
        <v>5877</v>
      </c>
      <c r="K1061" s="4" t="s">
        <v>5878</v>
      </c>
      <c r="L1061" s="4" t="s">
        <v>5835</v>
      </c>
      <c r="M1061" s="4" t="s">
        <v>5836</v>
      </c>
      <c r="N1061" s="5" t="s">
        <v>5879</v>
      </c>
      <c r="O1061" s="5" t="s">
        <v>3495</v>
      </c>
      <c r="P1061" s="5"/>
      <c r="Q1061" s="38" t="s">
        <v>1007</v>
      </c>
      <c r="R1061" s="5" t="s">
        <v>5838</v>
      </c>
      <c r="S1061" s="5" t="s">
        <v>3483</v>
      </c>
      <c r="T1061" s="5"/>
      <c r="U1061" s="5"/>
      <c r="V1061" s="4"/>
      <c r="W1061" s="4"/>
      <c r="X1061" s="4"/>
      <c r="Y1061" s="4" t="s">
        <v>55</v>
      </c>
      <c r="Z1061" s="4">
        <v>3</v>
      </c>
    </row>
    <row r="1062" spans="1:26" ht="143.44999999999999">
      <c r="A1062" s="4" t="s">
        <v>894</v>
      </c>
      <c r="B1062" s="4" t="s">
        <v>5880</v>
      </c>
      <c r="C1062" s="9" t="s">
        <v>5881</v>
      </c>
      <c r="D1062" s="4" t="s">
        <v>5882</v>
      </c>
      <c r="E1062" s="4" t="s">
        <v>5883</v>
      </c>
      <c r="F1062" s="4" t="s">
        <v>5884</v>
      </c>
      <c r="G1062" s="4" t="s">
        <v>5885</v>
      </c>
      <c r="H1062" s="4" t="s">
        <v>5886</v>
      </c>
      <c r="I1062" s="4" t="s">
        <v>5887</v>
      </c>
      <c r="J1062" s="4" t="s">
        <v>5888</v>
      </c>
      <c r="K1062" s="4" t="s">
        <v>5889</v>
      </c>
      <c r="L1062" s="4" t="s">
        <v>5890</v>
      </c>
      <c r="M1062" s="4" t="s">
        <v>5891</v>
      </c>
      <c r="N1062" s="5" t="s">
        <v>5892</v>
      </c>
      <c r="O1062" s="5" t="s">
        <v>3495</v>
      </c>
      <c r="P1062" s="5"/>
      <c r="Q1062" s="38" t="s">
        <v>1007</v>
      </c>
      <c r="R1062" s="5" t="s">
        <v>5858</v>
      </c>
      <c r="S1062" s="5" t="s">
        <v>3483</v>
      </c>
      <c r="T1062" s="5"/>
      <c r="U1062" s="5"/>
      <c r="V1062" s="4"/>
      <c r="W1062" s="4"/>
      <c r="X1062" s="4"/>
      <c r="Y1062" s="4" t="s">
        <v>55</v>
      </c>
      <c r="Z1062" s="4">
        <v>3</v>
      </c>
    </row>
    <row r="1063" spans="1:26" ht="234.6">
      <c r="A1063" s="4" t="s">
        <v>79</v>
      </c>
      <c r="B1063" s="4" t="s">
        <v>5893</v>
      </c>
      <c r="C1063" s="9" t="s">
        <v>5894</v>
      </c>
      <c r="D1063" s="4" t="s">
        <v>5895</v>
      </c>
      <c r="E1063" s="4" t="s">
        <v>5896</v>
      </c>
      <c r="F1063" s="4" t="s">
        <v>5897</v>
      </c>
      <c r="G1063" s="4" t="s">
        <v>5898</v>
      </c>
      <c r="H1063" s="4" t="s">
        <v>5899</v>
      </c>
      <c r="I1063" s="4" t="s">
        <v>5900</v>
      </c>
      <c r="J1063" s="4" t="s">
        <v>5901</v>
      </c>
      <c r="K1063" s="9" t="s">
        <v>5902</v>
      </c>
      <c r="L1063" s="9" t="s">
        <v>5903</v>
      </c>
      <c r="M1063" s="9" t="s">
        <v>5904</v>
      </c>
      <c r="N1063" s="5"/>
      <c r="O1063" s="42" t="s">
        <v>5812</v>
      </c>
      <c r="P1063" s="5"/>
      <c r="Q1063" s="64" t="s">
        <v>1007</v>
      </c>
      <c r="R1063" s="5"/>
      <c r="S1063" s="5"/>
      <c r="T1063" s="5"/>
      <c r="U1063" s="5"/>
      <c r="V1063" s="4"/>
      <c r="W1063" s="4"/>
      <c r="X1063" s="4"/>
      <c r="Y1063" s="4" t="s">
        <v>55</v>
      </c>
      <c r="Z1063" s="4">
        <v>2</v>
      </c>
    </row>
    <row r="1064" spans="1:26" ht="52.5">
      <c r="A1064" s="4" t="s">
        <v>79</v>
      </c>
      <c r="B1064" s="4" t="s">
        <v>5905</v>
      </c>
      <c r="C1064" s="9" t="s">
        <v>5906</v>
      </c>
      <c r="D1064" s="9" t="s">
        <v>5907</v>
      </c>
      <c r="E1064" s="9" t="s">
        <v>5908</v>
      </c>
      <c r="F1064" s="4" t="s">
        <v>5909</v>
      </c>
      <c r="G1064" s="62" t="s">
        <v>5910</v>
      </c>
      <c r="H1064" s="4" t="s">
        <v>5911</v>
      </c>
      <c r="I1064" s="4" t="s">
        <v>5912</v>
      </c>
      <c r="J1064" s="4" t="s">
        <v>5913</v>
      </c>
      <c r="K1064" s="4"/>
      <c r="L1064" s="4"/>
      <c r="M1064" s="4"/>
      <c r="N1064" s="5" t="s">
        <v>5914</v>
      </c>
      <c r="O1064" s="5" t="s">
        <v>129</v>
      </c>
      <c r="P1064" s="5"/>
      <c r="Q1064" s="64" t="s">
        <v>1007</v>
      </c>
      <c r="R1064" s="5"/>
      <c r="S1064" s="5"/>
      <c r="T1064" s="5"/>
      <c r="U1064" s="5"/>
      <c r="V1064" s="4"/>
      <c r="W1064" s="4"/>
      <c r="X1064" s="4"/>
      <c r="Y1064" s="4"/>
      <c r="Z1064" s="4">
        <v>2</v>
      </c>
    </row>
    <row r="1065" spans="1:26" ht="117.6">
      <c r="A1065" s="4" t="s">
        <v>79</v>
      </c>
      <c r="B1065" s="4" t="s">
        <v>5915</v>
      </c>
      <c r="C1065" s="9" t="s">
        <v>5916</v>
      </c>
      <c r="D1065" s="9" t="s">
        <v>5917</v>
      </c>
      <c r="E1065" s="9" t="s">
        <v>5918</v>
      </c>
      <c r="F1065" s="4" t="s">
        <v>5919</v>
      </c>
      <c r="G1065" s="62" t="s">
        <v>5920</v>
      </c>
      <c r="H1065" s="4" t="s">
        <v>5921</v>
      </c>
      <c r="I1065" s="4" t="s">
        <v>5922</v>
      </c>
      <c r="J1065" s="4" t="s">
        <v>5923</v>
      </c>
      <c r="K1065" s="4"/>
      <c r="L1065" s="4"/>
      <c r="M1065" s="4"/>
      <c r="N1065" s="5" t="s">
        <v>5924</v>
      </c>
      <c r="O1065" s="5" t="s">
        <v>129</v>
      </c>
      <c r="P1065" s="5"/>
      <c r="Q1065" s="64" t="s">
        <v>1007</v>
      </c>
      <c r="R1065" s="5"/>
      <c r="S1065" s="5"/>
      <c r="T1065" s="5"/>
      <c r="U1065" s="5"/>
      <c r="V1065" s="4"/>
      <c r="W1065" s="4"/>
      <c r="X1065" s="4"/>
      <c r="Y1065" s="4"/>
      <c r="Z1065" s="4">
        <v>3</v>
      </c>
    </row>
    <row r="1066" spans="1:26" ht="182.45">
      <c r="A1066" s="4" t="s">
        <v>894</v>
      </c>
      <c r="B1066" s="4" t="s">
        <v>5925</v>
      </c>
      <c r="C1066" s="9" t="s">
        <v>5826</v>
      </c>
      <c r="D1066" s="4" t="s">
        <v>5926</v>
      </c>
      <c r="E1066" s="4" t="s">
        <v>5828</v>
      </c>
      <c r="F1066" s="4" t="s">
        <v>5829</v>
      </c>
      <c r="G1066" s="4" t="s">
        <v>5927</v>
      </c>
      <c r="H1066" s="4" t="s">
        <v>5928</v>
      </c>
      <c r="I1066" s="4" t="s">
        <v>5832</v>
      </c>
      <c r="J1066" s="4" t="s">
        <v>5929</v>
      </c>
      <c r="K1066" s="4" t="s">
        <v>5930</v>
      </c>
      <c r="L1066" s="4" t="s">
        <v>5931</v>
      </c>
      <c r="M1066" s="4" t="s">
        <v>5932</v>
      </c>
      <c r="N1066" s="5" t="s">
        <v>5933</v>
      </c>
      <c r="O1066" s="5" t="s">
        <v>3495</v>
      </c>
      <c r="P1066" s="5"/>
      <c r="Q1066" s="38" t="s">
        <v>1007</v>
      </c>
      <c r="R1066" s="5" t="s">
        <v>5838</v>
      </c>
      <c r="S1066" s="5" t="s">
        <v>3483</v>
      </c>
      <c r="T1066" s="5"/>
      <c r="U1066" s="5"/>
      <c r="V1066" s="4"/>
      <c r="W1066" s="4"/>
      <c r="X1066" s="4"/>
      <c r="Y1066" s="4" t="s">
        <v>55</v>
      </c>
      <c r="Z1066" s="4">
        <v>3</v>
      </c>
    </row>
    <row r="1067" spans="1:26" ht="221.45">
      <c r="A1067" s="4" t="s">
        <v>894</v>
      </c>
      <c r="B1067" s="4" t="s">
        <v>5934</v>
      </c>
      <c r="C1067" s="9" t="s">
        <v>5935</v>
      </c>
      <c r="D1067" s="4" t="s">
        <v>5936</v>
      </c>
      <c r="E1067" s="4" t="s">
        <v>5937</v>
      </c>
      <c r="F1067" s="4" t="s">
        <v>5938</v>
      </c>
      <c r="G1067" s="4" t="s">
        <v>5939</v>
      </c>
      <c r="H1067" s="4" t="s">
        <v>5940</v>
      </c>
      <c r="I1067" s="4" t="s">
        <v>5941</v>
      </c>
      <c r="J1067" s="4" t="s">
        <v>5942</v>
      </c>
      <c r="K1067" s="4" t="s">
        <v>5943</v>
      </c>
      <c r="L1067" s="4" t="s">
        <v>5944</v>
      </c>
      <c r="M1067" s="4" t="s">
        <v>5945</v>
      </c>
      <c r="N1067" s="5" t="s">
        <v>5933</v>
      </c>
      <c r="O1067" s="5" t="s">
        <v>3495</v>
      </c>
      <c r="P1067" s="5"/>
      <c r="Q1067" s="38" t="s">
        <v>1007</v>
      </c>
      <c r="R1067" s="5" t="s">
        <v>5858</v>
      </c>
      <c r="S1067" s="5" t="s">
        <v>3483</v>
      </c>
      <c r="T1067" s="5"/>
      <c r="U1067" s="5"/>
      <c r="V1067" s="4"/>
      <c r="W1067" s="4"/>
      <c r="X1067" s="4"/>
      <c r="Y1067" s="4" t="s">
        <v>55</v>
      </c>
      <c r="Z1067" s="4">
        <v>5</v>
      </c>
    </row>
    <row r="1068" spans="1:26" ht="26.45">
      <c r="A1068" s="5" t="s">
        <v>62</v>
      </c>
      <c r="B1068" s="4" t="s">
        <v>5946</v>
      </c>
      <c r="C1068" s="6"/>
      <c r="D1068" s="5"/>
      <c r="E1068" s="5"/>
      <c r="F1068" s="5"/>
      <c r="G1068" s="5"/>
      <c r="H1068" s="5"/>
      <c r="I1068" s="5"/>
      <c r="J1068" s="5"/>
      <c r="K1068" s="5"/>
      <c r="L1068" s="5"/>
      <c r="M1068" s="5"/>
      <c r="N1068" s="5"/>
      <c r="O1068" s="5"/>
      <c r="P1068" s="5"/>
      <c r="Q1068" s="22"/>
      <c r="R1068" s="5"/>
      <c r="S1068" s="5"/>
      <c r="T1068" s="5"/>
      <c r="U1068" s="5"/>
      <c r="V1068" s="4" t="s">
        <v>64</v>
      </c>
      <c r="W1068" s="4"/>
      <c r="X1068" s="4"/>
      <c r="Y1068" s="4"/>
      <c r="Z1068" s="4"/>
    </row>
    <row r="1069" spans="1:26" ht="156.6">
      <c r="A1069" s="4" t="s">
        <v>79</v>
      </c>
      <c r="B1069" s="4" t="s">
        <v>5947</v>
      </c>
      <c r="C1069" s="9" t="s">
        <v>5948</v>
      </c>
      <c r="D1069" s="4" t="s">
        <v>5949</v>
      </c>
      <c r="E1069" s="4" t="s">
        <v>5950</v>
      </c>
      <c r="F1069" s="4" t="s">
        <v>5951</v>
      </c>
      <c r="G1069" s="4" t="s">
        <v>5952</v>
      </c>
      <c r="H1069" s="4" t="s">
        <v>5953</v>
      </c>
      <c r="I1069" s="4" t="s">
        <v>5954</v>
      </c>
      <c r="J1069" s="4" t="s">
        <v>5955</v>
      </c>
      <c r="K1069" s="4" t="s">
        <v>5956</v>
      </c>
      <c r="L1069" s="4" t="s">
        <v>5957</v>
      </c>
      <c r="M1069" s="4"/>
      <c r="N1069" s="5"/>
      <c r="O1069" s="5" t="s">
        <v>129</v>
      </c>
      <c r="P1069" s="5"/>
      <c r="Q1069" s="64" t="s">
        <v>1007</v>
      </c>
      <c r="R1069" s="5"/>
      <c r="S1069" s="5"/>
      <c r="T1069" s="5"/>
      <c r="U1069" s="5"/>
      <c r="V1069" s="4"/>
      <c r="W1069" s="4"/>
      <c r="X1069" s="4"/>
      <c r="Y1069" s="4" t="s">
        <v>55</v>
      </c>
      <c r="Z1069" s="4">
        <v>3</v>
      </c>
    </row>
    <row r="1070" spans="1:26" ht="52.5">
      <c r="A1070" s="4" t="s">
        <v>79</v>
      </c>
      <c r="B1070" s="4" t="s">
        <v>5958</v>
      </c>
      <c r="C1070" s="9" t="s">
        <v>5959</v>
      </c>
      <c r="D1070" s="9" t="s">
        <v>5960</v>
      </c>
      <c r="E1070" s="4" t="s">
        <v>5908</v>
      </c>
      <c r="F1070" s="4" t="s">
        <v>5909</v>
      </c>
      <c r="G1070" s="62" t="s">
        <v>5910</v>
      </c>
      <c r="H1070" s="4" t="s">
        <v>5911</v>
      </c>
      <c r="I1070" s="4" t="s">
        <v>5961</v>
      </c>
      <c r="J1070" s="4" t="s">
        <v>5962</v>
      </c>
      <c r="K1070" s="4"/>
      <c r="L1070" s="4"/>
      <c r="M1070" s="4"/>
      <c r="N1070" s="5" t="s">
        <v>5963</v>
      </c>
      <c r="O1070" s="5" t="s">
        <v>129</v>
      </c>
      <c r="P1070" s="5"/>
      <c r="Q1070" s="64" t="s">
        <v>1007</v>
      </c>
      <c r="R1070" s="5"/>
      <c r="S1070" s="5"/>
      <c r="T1070" s="5"/>
      <c r="U1070" s="5"/>
      <c r="V1070" s="4"/>
      <c r="W1070" s="4"/>
      <c r="X1070" s="4"/>
      <c r="Y1070" s="4"/>
      <c r="Z1070" s="4">
        <v>2</v>
      </c>
    </row>
    <row r="1071" spans="1:26" ht="143.44999999999999">
      <c r="A1071" s="4" t="s">
        <v>79</v>
      </c>
      <c r="B1071" s="4" t="s">
        <v>5964</v>
      </c>
      <c r="C1071" s="9" t="s">
        <v>5965</v>
      </c>
      <c r="D1071" s="9" t="s">
        <v>5966</v>
      </c>
      <c r="E1071" s="4" t="s">
        <v>5967</v>
      </c>
      <c r="F1071" s="4" t="s">
        <v>5968</v>
      </c>
      <c r="G1071" s="62" t="s">
        <v>5920</v>
      </c>
      <c r="H1071" s="4" t="s">
        <v>5969</v>
      </c>
      <c r="I1071" s="4" t="s">
        <v>5970</v>
      </c>
      <c r="J1071" s="4" t="s">
        <v>5971</v>
      </c>
      <c r="K1071" s="4"/>
      <c r="L1071" s="4"/>
      <c r="M1071" s="4"/>
      <c r="N1071" s="5" t="s">
        <v>5972</v>
      </c>
      <c r="O1071" s="5" t="s">
        <v>129</v>
      </c>
      <c r="P1071" s="5"/>
      <c r="Q1071" s="64" t="s">
        <v>1007</v>
      </c>
      <c r="R1071" s="5"/>
      <c r="S1071" s="5"/>
      <c r="T1071" s="5"/>
      <c r="U1071" s="5"/>
      <c r="V1071" s="4"/>
      <c r="W1071" s="4"/>
      <c r="X1071" s="4"/>
      <c r="Y1071" s="4"/>
      <c r="Z1071" s="4">
        <v>2</v>
      </c>
    </row>
    <row r="1072" spans="1:26" ht="65.45">
      <c r="A1072" s="4" t="s">
        <v>894</v>
      </c>
      <c r="B1072" s="4" t="s">
        <v>5973</v>
      </c>
      <c r="C1072" s="9" t="s">
        <v>5826</v>
      </c>
      <c r="D1072" s="4" t="s">
        <v>5926</v>
      </c>
      <c r="E1072" s="4" t="s">
        <v>5974</v>
      </c>
      <c r="F1072" s="4" t="s">
        <v>5975</v>
      </c>
      <c r="G1072" s="4" t="s">
        <v>5976</v>
      </c>
      <c r="H1072" s="4" t="s">
        <v>5928</v>
      </c>
      <c r="I1072" s="4" t="s">
        <v>5832</v>
      </c>
      <c r="J1072" s="4" t="s">
        <v>5977</v>
      </c>
      <c r="K1072" s="4" t="s">
        <v>5978</v>
      </c>
      <c r="L1072" s="4" t="s">
        <v>5979</v>
      </c>
      <c r="M1072" s="4" t="s">
        <v>5836</v>
      </c>
      <c r="N1072" s="5" t="s">
        <v>5980</v>
      </c>
      <c r="O1072" s="5" t="s">
        <v>3495</v>
      </c>
      <c r="P1072" s="5"/>
      <c r="Q1072" s="38" t="s">
        <v>1007</v>
      </c>
      <c r="R1072" s="5" t="s">
        <v>5838</v>
      </c>
      <c r="S1072" s="5" t="s">
        <v>3483</v>
      </c>
      <c r="T1072" s="5"/>
      <c r="U1072" s="5"/>
      <c r="V1072" s="4"/>
      <c r="W1072" s="4"/>
      <c r="X1072" s="4"/>
      <c r="Y1072" s="4"/>
      <c r="Z1072" s="4">
        <v>3</v>
      </c>
    </row>
    <row r="1073" spans="1:26" ht="182.45">
      <c r="A1073" s="4" t="s">
        <v>894</v>
      </c>
      <c r="B1073" s="4" t="s">
        <v>5981</v>
      </c>
      <c r="C1073" s="9" t="s">
        <v>5982</v>
      </c>
      <c r="D1073" s="4" t="s">
        <v>5983</v>
      </c>
      <c r="E1073" s="4" t="s">
        <v>5937</v>
      </c>
      <c r="F1073" s="4" t="s">
        <v>5984</v>
      </c>
      <c r="G1073" s="4" t="s">
        <v>5985</v>
      </c>
      <c r="H1073" s="4" t="s">
        <v>5986</v>
      </c>
      <c r="I1073" s="4" t="s">
        <v>5987</v>
      </c>
      <c r="J1073" s="4" t="s">
        <v>5988</v>
      </c>
      <c r="K1073" s="4" t="s">
        <v>5956</v>
      </c>
      <c r="L1073" s="4" t="s">
        <v>5989</v>
      </c>
      <c r="M1073" s="4" t="s">
        <v>5990</v>
      </c>
      <c r="N1073" s="5" t="s">
        <v>5991</v>
      </c>
      <c r="O1073" s="5" t="s">
        <v>3495</v>
      </c>
      <c r="P1073" s="5"/>
      <c r="Q1073" s="38" t="s">
        <v>1007</v>
      </c>
      <c r="R1073" s="5" t="s">
        <v>5858</v>
      </c>
      <c r="S1073" s="5" t="s">
        <v>3483</v>
      </c>
      <c r="T1073" s="5"/>
      <c r="U1073" s="5"/>
      <c r="V1073" s="4"/>
      <c r="W1073" s="4"/>
      <c r="X1073" s="4"/>
      <c r="Y1073" s="4"/>
      <c r="Z1073" s="4">
        <v>3</v>
      </c>
    </row>
    <row r="1074" spans="1:26" ht="143.44999999999999">
      <c r="A1074" s="4" t="s">
        <v>79</v>
      </c>
      <c r="B1074" s="4" t="s">
        <v>5992</v>
      </c>
      <c r="C1074" s="9" t="s">
        <v>5993</v>
      </c>
      <c r="D1074" s="4" t="s">
        <v>5994</v>
      </c>
      <c r="E1074" s="4" t="s">
        <v>5995</v>
      </c>
      <c r="F1074" s="4" t="s">
        <v>5996</v>
      </c>
      <c r="G1074" s="4" t="s">
        <v>5997</v>
      </c>
      <c r="H1074" s="4" t="s">
        <v>5998</v>
      </c>
      <c r="I1074" s="4" t="s">
        <v>5999</v>
      </c>
      <c r="J1074" s="4" t="s">
        <v>6000</v>
      </c>
      <c r="K1074" s="4" t="s">
        <v>5956</v>
      </c>
      <c r="L1074" s="4" t="s">
        <v>6001</v>
      </c>
      <c r="M1074" s="4"/>
      <c r="N1074" s="5"/>
      <c r="O1074" s="5" t="s">
        <v>129</v>
      </c>
      <c r="P1074" s="5"/>
      <c r="Q1074" s="64" t="s">
        <v>1007</v>
      </c>
      <c r="R1074" s="5"/>
      <c r="S1074" s="5"/>
      <c r="T1074" s="5"/>
      <c r="U1074" s="5"/>
      <c r="V1074" s="4"/>
      <c r="W1074" s="4"/>
      <c r="X1074" s="4"/>
      <c r="Y1074" s="4" t="s">
        <v>55</v>
      </c>
      <c r="Z1074" s="4">
        <v>2</v>
      </c>
    </row>
    <row r="1075" spans="1:26" ht="65.45">
      <c r="A1075" s="4" t="s">
        <v>894</v>
      </c>
      <c r="B1075" s="4" t="s">
        <v>6002</v>
      </c>
      <c r="C1075" s="9" t="s">
        <v>5826</v>
      </c>
      <c r="D1075" s="4" t="s">
        <v>5926</v>
      </c>
      <c r="E1075" s="4" t="s">
        <v>6003</v>
      </c>
      <c r="F1075" s="4" t="s">
        <v>5829</v>
      </c>
      <c r="G1075" s="4" t="s">
        <v>6004</v>
      </c>
      <c r="H1075" s="4" t="s">
        <v>5928</v>
      </c>
      <c r="I1075" s="4" t="s">
        <v>5832</v>
      </c>
      <c r="J1075" s="4" t="s">
        <v>6005</v>
      </c>
      <c r="K1075" s="4" t="s">
        <v>5978</v>
      </c>
      <c r="L1075" s="4" t="s">
        <v>6006</v>
      </c>
      <c r="M1075" s="4" t="s">
        <v>5836</v>
      </c>
      <c r="N1075" s="5" t="s">
        <v>6007</v>
      </c>
      <c r="O1075" s="5" t="s">
        <v>3495</v>
      </c>
      <c r="P1075" s="5"/>
      <c r="Q1075" s="38" t="s">
        <v>1007</v>
      </c>
      <c r="R1075" s="5" t="s">
        <v>5838</v>
      </c>
      <c r="S1075" s="5" t="s">
        <v>3483</v>
      </c>
      <c r="T1075" s="5"/>
      <c r="U1075" s="5"/>
      <c r="V1075" s="4"/>
      <c r="W1075" s="4"/>
      <c r="X1075" s="4"/>
      <c r="Y1075" s="4"/>
      <c r="Z1075" s="4">
        <v>3</v>
      </c>
    </row>
    <row r="1076" spans="1:26" ht="169.5">
      <c r="A1076" s="4" t="s">
        <v>894</v>
      </c>
      <c r="B1076" s="4" t="s">
        <v>6008</v>
      </c>
      <c r="C1076" s="9" t="s">
        <v>6009</v>
      </c>
      <c r="D1076" s="4" t="s">
        <v>6010</v>
      </c>
      <c r="E1076" s="4" t="s">
        <v>6011</v>
      </c>
      <c r="F1076" s="4" t="s">
        <v>6012</v>
      </c>
      <c r="G1076" s="4" t="s">
        <v>6013</v>
      </c>
      <c r="H1076" s="4" t="s">
        <v>6014</v>
      </c>
      <c r="I1076" s="4" t="s">
        <v>6015</v>
      </c>
      <c r="J1076" s="4" t="s">
        <v>6016</v>
      </c>
      <c r="K1076" s="4" t="s">
        <v>5956</v>
      </c>
      <c r="L1076" s="4" t="s">
        <v>6017</v>
      </c>
      <c r="M1076" s="4" t="s">
        <v>6018</v>
      </c>
      <c r="N1076" s="5" t="s">
        <v>6007</v>
      </c>
      <c r="O1076" s="5" t="s">
        <v>3495</v>
      </c>
      <c r="P1076" s="5"/>
      <c r="Q1076" s="38" t="s">
        <v>1007</v>
      </c>
      <c r="R1076" s="5" t="s">
        <v>5858</v>
      </c>
      <c r="S1076" s="5" t="s">
        <v>3483</v>
      </c>
      <c r="T1076" s="5"/>
      <c r="U1076" s="5"/>
      <c r="V1076" s="4"/>
      <c r="W1076" s="4"/>
      <c r="X1076" s="4"/>
      <c r="Y1076" s="4"/>
      <c r="Z1076" s="4">
        <v>3</v>
      </c>
    </row>
    <row r="1077" spans="1:26" ht="26.45">
      <c r="A1077" s="5" t="s">
        <v>537</v>
      </c>
      <c r="B1077" s="5" t="s">
        <v>5799</v>
      </c>
      <c r="C1077" s="6" t="s">
        <v>5800</v>
      </c>
      <c r="D1077" s="6"/>
      <c r="E1077" s="5"/>
      <c r="F1077" s="5"/>
      <c r="G1077" s="5"/>
      <c r="H1077" s="5"/>
      <c r="I1077" s="5"/>
      <c r="J1077" s="5"/>
      <c r="K1077" s="5"/>
      <c r="L1077" s="5"/>
      <c r="M1077" s="5"/>
      <c r="N1077" s="5"/>
      <c r="O1077" s="5"/>
      <c r="P1077" s="5"/>
      <c r="Q1077" s="5"/>
      <c r="R1077" s="5"/>
      <c r="S1077" s="5"/>
      <c r="T1077" s="5"/>
      <c r="U1077" s="5"/>
      <c r="V1077" s="4"/>
      <c r="W1077" s="4"/>
      <c r="X1077" s="4"/>
      <c r="Y1077" s="4"/>
      <c r="Z1077" s="4"/>
    </row>
    <row r="1078" spans="1:26" ht="26.45">
      <c r="A1078" s="5" t="s">
        <v>62</v>
      </c>
      <c r="B1078" s="4" t="s">
        <v>6019</v>
      </c>
      <c r="C1078" s="6"/>
      <c r="D1078" s="5"/>
      <c r="E1078" s="5"/>
      <c r="F1078" s="5"/>
      <c r="G1078" s="5"/>
      <c r="H1078" s="5"/>
      <c r="I1078" s="5"/>
      <c r="J1078" s="5"/>
      <c r="K1078" s="5"/>
      <c r="L1078" s="5"/>
      <c r="M1078" s="5"/>
      <c r="N1078" s="5"/>
      <c r="O1078" s="5"/>
      <c r="P1078" s="5"/>
      <c r="Q1078" s="5"/>
      <c r="R1078" s="5"/>
      <c r="S1078" s="5"/>
      <c r="T1078" s="5"/>
      <c r="U1078" s="5"/>
      <c r="V1078" s="4" t="s">
        <v>64</v>
      </c>
      <c r="W1078" s="4"/>
      <c r="X1078" s="4"/>
      <c r="Y1078" s="4"/>
      <c r="Z1078" s="4"/>
    </row>
    <row r="1079" spans="1:26" ht="26.45">
      <c r="A1079" s="35" t="s">
        <v>537</v>
      </c>
      <c r="B1079" s="34" t="s">
        <v>5794</v>
      </c>
      <c r="C1079" s="33"/>
      <c r="D1079" s="34"/>
      <c r="E1079" s="34"/>
      <c r="F1079" s="34"/>
      <c r="G1079" s="34"/>
      <c r="H1079" s="34"/>
      <c r="I1079" s="34"/>
      <c r="J1079" s="34"/>
      <c r="K1079" s="34"/>
      <c r="L1079" s="34"/>
      <c r="M1079" s="34"/>
      <c r="N1079" s="35"/>
      <c r="O1079" s="34"/>
      <c r="P1079" s="34"/>
      <c r="Q1079" s="35"/>
      <c r="R1079" s="34"/>
      <c r="S1079" s="34"/>
      <c r="T1079" s="34"/>
      <c r="U1079" s="34"/>
      <c r="V1079" s="4"/>
      <c r="W1079" s="4"/>
      <c r="X1079" s="4"/>
      <c r="Y1079" s="4"/>
      <c r="Z1079" s="4"/>
    </row>
    <row r="1080" spans="1:26" ht="15.6">
      <c r="A1080" s="35"/>
      <c r="B1080" s="34"/>
      <c r="C1080" s="33"/>
      <c r="D1080" s="34"/>
      <c r="E1080" s="34"/>
      <c r="F1080" s="34"/>
      <c r="G1080" s="34"/>
      <c r="H1080" s="34"/>
      <c r="I1080" s="34"/>
      <c r="J1080" s="34"/>
      <c r="K1080" s="34"/>
      <c r="L1080" s="34"/>
      <c r="M1080" s="34"/>
      <c r="N1080" s="35"/>
      <c r="O1080" s="34"/>
      <c r="P1080" s="34"/>
      <c r="Q1080" s="35"/>
      <c r="R1080" s="34"/>
      <c r="S1080" s="34"/>
      <c r="T1080" s="34"/>
      <c r="U1080" s="34"/>
      <c r="V1080" s="4"/>
      <c r="W1080" s="4"/>
      <c r="X1080" s="4"/>
      <c r="Y1080" s="4"/>
      <c r="Z1080" s="4"/>
    </row>
    <row r="1081" spans="1:26" ht="26.45">
      <c r="A1081" s="5" t="s">
        <v>72</v>
      </c>
      <c r="B1081" s="4" t="s">
        <v>6020</v>
      </c>
      <c r="C1081" s="58" t="s">
        <v>6021</v>
      </c>
      <c r="D1081" s="58"/>
      <c r="E1081" s="4"/>
      <c r="F1081" s="4"/>
      <c r="G1081" s="4"/>
      <c r="H1081" s="4"/>
      <c r="I1081" s="4"/>
      <c r="J1081" s="4"/>
      <c r="K1081" s="4"/>
      <c r="L1081" s="4"/>
      <c r="M1081" s="4"/>
      <c r="N1081" s="5" t="s">
        <v>2436</v>
      </c>
      <c r="O1081" s="4"/>
      <c r="P1081" s="4"/>
      <c r="Q1081" s="5"/>
      <c r="R1081" s="4"/>
      <c r="S1081" s="4"/>
      <c r="T1081" s="4"/>
      <c r="U1081" s="4"/>
      <c r="V1081" s="4"/>
      <c r="W1081" s="4"/>
      <c r="X1081" s="4"/>
      <c r="Y1081" s="4"/>
      <c r="Z1081" s="4"/>
    </row>
    <row r="1082" spans="1:26" ht="39.6">
      <c r="A1082" s="5" t="s">
        <v>69</v>
      </c>
      <c r="B1082" s="5" t="s">
        <v>6022</v>
      </c>
      <c r="C1082" s="10" t="s">
        <v>6023</v>
      </c>
      <c r="D1082" s="10"/>
      <c r="E1082" s="5"/>
      <c r="F1082" s="5"/>
      <c r="G1082" s="5"/>
      <c r="H1082" s="5"/>
      <c r="I1082" s="114"/>
      <c r="J1082" s="5"/>
      <c r="K1082" s="5"/>
      <c r="L1082" s="5"/>
      <c r="M1082" s="5"/>
      <c r="N1082" s="5" t="s">
        <v>6024</v>
      </c>
      <c r="O1082" s="5"/>
      <c r="P1082" s="5"/>
      <c r="Q1082" s="5"/>
      <c r="R1082" s="5"/>
      <c r="S1082" s="5"/>
      <c r="T1082" s="5"/>
      <c r="U1082" s="5"/>
      <c r="V1082" s="4"/>
      <c r="W1082" s="4"/>
      <c r="X1082" s="4"/>
      <c r="Y1082" s="4"/>
      <c r="Z1082" s="4"/>
    </row>
    <row r="1083" spans="1:26" ht="26.45">
      <c r="A1083" s="4" t="s">
        <v>62</v>
      </c>
      <c r="B1083" s="4" t="s">
        <v>6025</v>
      </c>
      <c r="C1083" s="4"/>
      <c r="D1083" s="4"/>
      <c r="E1083" s="4"/>
      <c r="F1083" s="4"/>
      <c r="G1083" s="4"/>
      <c r="H1083" s="4"/>
      <c r="I1083" s="4"/>
      <c r="J1083" s="4"/>
      <c r="K1083" s="4"/>
      <c r="L1083" s="4"/>
      <c r="M1083" s="4"/>
      <c r="N1083" s="4"/>
      <c r="O1083" s="4"/>
      <c r="P1083" s="4"/>
      <c r="Q1083" s="4"/>
      <c r="R1083" s="4"/>
      <c r="S1083" s="4"/>
      <c r="T1083" s="4"/>
      <c r="U1083" s="4"/>
      <c r="V1083" s="4" t="s">
        <v>76</v>
      </c>
      <c r="W1083" s="4"/>
      <c r="X1083" s="4"/>
      <c r="Y1083" s="4"/>
      <c r="Z1083" s="4"/>
    </row>
    <row r="1084" spans="1:26" ht="39.6">
      <c r="A1084" s="5" t="s">
        <v>72</v>
      </c>
      <c r="B1084" s="5" t="s">
        <v>6026</v>
      </c>
      <c r="C1084" s="10"/>
      <c r="D1084" s="5"/>
      <c r="E1084" s="5"/>
      <c r="F1084" s="5"/>
      <c r="G1084" s="5"/>
      <c r="H1084" s="5"/>
      <c r="I1084" s="5"/>
      <c r="J1084" s="5"/>
      <c r="K1084" s="5"/>
      <c r="L1084" s="5"/>
      <c r="M1084" s="5"/>
      <c r="N1084" s="5" t="s">
        <v>6024</v>
      </c>
      <c r="O1084" s="5"/>
      <c r="P1084" s="5"/>
      <c r="Q1084" s="5"/>
      <c r="R1084" s="5"/>
      <c r="S1084" s="5"/>
      <c r="T1084" s="5"/>
      <c r="U1084" s="5"/>
      <c r="V1084" s="4"/>
      <c r="W1084" s="4"/>
      <c r="X1084" s="4"/>
      <c r="Y1084" s="4"/>
      <c r="Z1084" s="4"/>
    </row>
    <row r="1085" spans="1:26" ht="15.6">
      <c r="A1085" s="5" t="s">
        <v>69</v>
      </c>
      <c r="B1085" s="5" t="s">
        <v>6027</v>
      </c>
      <c r="C1085" s="10" t="s">
        <v>6028</v>
      </c>
      <c r="D1085" s="10"/>
      <c r="E1085" s="5"/>
      <c r="F1085" s="5"/>
      <c r="G1085" s="5"/>
      <c r="H1085" s="5"/>
      <c r="I1085" s="114"/>
      <c r="J1085" s="5"/>
      <c r="K1085" s="5"/>
      <c r="L1085" s="5"/>
      <c r="M1085" s="5"/>
      <c r="N1085" s="4"/>
      <c r="O1085" s="5"/>
      <c r="P1085" s="5"/>
      <c r="Q1085" s="5"/>
      <c r="R1085" s="5"/>
      <c r="S1085" s="5"/>
      <c r="T1085" s="5"/>
      <c r="U1085" s="5"/>
      <c r="V1085" s="4"/>
      <c r="W1085" s="4"/>
      <c r="X1085" s="4"/>
      <c r="Y1085" s="4"/>
      <c r="Z1085" s="4"/>
    </row>
    <row r="1086" spans="1:26" ht="84.75" customHeight="1">
      <c r="A1086" s="5" t="s">
        <v>69</v>
      </c>
      <c r="B1086" s="5" t="s">
        <v>6029</v>
      </c>
      <c r="C1086" s="6" t="s">
        <v>6030</v>
      </c>
      <c r="D1086" s="116" t="s">
        <v>6031</v>
      </c>
      <c r="E1086" s="5" t="s">
        <v>6032</v>
      </c>
      <c r="F1086" s="5" t="s">
        <v>6033</v>
      </c>
      <c r="G1086" s="5" t="s">
        <v>6034</v>
      </c>
      <c r="H1086" s="5" t="s">
        <v>6035</v>
      </c>
      <c r="I1086" s="5" t="s">
        <v>6036</v>
      </c>
      <c r="J1086" s="5" t="s">
        <v>6037</v>
      </c>
      <c r="K1086" s="6" t="s">
        <v>6030</v>
      </c>
      <c r="L1086" s="5" t="s">
        <v>6038</v>
      </c>
      <c r="M1086" s="5"/>
      <c r="N1086" s="4"/>
      <c r="O1086" s="5"/>
      <c r="P1086" s="5"/>
      <c r="Q1086" s="5"/>
      <c r="R1086" s="5"/>
      <c r="S1086" s="5"/>
      <c r="T1086" s="5"/>
      <c r="U1086" s="5"/>
      <c r="V1086" s="4"/>
      <c r="W1086" s="4"/>
      <c r="X1086" s="4"/>
      <c r="Y1086" s="4"/>
      <c r="Z1086" s="4"/>
    </row>
    <row r="1087" spans="1:26" ht="26.45">
      <c r="A1087" s="5" t="s">
        <v>72</v>
      </c>
      <c r="B1087" s="5" t="s">
        <v>6039</v>
      </c>
      <c r="C1087" s="6"/>
      <c r="D1087" s="5"/>
      <c r="E1087" s="5"/>
      <c r="F1087" s="5"/>
      <c r="G1087" s="5"/>
      <c r="H1087" s="5"/>
      <c r="I1087" s="5"/>
      <c r="J1087" s="5"/>
      <c r="K1087" s="5"/>
      <c r="L1087" s="5"/>
      <c r="M1087" s="5"/>
      <c r="N1087" s="4"/>
      <c r="O1087" s="4" t="s">
        <v>1723</v>
      </c>
      <c r="P1087" s="5"/>
      <c r="Q1087" s="5"/>
      <c r="R1087" s="5"/>
      <c r="S1087" s="5"/>
      <c r="T1087" s="5"/>
      <c r="U1087" s="5"/>
      <c r="V1087" s="4"/>
      <c r="W1087" s="4"/>
      <c r="X1087" s="4"/>
      <c r="Y1087" s="4"/>
      <c r="Z1087" s="4"/>
    </row>
    <row r="1088" spans="1:26" ht="52.5">
      <c r="A1088" s="5" t="s">
        <v>69</v>
      </c>
      <c r="B1088" s="5" t="s">
        <v>6040</v>
      </c>
      <c r="C1088" s="6" t="s">
        <v>6041</v>
      </c>
      <c r="D1088" s="5" t="s">
        <v>6042</v>
      </c>
      <c r="E1088" s="5" t="s">
        <v>6043</v>
      </c>
      <c r="F1088" s="5" t="s">
        <v>6044</v>
      </c>
      <c r="G1088" s="189" t="s">
        <v>6045</v>
      </c>
      <c r="H1088" s="5" t="s">
        <v>6046</v>
      </c>
      <c r="I1088" s="5" t="s">
        <v>6047</v>
      </c>
      <c r="J1088" s="5" t="s">
        <v>6048</v>
      </c>
      <c r="K1088" s="5" t="s">
        <v>6049</v>
      </c>
      <c r="L1088" s="5" t="s">
        <v>6050</v>
      </c>
      <c r="M1088" s="5"/>
      <c r="N1088" s="5"/>
      <c r="O1088" s="5"/>
      <c r="P1088" s="5"/>
      <c r="Q1088" s="5"/>
      <c r="R1088" s="5"/>
      <c r="S1088" s="5"/>
      <c r="T1088" s="5"/>
      <c r="U1088" s="5"/>
      <c r="V1088" s="4"/>
      <c r="W1088" s="4"/>
      <c r="X1088" s="4"/>
      <c r="Y1088" s="4"/>
      <c r="Z1088" s="4"/>
    </row>
    <row r="1089" spans="1:26" ht="95.25" customHeight="1">
      <c r="A1089" s="5" t="s">
        <v>6051</v>
      </c>
      <c r="B1089" s="5" t="s">
        <v>6052</v>
      </c>
      <c r="C1089" s="6" t="s">
        <v>6053</v>
      </c>
      <c r="D1089" s="5" t="s">
        <v>6054</v>
      </c>
      <c r="E1089" s="5" t="s">
        <v>6055</v>
      </c>
      <c r="F1089" s="5" t="s">
        <v>6056</v>
      </c>
      <c r="G1089" s="5" t="s">
        <v>6057</v>
      </c>
      <c r="H1089" s="5" t="s">
        <v>6058</v>
      </c>
      <c r="I1089" s="6" t="s">
        <v>6059</v>
      </c>
      <c r="J1089" s="6" t="s">
        <v>6060</v>
      </c>
      <c r="K1089" s="6" t="s">
        <v>6061</v>
      </c>
      <c r="L1089" s="6" t="s">
        <v>6062</v>
      </c>
      <c r="M1089" s="6" t="s">
        <v>6063</v>
      </c>
      <c r="N1089" s="5"/>
      <c r="O1089" s="5" t="s">
        <v>5591</v>
      </c>
      <c r="P1089" s="5"/>
      <c r="Q1089" s="64" t="s">
        <v>1007</v>
      </c>
      <c r="R1089" s="5"/>
      <c r="S1089" s="5"/>
      <c r="T1089" s="5"/>
      <c r="U1089" s="5"/>
      <c r="V1089" s="4"/>
      <c r="W1089" s="4"/>
      <c r="X1089" s="4"/>
      <c r="Y1089" s="4" t="s">
        <v>55</v>
      </c>
      <c r="Z1089" s="4">
        <v>2</v>
      </c>
    </row>
    <row r="1090" spans="1:26" ht="95.25" customHeight="1">
      <c r="A1090" s="5" t="s">
        <v>6051</v>
      </c>
      <c r="B1090" s="5" t="s">
        <v>6064</v>
      </c>
      <c r="C1090" s="6" t="s">
        <v>6065</v>
      </c>
      <c r="D1090" s="5" t="s">
        <v>6066</v>
      </c>
      <c r="E1090" s="5" t="s">
        <v>6067</v>
      </c>
      <c r="F1090" s="5" t="s">
        <v>6068</v>
      </c>
      <c r="G1090" s="5" t="s">
        <v>6069</v>
      </c>
      <c r="H1090" s="5" t="s">
        <v>6070</v>
      </c>
      <c r="I1090" s="6" t="s">
        <v>6071</v>
      </c>
      <c r="J1090" s="6" t="s">
        <v>6072</v>
      </c>
      <c r="K1090" s="6" t="s">
        <v>6073</v>
      </c>
      <c r="L1090" s="6" t="s">
        <v>6074</v>
      </c>
      <c r="M1090" s="6" t="s">
        <v>6063</v>
      </c>
      <c r="N1090" s="5"/>
      <c r="O1090" s="5" t="s">
        <v>5591</v>
      </c>
      <c r="P1090" s="5"/>
      <c r="Q1090" s="64" t="s">
        <v>1007</v>
      </c>
      <c r="R1090" s="5"/>
      <c r="S1090" s="5"/>
      <c r="T1090" s="5"/>
      <c r="U1090" s="5"/>
      <c r="V1090" s="4"/>
      <c r="W1090" s="4"/>
      <c r="X1090" s="4"/>
      <c r="Y1090" s="4" t="s">
        <v>55</v>
      </c>
      <c r="Z1090" s="4">
        <v>2</v>
      </c>
    </row>
    <row r="1091" spans="1:26" ht="95.25" customHeight="1">
      <c r="A1091" s="5" t="s">
        <v>6051</v>
      </c>
      <c r="B1091" s="5" t="s">
        <v>6075</v>
      </c>
      <c r="C1091" s="6" t="s">
        <v>6076</v>
      </c>
      <c r="D1091" s="5" t="s">
        <v>6077</v>
      </c>
      <c r="E1091" s="5" t="s">
        <v>6078</v>
      </c>
      <c r="F1091" s="5" t="s">
        <v>6079</v>
      </c>
      <c r="G1091" s="5" t="s">
        <v>6080</v>
      </c>
      <c r="H1091" s="5" t="s">
        <v>6081</v>
      </c>
      <c r="I1091" s="6" t="s">
        <v>6082</v>
      </c>
      <c r="J1091" s="6" t="s">
        <v>6083</v>
      </c>
      <c r="K1091" s="6" t="s">
        <v>6084</v>
      </c>
      <c r="L1091" s="6" t="s">
        <v>6085</v>
      </c>
      <c r="M1091" s="6" t="s">
        <v>6063</v>
      </c>
      <c r="N1091" s="5"/>
      <c r="O1091" s="5" t="s">
        <v>5591</v>
      </c>
      <c r="P1091" s="5"/>
      <c r="Q1091" s="64" t="s">
        <v>1007</v>
      </c>
      <c r="R1091" s="5"/>
      <c r="S1091" s="5"/>
      <c r="T1091" s="5"/>
      <c r="U1091" s="5"/>
      <c r="V1091" s="4"/>
      <c r="W1091" s="4"/>
      <c r="X1091" s="4"/>
      <c r="Y1091" s="4" t="s">
        <v>55</v>
      </c>
      <c r="Z1091" s="4">
        <v>2</v>
      </c>
    </row>
    <row r="1092" spans="1:26" ht="95.25" customHeight="1">
      <c r="A1092" s="5" t="s">
        <v>6051</v>
      </c>
      <c r="B1092" s="5" t="s">
        <v>6086</v>
      </c>
      <c r="C1092" s="6" t="s">
        <v>6087</v>
      </c>
      <c r="D1092" s="5" t="s">
        <v>6088</v>
      </c>
      <c r="E1092" s="5" t="s">
        <v>6089</v>
      </c>
      <c r="F1092" s="5" t="s">
        <v>6090</v>
      </c>
      <c r="G1092" s="5" t="s">
        <v>6091</v>
      </c>
      <c r="H1092" s="5" t="s">
        <v>6092</v>
      </c>
      <c r="I1092" s="6" t="s">
        <v>6093</v>
      </c>
      <c r="J1092" s="6" t="s">
        <v>6094</v>
      </c>
      <c r="K1092" s="6" t="s">
        <v>6095</v>
      </c>
      <c r="L1092" s="6" t="s">
        <v>6096</v>
      </c>
      <c r="M1092" s="6" t="s">
        <v>6063</v>
      </c>
      <c r="N1092" s="5"/>
      <c r="O1092" s="5" t="s">
        <v>5591</v>
      </c>
      <c r="P1092" s="5"/>
      <c r="Q1092" s="64" t="s">
        <v>1007</v>
      </c>
      <c r="R1092" s="5"/>
      <c r="S1092" s="5"/>
      <c r="T1092" s="5"/>
      <c r="U1092" s="5"/>
      <c r="V1092" s="4"/>
      <c r="W1092" s="4"/>
      <c r="X1092" s="4"/>
      <c r="Y1092" s="4" t="s">
        <v>55</v>
      </c>
      <c r="Z1092" s="4">
        <v>2</v>
      </c>
    </row>
    <row r="1093" spans="1:26" ht="95.25" customHeight="1">
      <c r="A1093" s="5" t="s">
        <v>6051</v>
      </c>
      <c r="B1093" s="5" t="s">
        <v>6097</v>
      </c>
      <c r="C1093" s="6" t="s">
        <v>6098</v>
      </c>
      <c r="D1093" s="5" t="s">
        <v>6099</v>
      </c>
      <c r="E1093" s="5" t="s">
        <v>6100</v>
      </c>
      <c r="F1093" s="5" t="s">
        <v>6101</v>
      </c>
      <c r="G1093" s="5" t="s">
        <v>6102</v>
      </c>
      <c r="H1093" s="5" t="s">
        <v>6103</v>
      </c>
      <c r="I1093" s="6" t="s">
        <v>6104</v>
      </c>
      <c r="J1093" s="6" t="s">
        <v>6105</v>
      </c>
      <c r="K1093" s="6" t="s">
        <v>6106</v>
      </c>
      <c r="L1093" s="6" t="s">
        <v>6107</v>
      </c>
      <c r="M1093" s="6" t="s">
        <v>6063</v>
      </c>
      <c r="N1093" s="5"/>
      <c r="O1093" s="5" t="s">
        <v>5591</v>
      </c>
      <c r="P1093" s="5"/>
      <c r="Q1093" s="64" t="s">
        <v>1007</v>
      </c>
      <c r="R1093" s="5"/>
      <c r="S1093" s="5"/>
      <c r="T1093" s="5"/>
      <c r="U1093" s="5"/>
      <c r="V1093" s="4"/>
      <c r="W1093" s="4"/>
      <c r="X1093" s="4"/>
      <c r="Y1093" s="4" t="s">
        <v>55</v>
      </c>
      <c r="Z1093" s="4">
        <v>3</v>
      </c>
    </row>
    <row r="1094" spans="1:26" ht="26.45">
      <c r="A1094" s="5" t="s">
        <v>537</v>
      </c>
      <c r="B1094" s="5" t="s">
        <v>6039</v>
      </c>
      <c r="C1094" s="6"/>
      <c r="D1094" s="5"/>
      <c r="E1094" s="5"/>
      <c r="F1094" s="5"/>
      <c r="G1094" s="5"/>
      <c r="H1094" s="5"/>
      <c r="I1094" s="5"/>
      <c r="J1094" s="5"/>
      <c r="K1094" s="5"/>
      <c r="L1094" s="5"/>
      <c r="M1094" s="5"/>
      <c r="N1094" s="5"/>
      <c r="O1094" s="5"/>
      <c r="P1094" s="5"/>
      <c r="Q1094" s="5"/>
      <c r="R1094" s="5"/>
      <c r="S1094" s="5"/>
      <c r="T1094" s="5"/>
      <c r="U1094" s="5"/>
      <c r="V1094" s="4"/>
      <c r="W1094" s="4"/>
      <c r="X1094" s="4"/>
      <c r="Y1094" s="4"/>
      <c r="Z1094" s="4"/>
    </row>
    <row r="1095" spans="1:26" ht="15.6">
      <c r="A1095" s="5" t="s">
        <v>69</v>
      </c>
      <c r="B1095" s="5" t="s">
        <v>6108</v>
      </c>
      <c r="C1095" s="10" t="s">
        <v>6109</v>
      </c>
      <c r="D1095" s="5"/>
      <c r="E1095" s="5"/>
      <c r="F1095" s="5"/>
      <c r="G1095" s="5"/>
      <c r="H1095" s="5"/>
      <c r="I1095" s="114"/>
      <c r="J1095" s="5"/>
      <c r="K1095" s="5"/>
      <c r="L1095" s="5"/>
      <c r="M1095" s="5"/>
      <c r="N1095" s="4">
        <v>0</v>
      </c>
      <c r="O1095" s="5"/>
      <c r="P1095" s="5"/>
      <c r="Q1095" s="5"/>
      <c r="R1095" s="5"/>
      <c r="S1095" s="5"/>
      <c r="T1095" s="5"/>
      <c r="U1095" s="5"/>
      <c r="V1095" s="4"/>
      <c r="W1095" s="4"/>
      <c r="X1095" s="4"/>
      <c r="Y1095" s="4"/>
      <c r="Z1095" s="4"/>
    </row>
    <row r="1096" spans="1:26" ht="409.6">
      <c r="A1096" s="5" t="s">
        <v>69</v>
      </c>
      <c r="B1096" s="5" t="s">
        <v>6110</v>
      </c>
      <c r="C1096" s="6" t="s">
        <v>6111</v>
      </c>
      <c r="D1096" s="5" t="s">
        <v>6112</v>
      </c>
      <c r="E1096" s="6" t="s">
        <v>6111</v>
      </c>
      <c r="F1096" s="6" t="s">
        <v>6113</v>
      </c>
      <c r="G1096" s="6" t="s">
        <v>6114</v>
      </c>
      <c r="H1096" s="6" t="s">
        <v>6115</v>
      </c>
      <c r="I1096" s="6" t="s">
        <v>6111</v>
      </c>
      <c r="J1096" s="6" t="s">
        <v>6111</v>
      </c>
      <c r="K1096" s="6" t="s">
        <v>6111</v>
      </c>
      <c r="L1096" s="6" t="s">
        <v>6111</v>
      </c>
      <c r="M1096" s="6" t="s">
        <v>6116</v>
      </c>
      <c r="N1096" s="4">
        <v>0</v>
      </c>
      <c r="O1096" s="5"/>
      <c r="P1096" s="5"/>
      <c r="Q1096" s="5"/>
      <c r="R1096" s="5"/>
      <c r="S1096" s="5"/>
      <c r="T1096" s="5"/>
      <c r="U1096" s="5"/>
      <c r="V1096" s="4"/>
      <c r="W1096" s="4"/>
      <c r="X1096" s="4"/>
      <c r="Y1096" s="4"/>
      <c r="Z1096" s="4"/>
    </row>
    <row r="1097" spans="1:26" ht="26.45">
      <c r="A1097" s="5" t="s">
        <v>72</v>
      </c>
      <c r="B1097" s="5" t="s">
        <v>6117</v>
      </c>
      <c r="C1097" s="6"/>
      <c r="D1097" s="5"/>
      <c r="E1097" s="5"/>
      <c r="F1097" s="6"/>
      <c r="G1097" s="5"/>
      <c r="H1097" s="5"/>
      <c r="I1097" s="6"/>
      <c r="J1097" s="6"/>
      <c r="K1097" s="5"/>
      <c r="L1097" s="5"/>
      <c r="M1097" s="5"/>
      <c r="N1097" s="4">
        <v>0</v>
      </c>
      <c r="O1097" s="5"/>
      <c r="P1097" s="5"/>
      <c r="Q1097" s="5"/>
      <c r="R1097" s="5"/>
      <c r="S1097" s="5"/>
      <c r="T1097" s="5"/>
      <c r="U1097" s="5"/>
      <c r="V1097" s="4"/>
      <c r="W1097" s="4"/>
      <c r="X1097" s="4"/>
      <c r="Y1097" s="4"/>
      <c r="Z1097" s="4"/>
    </row>
    <row r="1098" spans="1:26" ht="39.6">
      <c r="A1098" s="5" t="s">
        <v>69</v>
      </c>
      <c r="B1098" s="5" t="s">
        <v>6118</v>
      </c>
      <c r="C1098" s="6" t="s">
        <v>6041</v>
      </c>
      <c r="D1098" s="5" t="s">
        <v>6119</v>
      </c>
      <c r="E1098" s="6" t="s">
        <v>6041</v>
      </c>
      <c r="F1098" s="6" t="s">
        <v>6120</v>
      </c>
      <c r="G1098" s="5" t="s">
        <v>6045</v>
      </c>
      <c r="H1098" s="5" t="s">
        <v>6046</v>
      </c>
      <c r="I1098" s="6" t="s">
        <v>6041</v>
      </c>
      <c r="J1098" s="6" t="s">
        <v>6041</v>
      </c>
      <c r="K1098" s="6" t="s">
        <v>6041</v>
      </c>
      <c r="L1098" s="6" t="s">
        <v>6041</v>
      </c>
      <c r="M1098" s="5"/>
      <c r="N1098" s="5">
        <v>0</v>
      </c>
      <c r="O1098" s="5"/>
      <c r="P1098" s="5"/>
      <c r="Q1098" s="5"/>
      <c r="R1098" s="5"/>
      <c r="S1098" s="5"/>
      <c r="T1098" s="5"/>
      <c r="U1098" s="5"/>
      <c r="V1098" s="4"/>
      <c r="W1098" s="4"/>
      <c r="X1098" s="4"/>
      <c r="Y1098" s="4"/>
      <c r="Z1098" s="4"/>
    </row>
    <row r="1099" spans="1:26" ht="182.45">
      <c r="A1099" s="5" t="s">
        <v>6051</v>
      </c>
      <c r="B1099" s="5" t="s">
        <v>6121</v>
      </c>
      <c r="C1099" s="6" t="s">
        <v>6122</v>
      </c>
      <c r="D1099" s="4" t="s">
        <v>6123</v>
      </c>
      <c r="E1099" s="6" t="s">
        <v>6122</v>
      </c>
      <c r="F1099" s="6" t="s">
        <v>6124</v>
      </c>
      <c r="G1099" s="9" t="s">
        <v>6125</v>
      </c>
      <c r="H1099" s="9" t="s">
        <v>6126</v>
      </c>
      <c r="I1099" s="6" t="s">
        <v>6127</v>
      </c>
      <c r="J1099" s="6" t="s">
        <v>6122</v>
      </c>
      <c r="K1099" s="6" t="s">
        <v>6122</v>
      </c>
      <c r="L1099" s="6" t="s">
        <v>6122</v>
      </c>
      <c r="M1099" s="6" t="s">
        <v>6063</v>
      </c>
      <c r="N1099" s="5">
        <v>0</v>
      </c>
      <c r="O1099" s="5" t="s">
        <v>5591</v>
      </c>
      <c r="P1099" s="5"/>
      <c r="Q1099" s="5" t="s">
        <v>1007</v>
      </c>
      <c r="R1099" s="5"/>
      <c r="S1099" s="5"/>
      <c r="T1099" s="5"/>
      <c r="U1099" s="5"/>
      <c r="V1099" s="4"/>
      <c r="W1099" s="4"/>
      <c r="X1099" s="4"/>
      <c r="Y1099" s="4"/>
      <c r="Z1099" s="4">
        <v>2</v>
      </c>
    </row>
    <row r="1100" spans="1:26" ht="182.45">
      <c r="A1100" s="5" t="s">
        <v>6051</v>
      </c>
      <c r="B1100" s="5" t="s">
        <v>6128</v>
      </c>
      <c r="C1100" s="6" t="s">
        <v>6129</v>
      </c>
      <c r="D1100" s="5" t="s">
        <v>6130</v>
      </c>
      <c r="E1100" s="6" t="s">
        <v>6129</v>
      </c>
      <c r="F1100" s="6" t="s">
        <v>6131</v>
      </c>
      <c r="G1100" s="6" t="s">
        <v>6132</v>
      </c>
      <c r="H1100" s="6" t="s">
        <v>6133</v>
      </c>
      <c r="I1100" s="6" t="s">
        <v>6134</v>
      </c>
      <c r="J1100" s="6" t="s">
        <v>6129</v>
      </c>
      <c r="K1100" s="6" t="s">
        <v>6129</v>
      </c>
      <c r="L1100" s="6" t="s">
        <v>6129</v>
      </c>
      <c r="M1100" s="6" t="s">
        <v>6063</v>
      </c>
      <c r="N1100" s="5">
        <v>0</v>
      </c>
      <c r="O1100" s="5" t="s">
        <v>5591</v>
      </c>
      <c r="P1100" s="5"/>
      <c r="Q1100" s="5" t="s">
        <v>1007</v>
      </c>
      <c r="R1100" s="5"/>
      <c r="S1100" s="5"/>
      <c r="T1100" s="5"/>
      <c r="U1100" s="5"/>
      <c r="V1100" s="4"/>
      <c r="W1100" s="4"/>
      <c r="X1100" s="4"/>
      <c r="Y1100" s="4"/>
      <c r="Z1100" s="4">
        <v>2</v>
      </c>
    </row>
    <row r="1101" spans="1:26" ht="182.45">
      <c r="A1101" s="5" t="s">
        <v>6051</v>
      </c>
      <c r="B1101" s="5" t="s">
        <v>6135</v>
      </c>
      <c r="C1101" s="6" t="s">
        <v>6136</v>
      </c>
      <c r="D1101" s="5" t="s">
        <v>6137</v>
      </c>
      <c r="E1101" s="6" t="s">
        <v>6136</v>
      </c>
      <c r="F1101" s="6" t="s">
        <v>6138</v>
      </c>
      <c r="G1101" s="6" t="s">
        <v>6139</v>
      </c>
      <c r="H1101" s="6" t="s">
        <v>6140</v>
      </c>
      <c r="I1101" s="6" t="s">
        <v>6136</v>
      </c>
      <c r="J1101" s="6" t="s">
        <v>6136</v>
      </c>
      <c r="K1101" s="6" t="s">
        <v>6136</v>
      </c>
      <c r="L1101" s="6" t="s">
        <v>6136</v>
      </c>
      <c r="M1101" s="6" t="s">
        <v>6063</v>
      </c>
      <c r="N1101" s="5">
        <v>0</v>
      </c>
      <c r="O1101" s="5" t="s">
        <v>5591</v>
      </c>
      <c r="P1101" s="5"/>
      <c r="Q1101" s="5" t="s">
        <v>1007</v>
      </c>
      <c r="R1101" s="5"/>
      <c r="S1101" s="5"/>
      <c r="T1101" s="5"/>
      <c r="U1101" s="5"/>
      <c r="V1101" s="4"/>
      <c r="W1101" s="4"/>
      <c r="X1101" s="4"/>
      <c r="Y1101" s="4"/>
      <c r="Z1101" s="4">
        <v>2</v>
      </c>
    </row>
    <row r="1102" spans="1:26" ht="182.45">
      <c r="A1102" s="5" t="s">
        <v>6051</v>
      </c>
      <c r="B1102" s="5" t="s">
        <v>6141</v>
      </c>
      <c r="C1102" s="6" t="s">
        <v>6142</v>
      </c>
      <c r="D1102" s="5" t="s">
        <v>6143</v>
      </c>
      <c r="E1102" s="6" t="s">
        <v>6142</v>
      </c>
      <c r="F1102" s="6" t="s">
        <v>6144</v>
      </c>
      <c r="G1102" s="6" t="s">
        <v>6145</v>
      </c>
      <c r="H1102" s="6" t="s">
        <v>6146</v>
      </c>
      <c r="I1102" s="6" t="s">
        <v>6142</v>
      </c>
      <c r="J1102" s="6" t="s">
        <v>6142</v>
      </c>
      <c r="K1102" s="6" t="s">
        <v>6142</v>
      </c>
      <c r="L1102" s="6" t="s">
        <v>6142</v>
      </c>
      <c r="M1102" s="6" t="s">
        <v>6063</v>
      </c>
      <c r="N1102" s="5">
        <v>0</v>
      </c>
      <c r="O1102" s="5" t="s">
        <v>5591</v>
      </c>
      <c r="P1102" s="5"/>
      <c r="Q1102" s="5" t="s">
        <v>1007</v>
      </c>
      <c r="R1102" s="5"/>
      <c r="S1102" s="5"/>
      <c r="T1102" s="5"/>
      <c r="U1102" s="5"/>
      <c r="V1102" s="4"/>
      <c r="W1102" s="4"/>
      <c r="X1102" s="4"/>
      <c r="Y1102" s="4"/>
      <c r="Z1102" s="4">
        <v>2</v>
      </c>
    </row>
    <row r="1103" spans="1:26" ht="182.45">
      <c r="A1103" s="5" t="s">
        <v>6051</v>
      </c>
      <c r="B1103" s="5" t="s">
        <v>6147</v>
      </c>
      <c r="C1103" s="6" t="s">
        <v>6148</v>
      </c>
      <c r="D1103" s="5" t="s">
        <v>6149</v>
      </c>
      <c r="E1103" s="6" t="s">
        <v>6148</v>
      </c>
      <c r="F1103" s="6" t="s">
        <v>6150</v>
      </c>
      <c r="G1103" s="6" t="s">
        <v>6151</v>
      </c>
      <c r="H1103" s="6" t="s">
        <v>6152</v>
      </c>
      <c r="I1103" s="6" t="s">
        <v>6148</v>
      </c>
      <c r="J1103" s="6" t="s">
        <v>6148</v>
      </c>
      <c r="K1103" s="6" t="s">
        <v>6148</v>
      </c>
      <c r="L1103" s="6" t="s">
        <v>6148</v>
      </c>
      <c r="M1103" s="6" t="s">
        <v>6063</v>
      </c>
      <c r="N1103" s="5">
        <v>0</v>
      </c>
      <c r="O1103" s="5" t="s">
        <v>5591</v>
      </c>
      <c r="P1103" s="5"/>
      <c r="Q1103" s="5" t="s">
        <v>1007</v>
      </c>
      <c r="R1103" s="5"/>
      <c r="S1103" s="5"/>
      <c r="T1103" s="5"/>
      <c r="U1103" s="5"/>
      <c r="V1103" s="4"/>
      <c r="W1103" s="4"/>
      <c r="X1103" s="4"/>
      <c r="Y1103" s="4"/>
      <c r="Z1103" s="4">
        <v>2</v>
      </c>
    </row>
    <row r="1104" spans="1:26" ht="182.45">
      <c r="A1104" s="5" t="s">
        <v>6051</v>
      </c>
      <c r="B1104" s="5" t="s">
        <v>6153</v>
      </c>
      <c r="C1104" s="6" t="s">
        <v>6154</v>
      </c>
      <c r="D1104" s="5" t="s">
        <v>6155</v>
      </c>
      <c r="E1104" s="6" t="s">
        <v>6154</v>
      </c>
      <c r="F1104" s="6" t="s">
        <v>6156</v>
      </c>
      <c r="G1104" s="6" t="s">
        <v>6157</v>
      </c>
      <c r="H1104" s="6" t="s">
        <v>6158</v>
      </c>
      <c r="I1104" s="6" t="s">
        <v>6154</v>
      </c>
      <c r="J1104" s="6" t="s">
        <v>6154</v>
      </c>
      <c r="K1104" s="6" t="s">
        <v>6154</v>
      </c>
      <c r="L1104" s="6" t="s">
        <v>6154</v>
      </c>
      <c r="M1104" s="6" t="s">
        <v>6063</v>
      </c>
      <c r="N1104" s="5">
        <v>0</v>
      </c>
      <c r="O1104" s="5" t="s">
        <v>5591</v>
      </c>
      <c r="P1104" s="5"/>
      <c r="Q1104" s="5" t="s">
        <v>1007</v>
      </c>
      <c r="R1104" s="5"/>
      <c r="S1104" s="5"/>
      <c r="T1104" s="5"/>
      <c r="U1104" s="5"/>
      <c r="V1104" s="4"/>
      <c r="W1104" s="4"/>
      <c r="X1104" s="4"/>
      <c r="Y1104" s="4"/>
      <c r="Z1104" s="4">
        <v>2</v>
      </c>
    </row>
    <row r="1105" spans="1:26" ht="182.45">
      <c r="A1105" s="5" t="s">
        <v>6051</v>
      </c>
      <c r="B1105" s="5" t="s">
        <v>6159</v>
      </c>
      <c r="C1105" s="6" t="s">
        <v>6160</v>
      </c>
      <c r="D1105" s="5" t="s">
        <v>6161</v>
      </c>
      <c r="E1105" s="6" t="s">
        <v>6160</v>
      </c>
      <c r="F1105" s="6" t="s">
        <v>6162</v>
      </c>
      <c r="G1105" s="6" t="s">
        <v>6163</v>
      </c>
      <c r="H1105" s="6" t="s">
        <v>6164</v>
      </c>
      <c r="I1105" s="6" t="s">
        <v>6160</v>
      </c>
      <c r="J1105" s="6" t="s">
        <v>6160</v>
      </c>
      <c r="K1105" s="6" t="s">
        <v>6160</v>
      </c>
      <c r="L1105" s="6" t="s">
        <v>6160</v>
      </c>
      <c r="M1105" s="6" t="s">
        <v>6063</v>
      </c>
      <c r="N1105" s="5">
        <v>0</v>
      </c>
      <c r="O1105" s="5" t="s">
        <v>5591</v>
      </c>
      <c r="P1105" s="5"/>
      <c r="Q1105" s="5" t="s">
        <v>1007</v>
      </c>
      <c r="R1105" s="5"/>
      <c r="S1105" s="5"/>
      <c r="T1105" s="5"/>
      <c r="U1105" s="5"/>
      <c r="V1105" s="4"/>
      <c r="W1105" s="4"/>
      <c r="X1105" s="4"/>
      <c r="Y1105" s="4"/>
      <c r="Z1105" s="4">
        <v>2</v>
      </c>
    </row>
    <row r="1106" spans="1:26" ht="182.45">
      <c r="A1106" s="5" t="s">
        <v>6051</v>
      </c>
      <c r="B1106" s="5" t="s">
        <v>6165</v>
      </c>
      <c r="C1106" s="6" t="s">
        <v>6166</v>
      </c>
      <c r="D1106" s="5" t="s">
        <v>6167</v>
      </c>
      <c r="E1106" s="6" t="s">
        <v>6166</v>
      </c>
      <c r="F1106" s="6" t="s">
        <v>6168</v>
      </c>
      <c r="G1106" s="6" t="s">
        <v>6169</v>
      </c>
      <c r="H1106" s="6" t="s">
        <v>6170</v>
      </c>
      <c r="I1106" s="6" t="s">
        <v>6166</v>
      </c>
      <c r="J1106" s="6" t="s">
        <v>6166</v>
      </c>
      <c r="K1106" s="6" t="s">
        <v>6166</v>
      </c>
      <c r="L1106" s="6" t="s">
        <v>6166</v>
      </c>
      <c r="M1106" s="6" t="s">
        <v>6063</v>
      </c>
      <c r="N1106" s="5">
        <v>0</v>
      </c>
      <c r="O1106" s="5" t="s">
        <v>5591</v>
      </c>
      <c r="P1106" s="5"/>
      <c r="Q1106" s="5" t="s">
        <v>1007</v>
      </c>
      <c r="R1106" s="5"/>
      <c r="S1106" s="5"/>
      <c r="T1106" s="5"/>
      <c r="U1106" s="5"/>
      <c r="V1106" s="4"/>
      <c r="W1106" s="4"/>
      <c r="X1106" s="4"/>
      <c r="Y1106" s="4"/>
      <c r="Z1106" s="4">
        <v>2</v>
      </c>
    </row>
    <row r="1107" spans="1:26" ht="182.45">
      <c r="A1107" s="5" t="s">
        <v>6051</v>
      </c>
      <c r="B1107" s="5" t="s">
        <v>6171</v>
      </c>
      <c r="C1107" s="6" t="s">
        <v>6076</v>
      </c>
      <c r="D1107" s="5" t="s">
        <v>6172</v>
      </c>
      <c r="E1107" s="6" t="s">
        <v>6076</v>
      </c>
      <c r="F1107" s="6" t="s">
        <v>6173</v>
      </c>
      <c r="G1107" s="6" t="s">
        <v>6174</v>
      </c>
      <c r="H1107" s="6" t="s">
        <v>6175</v>
      </c>
      <c r="I1107" s="6" t="s">
        <v>6076</v>
      </c>
      <c r="J1107" s="6" t="s">
        <v>6076</v>
      </c>
      <c r="K1107" s="6" t="s">
        <v>6076</v>
      </c>
      <c r="L1107" s="6" t="s">
        <v>6076</v>
      </c>
      <c r="M1107" s="6" t="s">
        <v>6063</v>
      </c>
      <c r="N1107" s="5">
        <v>0</v>
      </c>
      <c r="O1107" s="5" t="s">
        <v>5591</v>
      </c>
      <c r="P1107" s="5"/>
      <c r="Q1107" s="5" t="s">
        <v>1007</v>
      </c>
      <c r="R1107" s="5"/>
      <c r="S1107" s="5"/>
      <c r="T1107" s="5"/>
      <c r="U1107" s="5"/>
      <c r="V1107" s="4"/>
      <c r="W1107" s="4"/>
      <c r="X1107" s="4"/>
      <c r="Y1107" s="4"/>
      <c r="Z1107" s="4">
        <v>2</v>
      </c>
    </row>
    <row r="1108" spans="1:26" ht="182.45">
      <c r="A1108" s="5" t="s">
        <v>6051</v>
      </c>
      <c r="B1108" s="5" t="s">
        <v>6176</v>
      </c>
      <c r="C1108" s="6" t="s">
        <v>6177</v>
      </c>
      <c r="D1108" s="5" t="s">
        <v>6178</v>
      </c>
      <c r="E1108" s="6" t="s">
        <v>6177</v>
      </c>
      <c r="F1108" s="6" t="s">
        <v>6179</v>
      </c>
      <c r="G1108" s="6" t="s">
        <v>6180</v>
      </c>
      <c r="H1108" s="6" t="s">
        <v>6181</v>
      </c>
      <c r="I1108" s="6" t="s">
        <v>6177</v>
      </c>
      <c r="J1108" s="6" t="s">
        <v>6177</v>
      </c>
      <c r="K1108" s="6" t="s">
        <v>6177</v>
      </c>
      <c r="L1108" s="6" t="s">
        <v>6177</v>
      </c>
      <c r="M1108" s="6" t="s">
        <v>6063</v>
      </c>
      <c r="N1108" s="5">
        <v>0</v>
      </c>
      <c r="O1108" s="5" t="s">
        <v>5591</v>
      </c>
      <c r="P1108" s="5"/>
      <c r="Q1108" s="5" t="s">
        <v>1007</v>
      </c>
      <c r="R1108" s="5"/>
      <c r="S1108" s="5"/>
      <c r="T1108" s="5"/>
      <c r="U1108" s="5"/>
      <c r="V1108" s="4"/>
      <c r="W1108" s="4"/>
      <c r="X1108" s="4"/>
      <c r="Y1108" s="4"/>
      <c r="Z1108" s="4">
        <v>2</v>
      </c>
    </row>
    <row r="1109" spans="1:26" ht="182.45">
      <c r="A1109" s="5" t="s">
        <v>6051</v>
      </c>
      <c r="B1109" s="5" t="s">
        <v>6182</v>
      </c>
      <c r="C1109" s="6" t="s">
        <v>6183</v>
      </c>
      <c r="D1109" s="5" t="s">
        <v>6184</v>
      </c>
      <c r="E1109" s="6" t="s">
        <v>6183</v>
      </c>
      <c r="F1109" s="6" t="s">
        <v>6185</v>
      </c>
      <c r="G1109" s="6" t="s">
        <v>6186</v>
      </c>
      <c r="H1109" s="6" t="s">
        <v>6187</v>
      </c>
      <c r="I1109" s="6" t="s">
        <v>6183</v>
      </c>
      <c r="J1109" s="6" t="s">
        <v>6183</v>
      </c>
      <c r="K1109" s="6" t="s">
        <v>6183</v>
      </c>
      <c r="L1109" s="6" t="s">
        <v>6183</v>
      </c>
      <c r="M1109" s="6" t="s">
        <v>6063</v>
      </c>
      <c r="N1109" s="5">
        <v>0</v>
      </c>
      <c r="O1109" s="5" t="s">
        <v>5591</v>
      </c>
      <c r="P1109" s="5"/>
      <c r="Q1109" s="5" t="s">
        <v>1007</v>
      </c>
      <c r="R1109" s="5"/>
      <c r="S1109" s="5"/>
      <c r="T1109" s="5"/>
      <c r="U1109" s="5"/>
      <c r="V1109" s="4"/>
      <c r="W1109" s="4"/>
      <c r="X1109" s="4"/>
      <c r="Y1109" s="4"/>
      <c r="Z1109" s="4">
        <v>2</v>
      </c>
    </row>
    <row r="1110" spans="1:26" ht="312.60000000000002">
      <c r="A1110" s="5" t="s">
        <v>6051</v>
      </c>
      <c r="B1110" s="5" t="s">
        <v>6188</v>
      </c>
      <c r="C1110" s="6" t="s">
        <v>6189</v>
      </c>
      <c r="D1110" s="5" t="s">
        <v>6190</v>
      </c>
      <c r="E1110" s="6" t="s">
        <v>6189</v>
      </c>
      <c r="F1110" s="6" t="s">
        <v>6191</v>
      </c>
      <c r="G1110" s="6" t="s">
        <v>6192</v>
      </c>
      <c r="H1110" s="6" t="s">
        <v>6193</v>
      </c>
      <c r="I1110" s="6" t="s">
        <v>6189</v>
      </c>
      <c r="J1110" s="6" t="s">
        <v>6189</v>
      </c>
      <c r="K1110" s="6" t="s">
        <v>6189</v>
      </c>
      <c r="L1110" s="6" t="s">
        <v>6189</v>
      </c>
      <c r="M1110" s="6" t="s">
        <v>6063</v>
      </c>
      <c r="N1110" s="5">
        <v>0</v>
      </c>
      <c r="O1110" s="5" t="s">
        <v>5591</v>
      </c>
      <c r="P1110" s="5"/>
      <c r="Q1110" s="5" t="s">
        <v>1007</v>
      </c>
      <c r="R1110" s="5"/>
      <c r="S1110" s="5"/>
      <c r="T1110" s="5"/>
      <c r="U1110" s="5"/>
      <c r="V1110" s="4"/>
      <c r="W1110" s="4"/>
      <c r="X1110" s="4"/>
      <c r="Y1110" s="4"/>
      <c r="Z1110" s="4">
        <v>2</v>
      </c>
    </row>
    <row r="1111" spans="1:26" ht="26.45">
      <c r="A1111" s="5" t="s">
        <v>537</v>
      </c>
      <c r="B1111" s="5" t="s">
        <v>6117</v>
      </c>
      <c r="C1111" s="6"/>
      <c r="D1111" s="5"/>
      <c r="E1111" s="5"/>
      <c r="F1111" s="5"/>
      <c r="G1111" s="5"/>
      <c r="H1111" s="5"/>
      <c r="I1111" s="5"/>
      <c r="J1111" s="5"/>
      <c r="K1111" s="5"/>
      <c r="L1111" s="5"/>
      <c r="M1111" s="5"/>
      <c r="N1111" s="5"/>
      <c r="O1111" s="5"/>
      <c r="P1111" s="5"/>
      <c r="Q1111" s="5"/>
      <c r="R1111" s="5"/>
      <c r="S1111" s="5"/>
      <c r="T1111" s="5"/>
      <c r="U1111" s="5"/>
      <c r="V1111" s="4"/>
      <c r="W1111" s="4"/>
      <c r="X1111" s="4"/>
      <c r="Y1111" s="4"/>
      <c r="Z1111" s="4"/>
    </row>
    <row r="1112" spans="1:26" ht="26.45">
      <c r="A1112" s="5" t="s">
        <v>537</v>
      </c>
      <c r="B1112" s="5" t="s">
        <v>6026</v>
      </c>
      <c r="C1112" s="10"/>
      <c r="D1112" s="5"/>
      <c r="E1112" s="5"/>
      <c r="F1112" s="5"/>
      <c r="G1112" s="5"/>
      <c r="H1112" s="5"/>
      <c r="I1112" s="5"/>
      <c r="J1112" s="5"/>
      <c r="K1112" s="5"/>
      <c r="L1112" s="5"/>
      <c r="M1112" s="5"/>
      <c r="N1112" s="5"/>
      <c r="O1112" s="5"/>
      <c r="P1112" s="5"/>
      <c r="Q1112" s="5"/>
      <c r="R1112" s="5"/>
      <c r="S1112" s="5"/>
      <c r="T1112" s="5"/>
      <c r="U1112" s="5"/>
      <c r="V1112" s="4"/>
      <c r="W1112" s="4"/>
      <c r="X1112" s="4"/>
      <c r="Y1112" s="4"/>
      <c r="Z1112" s="4"/>
    </row>
    <row r="1113" spans="1:26" ht="26.45">
      <c r="A1113" s="5" t="s">
        <v>62</v>
      </c>
      <c r="B1113" s="4" t="s">
        <v>6194</v>
      </c>
      <c r="C1113" s="6"/>
      <c r="D1113" s="5"/>
      <c r="E1113" s="5"/>
      <c r="F1113" s="5"/>
      <c r="G1113" s="5"/>
      <c r="H1113" s="5"/>
      <c r="I1113" s="5"/>
      <c r="J1113" s="5"/>
      <c r="K1113" s="5"/>
      <c r="L1113" s="5"/>
      <c r="M1113" s="5"/>
      <c r="N1113" s="5"/>
      <c r="O1113" s="5"/>
      <c r="P1113" s="5"/>
      <c r="Q1113" s="5"/>
      <c r="R1113" s="5"/>
      <c r="S1113" s="5"/>
      <c r="T1113" s="5"/>
      <c r="U1113" s="5"/>
      <c r="V1113" s="4" t="s">
        <v>64</v>
      </c>
      <c r="W1113" s="4"/>
      <c r="X1113" s="4"/>
      <c r="Y1113" s="4"/>
      <c r="Z1113" s="4"/>
    </row>
    <row r="1114" spans="1:26" ht="26.45">
      <c r="A1114" s="35" t="s">
        <v>537</v>
      </c>
      <c r="B1114" s="34" t="s">
        <v>6020</v>
      </c>
      <c r="C1114" s="33"/>
      <c r="D1114" s="34"/>
      <c r="E1114" s="34"/>
      <c r="F1114" s="34"/>
      <c r="G1114" s="34"/>
      <c r="H1114" s="34"/>
      <c r="I1114" s="34"/>
      <c r="J1114" s="34"/>
      <c r="K1114" s="34"/>
      <c r="L1114" s="34"/>
      <c r="M1114" s="34"/>
      <c r="N1114" s="35"/>
      <c r="O1114" s="34"/>
      <c r="P1114" s="34"/>
      <c r="Q1114" s="35"/>
      <c r="R1114" s="34"/>
      <c r="S1114" s="34"/>
      <c r="T1114" s="34"/>
      <c r="U1114" s="34"/>
      <c r="V1114" s="4"/>
      <c r="W1114" s="4"/>
      <c r="X1114" s="4"/>
      <c r="Y1114" s="4"/>
      <c r="Z1114" s="4"/>
    </row>
    <row r="1115" spans="1:26" ht="15.6">
      <c r="A1115" s="35"/>
      <c r="B1115" s="34"/>
      <c r="C1115" s="33"/>
      <c r="D1115" s="34"/>
      <c r="E1115" s="34"/>
      <c r="F1115" s="34"/>
      <c r="G1115" s="34"/>
      <c r="H1115" s="34"/>
      <c r="I1115" s="34"/>
      <c r="J1115" s="34"/>
      <c r="K1115" s="34"/>
      <c r="L1115" s="34"/>
      <c r="M1115" s="34"/>
      <c r="N1115" s="35"/>
      <c r="O1115" s="34"/>
      <c r="P1115" s="34"/>
      <c r="Q1115" s="35"/>
      <c r="R1115" s="34"/>
      <c r="S1115" s="34"/>
      <c r="T1115" s="34"/>
      <c r="U1115" s="34"/>
      <c r="V1115" s="4"/>
      <c r="W1115" s="4"/>
      <c r="X1115" s="4"/>
      <c r="Y1115" s="4"/>
      <c r="Z1115" s="4"/>
    </row>
    <row r="1116" spans="1:26" ht="26.45">
      <c r="A1116" s="5" t="s">
        <v>72</v>
      </c>
      <c r="B1116" s="4" t="s">
        <v>6195</v>
      </c>
      <c r="C1116" s="58" t="s">
        <v>6196</v>
      </c>
      <c r="D1116" s="58"/>
      <c r="E1116" s="4"/>
      <c r="F1116" s="4"/>
      <c r="G1116" s="4"/>
      <c r="H1116" s="4"/>
      <c r="I1116" s="4"/>
      <c r="J1116" s="4"/>
      <c r="K1116" s="4"/>
      <c r="L1116" s="4"/>
      <c r="M1116" s="4"/>
      <c r="N1116" s="5" t="s">
        <v>2436</v>
      </c>
      <c r="O1116" s="4"/>
      <c r="P1116" s="4"/>
      <c r="Q1116" s="5"/>
      <c r="R1116" s="4"/>
      <c r="S1116" s="4"/>
      <c r="T1116" s="4"/>
      <c r="U1116" s="4"/>
      <c r="V1116" s="4"/>
      <c r="W1116" s="4"/>
      <c r="X1116" s="4"/>
      <c r="Y1116" s="4"/>
      <c r="Z1116" s="4"/>
    </row>
    <row r="1117" spans="1:26" ht="15.6">
      <c r="A1117" s="5" t="s">
        <v>69</v>
      </c>
      <c r="B1117" s="5" t="s">
        <v>6197</v>
      </c>
      <c r="C1117" s="10" t="s">
        <v>6198</v>
      </c>
      <c r="D1117" s="10"/>
      <c r="E1117" s="5"/>
      <c r="F1117" s="5"/>
      <c r="G1117" s="5"/>
      <c r="H1117" s="5"/>
      <c r="I1117" s="114"/>
      <c r="J1117" s="5"/>
      <c r="K1117" s="5"/>
      <c r="L1117" s="5"/>
      <c r="M1117" s="5"/>
      <c r="N1117" s="5"/>
      <c r="O1117" s="5"/>
      <c r="P1117" s="5"/>
      <c r="Q1117" s="5"/>
      <c r="R1117" s="5"/>
      <c r="S1117" s="5"/>
      <c r="T1117" s="5"/>
      <c r="U1117" s="5"/>
      <c r="V1117" s="4"/>
      <c r="W1117" s="4"/>
      <c r="X1117" s="4"/>
      <c r="Y1117" s="4"/>
      <c r="Z1117" s="4"/>
    </row>
    <row r="1118" spans="1:26" ht="26.45">
      <c r="A1118" s="4" t="s">
        <v>62</v>
      </c>
      <c r="B1118" s="4" t="s">
        <v>6199</v>
      </c>
      <c r="C1118" s="4"/>
      <c r="D1118" s="4"/>
      <c r="E1118" s="4"/>
      <c r="F1118" s="4"/>
      <c r="G1118" s="4"/>
      <c r="H1118" s="4"/>
      <c r="I1118" s="4"/>
      <c r="J1118" s="4"/>
      <c r="K1118" s="4"/>
      <c r="L1118" s="4"/>
      <c r="M1118" s="4"/>
      <c r="N1118" s="4"/>
      <c r="O1118" s="4"/>
      <c r="P1118" s="4"/>
      <c r="Q1118" s="4"/>
      <c r="R1118" s="4"/>
      <c r="S1118" s="4"/>
      <c r="T1118" s="4"/>
      <c r="U1118" s="4"/>
      <c r="V1118" s="4" t="s">
        <v>76</v>
      </c>
      <c r="W1118" s="4"/>
      <c r="X1118" s="4"/>
      <c r="Y1118" s="4"/>
      <c r="Z1118" s="4"/>
    </row>
    <row r="1119" spans="1:26" ht="26.45">
      <c r="A1119" s="5" t="s">
        <v>72</v>
      </c>
      <c r="B1119" s="5" t="s">
        <v>6200</v>
      </c>
      <c r="C1119" s="6"/>
      <c r="D1119" s="5"/>
      <c r="E1119" s="5"/>
      <c r="F1119" s="5"/>
      <c r="G1119" s="5"/>
      <c r="H1119" s="5"/>
      <c r="I1119" s="5"/>
      <c r="J1119" s="5"/>
      <c r="K1119" s="5"/>
      <c r="L1119" s="5"/>
      <c r="M1119" s="5"/>
      <c r="N1119" s="5"/>
      <c r="O1119" s="5"/>
      <c r="P1119" s="5"/>
      <c r="Q1119" s="5"/>
      <c r="R1119" s="5"/>
      <c r="S1119" s="5"/>
      <c r="T1119" s="5"/>
      <c r="U1119" s="5"/>
      <c r="V1119" s="4"/>
      <c r="W1119" s="4"/>
      <c r="X1119" s="4"/>
      <c r="Y1119" s="4"/>
      <c r="Z1119" s="4"/>
    </row>
    <row r="1120" spans="1:26" ht="286.5">
      <c r="A1120" s="5" t="s">
        <v>934</v>
      </c>
      <c r="B1120" s="5" t="s">
        <v>6201</v>
      </c>
      <c r="C1120" s="6" t="s">
        <v>6202</v>
      </c>
      <c r="D1120" s="5" t="s">
        <v>6203</v>
      </c>
      <c r="E1120" s="5" t="s">
        <v>6204</v>
      </c>
      <c r="F1120" s="5" t="s">
        <v>6205</v>
      </c>
      <c r="G1120" s="5" t="s">
        <v>6206</v>
      </c>
      <c r="H1120" s="5" t="s">
        <v>6207</v>
      </c>
      <c r="I1120" s="5" t="s">
        <v>6208</v>
      </c>
      <c r="J1120" s="5" t="s">
        <v>6209</v>
      </c>
      <c r="K1120" s="5" t="s">
        <v>6210</v>
      </c>
      <c r="L1120" s="5" t="s">
        <v>6211</v>
      </c>
      <c r="M1120" s="5" t="s">
        <v>6212</v>
      </c>
      <c r="N1120" s="5"/>
      <c r="O1120" s="5" t="s">
        <v>6213</v>
      </c>
      <c r="P1120" s="5"/>
      <c r="Q1120" s="64" t="s">
        <v>1007</v>
      </c>
      <c r="R1120" s="5" t="s">
        <v>6214</v>
      </c>
      <c r="S1120" s="5" t="s">
        <v>6215</v>
      </c>
      <c r="T1120" s="5"/>
      <c r="U1120" s="5"/>
      <c r="V1120" s="4"/>
      <c r="W1120" s="4"/>
      <c r="X1120" s="4"/>
      <c r="Y1120" s="4" t="s">
        <v>55</v>
      </c>
      <c r="Z1120" s="4">
        <v>5</v>
      </c>
    </row>
    <row r="1121" spans="1:26" ht="52.5">
      <c r="A1121" s="4" t="s">
        <v>98</v>
      </c>
      <c r="B1121" s="4" t="s">
        <v>6216</v>
      </c>
      <c r="C1121" s="9" t="s">
        <v>6217</v>
      </c>
      <c r="D1121" s="9" t="s">
        <v>6218</v>
      </c>
      <c r="E1121" s="4" t="s">
        <v>6219</v>
      </c>
      <c r="F1121" s="4" t="s">
        <v>6220</v>
      </c>
      <c r="G1121" s="4" t="s">
        <v>6221</v>
      </c>
      <c r="H1121" s="4" t="s">
        <v>6222</v>
      </c>
      <c r="I1121" s="4" t="s">
        <v>6223</v>
      </c>
      <c r="J1121" s="4" t="s">
        <v>6224</v>
      </c>
      <c r="K1121" s="4" t="s">
        <v>6225</v>
      </c>
      <c r="L1121" s="4" t="s">
        <v>6226</v>
      </c>
      <c r="M1121" s="4"/>
      <c r="N1121" s="5" t="s">
        <v>6227</v>
      </c>
      <c r="O1121" s="5"/>
      <c r="P1121" s="5"/>
      <c r="Q1121" s="64" t="s">
        <v>1007</v>
      </c>
      <c r="R1121" s="5"/>
      <c r="S1121" s="5"/>
      <c r="T1121" s="5"/>
      <c r="U1121" s="5"/>
      <c r="V1121" s="4"/>
      <c r="W1121" s="4"/>
      <c r="X1121" s="4"/>
      <c r="Y1121" s="4"/>
      <c r="Z1121" s="4">
        <v>3</v>
      </c>
    </row>
    <row r="1122" spans="1:26" ht="78.599999999999994">
      <c r="A1122" s="5" t="s">
        <v>72</v>
      </c>
      <c r="B1122" s="5" t="s">
        <v>6228</v>
      </c>
      <c r="C1122" s="6" t="s">
        <v>6229</v>
      </c>
      <c r="D1122" s="6"/>
      <c r="E1122" s="5"/>
      <c r="F1122" s="5"/>
      <c r="G1122" s="5"/>
      <c r="H1122" s="5"/>
      <c r="I1122" s="5"/>
      <c r="J1122" s="5"/>
      <c r="K1122" s="5"/>
      <c r="L1122" s="5"/>
      <c r="M1122" s="5"/>
      <c r="N1122" s="5" t="s">
        <v>6230</v>
      </c>
      <c r="O1122" s="5"/>
      <c r="P1122" s="5"/>
      <c r="Q1122" s="5"/>
      <c r="R1122" s="5"/>
      <c r="S1122" s="5"/>
      <c r="T1122" s="5"/>
      <c r="U1122" s="5"/>
      <c r="V1122" s="4"/>
      <c r="W1122" s="4"/>
      <c r="X1122" s="4"/>
      <c r="Y1122" s="4"/>
      <c r="Z1122" s="4"/>
    </row>
    <row r="1123" spans="1:26" ht="65.45">
      <c r="A1123" s="5" t="s">
        <v>894</v>
      </c>
      <c r="B1123" s="5" t="s">
        <v>6231</v>
      </c>
      <c r="C1123" s="6" t="s">
        <v>6232</v>
      </c>
      <c r="D1123" s="5" t="s">
        <v>6233</v>
      </c>
      <c r="E1123" s="4" t="s">
        <v>6234</v>
      </c>
      <c r="F1123" s="4" t="s">
        <v>6235</v>
      </c>
      <c r="G1123" s="4" t="s">
        <v>6236</v>
      </c>
      <c r="H1123" s="5" t="s">
        <v>6237</v>
      </c>
      <c r="I1123" s="4" t="s">
        <v>6238</v>
      </c>
      <c r="J1123" s="4" t="s">
        <v>6239</v>
      </c>
      <c r="K1123" s="4" t="s">
        <v>6240</v>
      </c>
      <c r="L1123" s="4" t="s">
        <v>6241</v>
      </c>
      <c r="M1123" s="4" t="s">
        <v>1137</v>
      </c>
      <c r="N1123" s="5"/>
      <c r="O1123" s="5"/>
      <c r="P1123" s="5"/>
      <c r="Q1123" s="64" t="s">
        <v>1007</v>
      </c>
      <c r="R1123" s="5" t="s">
        <v>6242</v>
      </c>
      <c r="S1123" s="5" t="s">
        <v>6243</v>
      </c>
      <c r="T1123" s="5"/>
      <c r="U1123" s="5"/>
      <c r="V1123" s="4"/>
      <c r="W1123" s="4"/>
      <c r="X1123" s="4"/>
      <c r="Y1123" s="4"/>
      <c r="Z1123" s="4">
        <v>3</v>
      </c>
    </row>
    <row r="1124" spans="1:26" ht="52.5">
      <c r="A1124" s="4" t="s">
        <v>79</v>
      </c>
      <c r="B1124" s="5" t="s">
        <v>6244</v>
      </c>
      <c r="C1124" s="6" t="s">
        <v>6245</v>
      </c>
      <c r="D1124" s="5" t="s">
        <v>6246</v>
      </c>
      <c r="E1124" s="5" t="s">
        <v>6247</v>
      </c>
      <c r="F1124" s="5" t="s">
        <v>6248</v>
      </c>
      <c r="G1124" s="4" t="s">
        <v>6249</v>
      </c>
      <c r="H1124" s="4" t="s">
        <v>6250</v>
      </c>
      <c r="I1124" s="5" t="s">
        <v>6251</v>
      </c>
      <c r="J1124" s="5" t="s">
        <v>6252</v>
      </c>
      <c r="K1124" s="5" t="s">
        <v>6253</v>
      </c>
      <c r="L1124" s="5" t="s">
        <v>6254</v>
      </c>
      <c r="M1124" s="5"/>
      <c r="N1124" s="5"/>
      <c r="O1124" s="5" t="s">
        <v>129</v>
      </c>
      <c r="P1124" s="5"/>
      <c r="Q1124" s="64" t="s">
        <v>1007</v>
      </c>
      <c r="R1124" s="5"/>
      <c r="S1124" s="5"/>
      <c r="T1124" s="5"/>
      <c r="U1124" s="5"/>
      <c r="V1124" s="4"/>
      <c r="W1124" s="4"/>
      <c r="X1124" s="4"/>
      <c r="Y1124" s="4"/>
      <c r="Z1124" s="4">
        <v>2</v>
      </c>
    </row>
    <row r="1125" spans="1:26" ht="26.45">
      <c r="A1125" s="5" t="s">
        <v>537</v>
      </c>
      <c r="B1125" s="5" t="s">
        <v>6228</v>
      </c>
      <c r="C1125" s="6"/>
      <c r="D1125" s="5"/>
      <c r="E1125" s="5"/>
      <c r="F1125" s="5"/>
      <c r="G1125" s="5"/>
      <c r="H1125" s="5"/>
      <c r="I1125" s="5"/>
      <c r="J1125" s="5"/>
      <c r="K1125" s="5"/>
      <c r="L1125" s="5"/>
      <c r="M1125" s="5"/>
      <c r="N1125" s="5"/>
      <c r="O1125" s="5"/>
      <c r="P1125" s="5"/>
      <c r="Q1125" s="5"/>
      <c r="R1125" s="5"/>
      <c r="S1125" s="5"/>
      <c r="T1125" s="5"/>
      <c r="U1125" s="5"/>
      <c r="V1125" s="4"/>
      <c r="W1125" s="4"/>
      <c r="X1125" s="4"/>
      <c r="Y1125" s="4"/>
      <c r="Z1125" s="4"/>
    </row>
    <row r="1126" spans="1:26" ht="182.45">
      <c r="A1126" s="5" t="s">
        <v>2083</v>
      </c>
      <c r="B1126" s="5" t="s">
        <v>6255</v>
      </c>
      <c r="C1126" s="6" t="s">
        <v>6256</v>
      </c>
      <c r="D1126" s="5" t="s">
        <v>6257</v>
      </c>
      <c r="E1126" s="5" t="s">
        <v>6258</v>
      </c>
      <c r="F1126" s="5" t="s">
        <v>6259</v>
      </c>
      <c r="G1126" s="5" t="s">
        <v>6260</v>
      </c>
      <c r="H1126" s="5" t="s">
        <v>6261</v>
      </c>
      <c r="I1126" s="5" t="s">
        <v>6262</v>
      </c>
      <c r="J1126" s="5" t="s">
        <v>6263</v>
      </c>
      <c r="K1126" s="5" t="s">
        <v>6264</v>
      </c>
      <c r="L1126" s="5" t="s">
        <v>6265</v>
      </c>
      <c r="M1126" s="5" t="s">
        <v>6266</v>
      </c>
      <c r="N1126" s="5"/>
      <c r="O1126" s="5"/>
      <c r="P1126" s="5"/>
      <c r="Q1126" s="64" t="s">
        <v>1007</v>
      </c>
      <c r="R1126" s="5" t="s">
        <v>2453</v>
      </c>
      <c r="S1126" s="5" t="s">
        <v>2454</v>
      </c>
      <c r="T1126" s="5"/>
      <c r="U1126" s="4" t="s">
        <v>4550</v>
      </c>
      <c r="V1126" s="4"/>
      <c r="W1126" s="4"/>
      <c r="X1126" s="4"/>
      <c r="Y1126" s="4"/>
      <c r="Z1126" s="4">
        <v>3</v>
      </c>
    </row>
    <row r="1127" spans="1:26" ht="52.5">
      <c r="A1127" s="4" t="s">
        <v>79</v>
      </c>
      <c r="B1127" s="5" t="s">
        <v>6267</v>
      </c>
      <c r="C1127" s="6" t="s">
        <v>6245</v>
      </c>
      <c r="D1127" s="5" t="s">
        <v>6246</v>
      </c>
      <c r="E1127" s="5" t="s">
        <v>6268</v>
      </c>
      <c r="F1127" s="5" t="s">
        <v>6248</v>
      </c>
      <c r="G1127" s="5" t="s">
        <v>6249</v>
      </c>
      <c r="H1127" s="5" t="s">
        <v>6269</v>
      </c>
      <c r="I1127" s="5" t="s">
        <v>6270</v>
      </c>
      <c r="J1127" s="5" t="s">
        <v>6271</v>
      </c>
      <c r="K1127" s="5" t="s">
        <v>6253</v>
      </c>
      <c r="L1127" s="5" t="s">
        <v>6272</v>
      </c>
      <c r="M1127" s="5"/>
      <c r="N1127" s="5" t="s">
        <v>6273</v>
      </c>
      <c r="O1127" s="5" t="s">
        <v>129</v>
      </c>
      <c r="P1127" s="5"/>
      <c r="Q1127" s="64" t="s">
        <v>1007</v>
      </c>
      <c r="R1127" s="5"/>
      <c r="S1127" s="5"/>
      <c r="T1127" s="5"/>
      <c r="U1127" s="5"/>
      <c r="V1127" s="4"/>
      <c r="W1127" s="4"/>
      <c r="X1127" s="4"/>
      <c r="Y1127" s="4"/>
      <c r="Z1127" s="4">
        <v>2</v>
      </c>
    </row>
    <row r="1128" spans="1:26" ht="26.45">
      <c r="A1128" s="5" t="s">
        <v>72</v>
      </c>
      <c r="B1128" s="5" t="s">
        <v>6274</v>
      </c>
      <c r="C1128" s="6" t="s">
        <v>6275</v>
      </c>
      <c r="D1128" s="5"/>
      <c r="E1128" s="5"/>
      <c r="F1128" s="5"/>
      <c r="G1128" s="5"/>
      <c r="H1128" s="5"/>
      <c r="I1128" s="5"/>
      <c r="J1128" s="5"/>
      <c r="K1128" s="5"/>
      <c r="L1128" s="5"/>
      <c r="M1128" s="5"/>
      <c r="N1128" s="5">
        <v>0</v>
      </c>
      <c r="O1128" s="5" t="s">
        <v>1723</v>
      </c>
      <c r="P1128" s="5"/>
      <c r="Q1128" s="5"/>
      <c r="R1128" s="5"/>
      <c r="S1128" s="5"/>
      <c r="T1128" s="5"/>
      <c r="U1128" s="5"/>
      <c r="V1128" s="4"/>
      <c r="W1128" s="4"/>
      <c r="X1128" s="4"/>
      <c r="Y1128" s="4"/>
      <c r="Z1128" s="4"/>
    </row>
    <row r="1129" spans="1:26" ht="117.6">
      <c r="A1129" s="5" t="s">
        <v>69</v>
      </c>
      <c r="B1129" s="5" t="s">
        <v>6276</v>
      </c>
      <c r="C1129" s="6" t="s">
        <v>6277</v>
      </c>
      <c r="D1129" s="5" t="s">
        <v>6278</v>
      </c>
      <c r="E1129" s="6" t="s">
        <v>6277</v>
      </c>
      <c r="F1129" s="6" t="s">
        <v>6279</v>
      </c>
      <c r="G1129" s="6" t="s">
        <v>6277</v>
      </c>
      <c r="H1129" s="6" t="s">
        <v>6277</v>
      </c>
      <c r="I1129" s="6" t="s">
        <v>6277</v>
      </c>
      <c r="J1129" s="6" t="s">
        <v>6277</v>
      </c>
      <c r="K1129" s="6" t="s">
        <v>6277</v>
      </c>
      <c r="L1129" s="6" t="s">
        <v>6277</v>
      </c>
      <c r="M1129" s="5" t="s">
        <v>6280</v>
      </c>
      <c r="N1129" s="5">
        <v>0</v>
      </c>
      <c r="O1129" s="5"/>
      <c r="P1129" s="5"/>
      <c r="Q1129" s="5"/>
      <c r="R1129" s="5" t="s">
        <v>2453</v>
      </c>
      <c r="S1129" s="5" t="s">
        <v>6281</v>
      </c>
      <c r="T1129" s="5"/>
      <c r="U1129" s="5"/>
      <c r="V1129" s="4"/>
      <c r="W1129" s="4"/>
      <c r="X1129" s="4"/>
      <c r="Y1129" s="4"/>
      <c r="Z1129" s="4"/>
    </row>
    <row r="1130" spans="1:26" ht="52.5">
      <c r="A1130" s="169" t="s">
        <v>79</v>
      </c>
      <c r="B1130" s="5" t="s">
        <v>6282</v>
      </c>
      <c r="C1130" s="5" t="s">
        <v>6283</v>
      </c>
      <c r="D1130" s="5" t="s">
        <v>6284</v>
      </c>
      <c r="E1130" s="5" t="s">
        <v>6283</v>
      </c>
      <c r="F1130" s="5" t="s">
        <v>6283</v>
      </c>
      <c r="G1130" s="5" t="s">
        <v>6283</v>
      </c>
      <c r="H1130" s="5" t="s">
        <v>6283</v>
      </c>
      <c r="I1130" s="5" t="s">
        <v>6283</v>
      </c>
      <c r="J1130" s="5" t="s">
        <v>6283</v>
      </c>
      <c r="K1130" s="5" t="s">
        <v>6283</v>
      </c>
      <c r="L1130" s="5" t="s">
        <v>6283</v>
      </c>
      <c r="M1130" s="5"/>
      <c r="N1130" s="5">
        <v>0</v>
      </c>
      <c r="O1130" s="169" t="s">
        <v>4072</v>
      </c>
      <c r="P1130" s="5"/>
      <c r="Q1130" s="5" t="s">
        <v>1007</v>
      </c>
      <c r="R1130" s="5"/>
      <c r="S1130" s="5"/>
      <c r="T1130" s="5"/>
      <c r="U1130" s="5"/>
      <c r="V1130" s="4"/>
      <c r="W1130" s="4"/>
      <c r="X1130" s="4"/>
      <c r="Y1130" s="4"/>
      <c r="Z1130" s="4">
        <v>2</v>
      </c>
    </row>
    <row r="1131" spans="1:26" ht="52.5">
      <c r="A1131" s="169" t="s">
        <v>79</v>
      </c>
      <c r="B1131" s="5" t="s">
        <v>6285</v>
      </c>
      <c r="C1131" s="5" t="s">
        <v>6286</v>
      </c>
      <c r="D1131" s="5" t="s">
        <v>6287</v>
      </c>
      <c r="E1131" s="5" t="s">
        <v>6286</v>
      </c>
      <c r="F1131" s="5" t="s">
        <v>6286</v>
      </c>
      <c r="G1131" s="5" t="s">
        <v>6286</v>
      </c>
      <c r="H1131" s="5" t="s">
        <v>6286</v>
      </c>
      <c r="I1131" s="5" t="s">
        <v>6286</v>
      </c>
      <c r="J1131" s="5" t="s">
        <v>6286</v>
      </c>
      <c r="K1131" s="5" t="s">
        <v>6286</v>
      </c>
      <c r="L1131" s="5" t="s">
        <v>6286</v>
      </c>
      <c r="M1131" s="5"/>
      <c r="N1131" s="5">
        <v>0</v>
      </c>
      <c r="O1131" s="169" t="s">
        <v>4072</v>
      </c>
      <c r="P1131" s="5"/>
      <c r="Q1131" s="5" t="s">
        <v>1007</v>
      </c>
      <c r="R1131" s="5"/>
      <c r="S1131" s="5"/>
      <c r="T1131" s="5"/>
      <c r="U1131" s="5"/>
      <c r="V1131" s="4"/>
      <c r="W1131" s="4"/>
      <c r="X1131" s="4"/>
      <c r="Y1131" s="4"/>
      <c r="Z1131" s="4">
        <v>2</v>
      </c>
    </row>
    <row r="1132" spans="1:26" ht="52.5">
      <c r="A1132" s="169" t="s">
        <v>79</v>
      </c>
      <c r="B1132" s="5" t="s">
        <v>6288</v>
      </c>
      <c r="C1132" s="5" t="s">
        <v>6289</v>
      </c>
      <c r="D1132" s="5" t="s">
        <v>6290</v>
      </c>
      <c r="E1132" s="5" t="s">
        <v>6289</v>
      </c>
      <c r="F1132" s="5" t="s">
        <v>6289</v>
      </c>
      <c r="G1132" s="5" t="s">
        <v>6289</v>
      </c>
      <c r="H1132" s="5" t="s">
        <v>6289</v>
      </c>
      <c r="I1132" s="5" t="s">
        <v>6289</v>
      </c>
      <c r="J1132" s="5" t="s">
        <v>6289</v>
      </c>
      <c r="K1132" s="5" t="s">
        <v>6289</v>
      </c>
      <c r="L1132" s="5" t="s">
        <v>6289</v>
      </c>
      <c r="M1132" s="5"/>
      <c r="N1132" s="5">
        <v>0</v>
      </c>
      <c r="O1132" s="169" t="s">
        <v>4072</v>
      </c>
      <c r="P1132" s="5"/>
      <c r="Q1132" s="5" t="s">
        <v>1007</v>
      </c>
      <c r="R1132" s="5"/>
      <c r="S1132" s="5"/>
      <c r="T1132" s="5"/>
      <c r="U1132" s="5"/>
      <c r="V1132" s="4"/>
      <c r="W1132" s="4"/>
      <c r="X1132" s="4"/>
      <c r="Y1132" s="4"/>
      <c r="Z1132" s="4">
        <v>2</v>
      </c>
    </row>
    <row r="1133" spans="1:26" ht="52.5">
      <c r="A1133" s="169" t="s">
        <v>79</v>
      </c>
      <c r="B1133" s="5" t="s">
        <v>6291</v>
      </c>
      <c r="C1133" s="5" t="s">
        <v>6292</v>
      </c>
      <c r="D1133" s="5" t="s">
        <v>6293</v>
      </c>
      <c r="E1133" s="5" t="s">
        <v>6292</v>
      </c>
      <c r="F1133" s="5" t="s">
        <v>6292</v>
      </c>
      <c r="G1133" s="5" t="s">
        <v>6292</v>
      </c>
      <c r="H1133" s="5" t="s">
        <v>6292</v>
      </c>
      <c r="I1133" s="5" t="s">
        <v>6292</v>
      </c>
      <c r="J1133" s="5" t="s">
        <v>6292</v>
      </c>
      <c r="K1133" s="5" t="s">
        <v>6292</v>
      </c>
      <c r="L1133" s="5" t="s">
        <v>6292</v>
      </c>
      <c r="M1133" s="5"/>
      <c r="N1133" s="5">
        <v>0</v>
      </c>
      <c r="O1133" s="169" t="s">
        <v>4072</v>
      </c>
      <c r="P1133" s="5"/>
      <c r="Q1133" s="5" t="s">
        <v>1007</v>
      </c>
      <c r="R1133" s="5"/>
      <c r="S1133" s="5"/>
      <c r="T1133" s="5"/>
      <c r="U1133" s="5"/>
      <c r="V1133" s="4"/>
      <c r="W1133" s="4"/>
      <c r="X1133" s="4"/>
      <c r="Y1133" s="4"/>
      <c r="Z1133" s="4">
        <v>2</v>
      </c>
    </row>
    <row r="1134" spans="1:26" ht="52.5">
      <c r="A1134" s="169" t="s">
        <v>79</v>
      </c>
      <c r="B1134" s="5" t="s">
        <v>6294</v>
      </c>
      <c r="C1134" s="5" t="s">
        <v>6295</v>
      </c>
      <c r="D1134" s="5" t="s">
        <v>6296</v>
      </c>
      <c r="E1134" s="5" t="s">
        <v>6295</v>
      </c>
      <c r="F1134" s="5" t="s">
        <v>6295</v>
      </c>
      <c r="G1134" s="5" t="s">
        <v>6295</v>
      </c>
      <c r="H1134" s="5" t="s">
        <v>6295</v>
      </c>
      <c r="I1134" s="5" t="s">
        <v>6295</v>
      </c>
      <c r="J1134" s="5" t="s">
        <v>6295</v>
      </c>
      <c r="K1134" s="5" t="s">
        <v>6295</v>
      </c>
      <c r="L1134" s="5" t="s">
        <v>6295</v>
      </c>
      <c r="M1134" s="5"/>
      <c r="N1134" s="5">
        <v>0</v>
      </c>
      <c r="O1134" s="169" t="s">
        <v>4072</v>
      </c>
      <c r="P1134" s="5"/>
      <c r="Q1134" s="5" t="s">
        <v>1007</v>
      </c>
      <c r="R1134" s="5"/>
      <c r="S1134" s="5"/>
      <c r="T1134" s="5"/>
      <c r="U1134" s="5"/>
      <c r="V1134" s="4"/>
      <c r="W1134" s="4"/>
      <c r="X1134" s="4"/>
      <c r="Y1134" s="4"/>
      <c r="Z1134" s="4">
        <v>2</v>
      </c>
    </row>
    <row r="1135" spans="1:26" ht="52.5">
      <c r="A1135" s="169" t="s">
        <v>79</v>
      </c>
      <c r="B1135" s="5" t="s">
        <v>6297</v>
      </c>
      <c r="C1135" s="5" t="s">
        <v>6298</v>
      </c>
      <c r="D1135" s="5" t="s">
        <v>6299</v>
      </c>
      <c r="E1135" s="5" t="s">
        <v>6298</v>
      </c>
      <c r="F1135" s="5" t="s">
        <v>6298</v>
      </c>
      <c r="G1135" s="5" t="s">
        <v>6298</v>
      </c>
      <c r="H1135" s="5" t="s">
        <v>6298</v>
      </c>
      <c r="I1135" s="5" t="s">
        <v>6298</v>
      </c>
      <c r="J1135" s="5" t="s">
        <v>6298</v>
      </c>
      <c r="K1135" s="5" t="s">
        <v>6298</v>
      </c>
      <c r="L1135" s="5" t="s">
        <v>6298</v>
      </c>
      <c r="M1135" s="5"/>
      <c r="N1135" s="5">
        <v>0</v>
      </c>
      <c r="O1135" s="169" t="s">
        <v>4072</v>
      </c>
      <c r="P1135" s="5"/>
      <c r="Q1135" s="5" t="s">
        <v>1007</v>
      </c>
      <c r="R1135" s="5"/>
      <c r="S1135" s="5"/>
      <c r="T1135" s="5"/>
      <c r="U1135" s="5"/>
      <c r="V1135" s="4"/>
      <c r="W1135" s="4"/>
      <c r="X1135" s="4"/>
      <c r="Y1135" s="4"/>
      <c r="Z1135" s="4">
        <v>2</v>
      </c>
    </row>
    <row r="1136" spans="1:26" ht="52.5">
      <c r="A1136" s="169" t="s">
        <v>79</v>
      </c>
      <c r="B1136" s="5" t="s">
        <v>6300</v>
      </c>
      <c r="C1136" s="5" t="s">
        <v>6301</v>
      </c>
      <c r="D1136" s="5" t="s">
        <v>6302</v>
      </c>
      <c r="E1136" s="5" t="s">
        <v>6301</v>
      </c>
      <c r="F1136" s="5" t="s">
        <v>6301</v>
      </c>
      <c r="G1136" s="5" t="s">
        <v>6301</v>
      </c>
      <c r="H1136" s="5" t="s">
        <v>6301</v>
      </c>
      <c r="I1136" s="5" t="s">
        <v>6301</v>
      </c>
      <c r="J1136" s="5" t="s">
        <v>6301</v>
      </c>
      <c r="K1136" s="5" t="s">
        <v>6301</v>
      </c>
      <c r="L1136" s="5" t="s">
        <v>6301</v>
      </c>
      <c r="M1136" s="5"/>
      <c r="N1136" s="5">
        <v>0</v>
      </c>
      <c r="O1136" s="169" t="s">
        <v>4072</v>
      </c>
      <c r="P1136" s="5"/>
      <c r="Q1136" s="5" t="s">
        <v>1007</v>
      </c>
      <c r="R1136" s="5"/>
      <c r="S1136" s="5"/>
      <c r="T1136" s="5"/>
      <c r="U1136" s="5"/>
      <c r="V1136" s="4"/>
      <c r="W1136" s="4"/>
      <c r="X1136" s="4"/>
      <c r="Y1136" s="4"/>
      <c r="Z1136" s="4">
        <v>2</v>
      </c>
    </row>
    <row r="1137" spans="1:26" ht="52.5">
      <c r="A1137" s="169" t="s">
        <v>79</v>
      </c>
      <c r="B1137" s="5" t="s">
        <v>6303</v>
      </c>
      <c r="C1137" s="5" t="s">
        <v>6304</v>
      </c>
      <c r="D1137" s="5" t="s">
        <v>6304</v>
      </c>
      <c r="E1137" s="5" t="s">
        <v>6304</v>
      </c>
      <c r="F1137" s="5" t="s">
        <v>6304</v>
      </c>
      <c r="G1137" s="5" t="s">
        <v>6304</v>
      </c>
      <c r="H1137" s="5" t="s">
        <v>6304</v>
      </c>
      <c r="I1137" s="5" t="s">
        <v>6304</v>
      </c>
      <c r="J1137" s="5" t="s">
        <v>6304</v>
      </c>
      <c r="K1137" s="5" t="s">
        <v>6304</v>
      </c>
      <c r="L1137" s="5" t="s">
        <v>6304</v>
      </c>
      <c r="M1137" s="5" t="s">
        <v>6305</v>
      </c>
      <c r="N1137" s="5">
        <v>0</v>
      </c>
      <c r="O1137" s="169" t="s">
        <v>4072</v>
      </c>
      <c r="P1137" s="5"/>
      <c r="Q1137" s="5" t="s">
        <v>1007</v>
      </c>
      <c r="R1137" s="5"/>
      <c r="S1137" s="5"/>
      <c r="T1137" s="5"/>
      <c r="U1137" s="5"/>
      <c r="V1137" s="4"/>
      <c r="W1137" s="4"/>
      <c r="X1137" s="4"/>
      <c r="Y1137" s="4"/>
      <c r="Z1137" s="4">
        <v>2</v>
      </c>
    </row>
    <row r="1138" spans="1:26" ht="26.45">
      <c r="A1138" s="178" t="s">
        <v>537</v>
      </c>
      <c r="B1138" s="5" t="s">
        <v>6274</v>
      </c>
      <c r="C1138" s="190"/>
      <c r="D1138" s="178"/>
      <c r="E1138" s="178"/>
      <c r="F1138" s="178"/>
      <c r="G1138" s="178"/>
      <c r="H1138" s="178"/>
      <c r="I1138" s="178"/>
      <c r="J1138" s="178"/>
      <c r="K1138" s="178"/>
      <c r="L1138" s="178"/>
      <c r="M1138" s="178"/>
      <c r="N1138" s="178"/>
      <c r="O1138" s="178"/>
      <c r="P1138" s="178"/>
      <c r="Q1138" s="178"/>
      <c r="R1138" s="178"/>
      <c r="S1138" s="178"/>
      <c r="T1138" s="178"/>
      <c r="U1138" s="64"/>
      <c r="V1138" s="4"/>
      <c r="W1138" s="4"/>
      <c r="X1138" s="4"/>
      <c r="Y1138" s="4"/>
      <c r="Z1138" s="4"/>
    </row>
    <row r="1139" spans="1:26" ht="78.599999999999994">
      <c r="A1139" s="178" t="s">
        <v>2083</v>
      </c>
      <c r="B1139" s="191" t="s">
        <v>6306</v>
      </c>
      <c r="C1139" s="190" t="s">
        <v>6307</v>
      </c>
      <c r="D1139" s="178" t="s">
        <v>6308</v>
      </c>
      <c r="E1139" s="190" t="s">
        <v>6307</v>
      </c>
      <c r="F1139" s="190" t="s">
        <v>6309</v>
      </c>
      <c r="G1139" s="190" t="s">
        <v>6307</v>
      </c>
      <c r="H1139" s="190" t="s">
        <v>6310</v>
      </c>
      <c r="I1139" s="190" t="s">
        <v>6307</v>
      </c>
      <c r="J1139" s="190" t="s">
        <v>6307</v>
      </c>
      <c r="K1139" s="190" t="s">
        <v>6307</v>
      </c>
      <c r="L1139" s="190" t="s">
        <v>6307</v>
      </c>
      <c r="M1139" s="178"/>
      <c r="N1139" s="178">
        <v>0</v>
      </c>
      <c r="O1139" s="178"/>
      <c r="P1139" s="178"/>
      <c r="Q1139" s="178" t="s">
        <v>1007</v>
      </c>
      <c r="R1139" s="178"/>
      <c r="S1139" s="178"/>
      <c r="T1139" s="178"/>
      <c r="U1139" s="4" t="s">
        <v>2586</v>
      </c>
      <c r="V1139" s="4"/>
      <c r="W1139" s="4"/>
      <c r="X1139" s="4"/>
      <c r="Y1139" s="4"/>
      <c r="Z1139" s="4">
        <v>3</v>
      </c>
    </row>
    <row r="1140" spans="1:26" ht="78.599999999999994">
      <c r="A1140" s="177" t="s">
        <v>2083</v>
      </c>
      <c r="B1140" s="192" t="s">
        <v>6311</v>
      </c>
      <c r="C1140" s="193" t="s">
        <v>6312</v>
      </c>
      <c r="D1140" s="177" t="s">
        <v>6308</v>
      </c>
      <c r="E1140" s="193" t="s">
        <v>6312</v>
      </c>
      <c r="F1140" s="193" t="s">
        <v>6313</v>
      </c>
      <c r="G1140" s="193" t="s">
        <v>6312</v>
      </c>
      <c r="H1140" s="193" t="s">
        <v>6314</v>
      </c>
      <c r="I1140" s="193" t="s">
        <v>6312</v>
      </c>
      <c r="J1140" s="193" t="s">
        <v>6312</v>
      </c>
      <c r="K1140" s="193" t="s">
        <v>6312</v>
      </c>
      <c r="L1140" s="193" t="s">
        <v>6312</v>
      </c>
      <c r="M1140" s="177"/>
      <c r="N1140" s="177">
        <v>0</v>
      </c>
      <c r="O1140" s="177"/>
      <c r="P1140" s="177"/>
      <c r="Q1140" s="177" t="s">
        <v>1007</v>
      </c>
      <c r="R1140" s="177"/>
      <c r="S1140" s="177"/>
      <c r="T1140" s="177"/>
      <c r="U1140" s="4" t="s">
        <v>2586</v>
      </c>
      <c r="V1140" s="4"/>
      <c r="W1140" s="4"/>
      <c r="X1140" s="4"/>
      <c r="Y1140" s="4"/>
      <c r="Z1140" s="4">
        <v>3</v>
      </c>
    </row>
    <row r="1141" spans="1:26" ht="78.599999999999994">
      <c r="A1141" s="177" t="s">
        <v>2083</v>
      </c>
      <c r="B1141" s="192" t="s">
        <v>6315</v>
      </c>
      <c r="C1141" s="193" t="s">
        <v>6316</v>
      </c>
      <c r="D1141" s="177" t="s">
        <v>6308</v>
      </c>
      <c r="E1141" s="193" t="s">
        <v>6316</v>
      </c>
      <c r="F1141" s="193" t="s">
        <v>6317</v>
      </c>
      <c r="G1141" s="193" t="s">
        <v>6316</v>
      </c>
      <c r="H1141" s="193" t="s">
        <v>6318</v>
      </c>
      <c r="I1141" s="193" t="s">
        <v>6316</v>
      </c>
      <c r="J1141" s="193" t="s">
        <v>6316</v>
      </c>
      <c r="K1141" s="193" t="s">
        <v>6316</v>
      </c>
      <c r="L1141" s="193" t="s">
        <v>6316</v>
      </c>
      <c r="M1141" s="177"/>
      <c r="N1141" s="177">
        <v>0</v>
      </c>
      <c r="O1141" s="177"/>
      <c r="P1141" s="177"/>
      <c r="Q1141" s="177" t="s">
        <v>1007</v>
      </c>
      <c r="R1141" s="177"/>
      <c r="S1141" s="177"/>
      <c r="T1141" s="177"/>
      <c r="U1141" s="4" t="s">
        <v>2586</v>
      </c>
      <c r="V1141" s="4"/>
      <c r="W1141" s="4"/>
      <c r="X1141" s="4"/>
      <c r="Y1141" s="4"/>
      <c r="Z1141" s="4">
        <v>3</v>
      </c>
    </row>
    <row r="1142" spans="1:26" ht="78.599999999999994">
      <c r="A1142" s="177" t="s">
        <v>2083</v>
      </c>
      <c r="B1142" s="192" t="s">
        <v>6319</v>
      </c>
      <c r="C1142" s="193" t="s">
        <v>6320</v>
      </c>
      <c r="D1142" s="177" t="s">
        <v>6308</v>
      </c>
      <c r="E1142" s="193" t="s">
        <v>6320</v>
      </c>
      <c r="F1142" s="193" t="s">
        <v>6321</v>
      </c>
      <c r="G1142" s="193" t="s">
        <v>6320</v>
      </c>
      <c r="H1142" s="193" t="s">
        <v>6322</v>
      </c>
      <c r="I1142" s="193" t="s">
        <v>6320</v>
      </c>
      <c r="J1142" s="193" t="s">
        <v>6320</v>
      </c>
      <c r="K1142" s="193" t="s">
        <v>6320</v>
      </c>
      <c r="L1142" s="193" t="s">
        <v>6320</v>
      </c>
      <c r="M1142" s="177"/>
      <c r="N1142" s="177">
        <v>0</v>
      </c>
      <c r="O1142" s="177"/>
      <c r="P1142" s="177"/>
      <c r="Q1142" s="177" t="s">
        <v>1007</v>
      </c>
      <c r="R1142" s="177"/>
      <c r="S1142" s="177"/>
      <c r="T1142" s="177"/>
      <c r="U1142" s="4" t="s">
        <v>2586</v>
      </c>
      <c r="V1142" s="4"/>
      <c r="W1142" s="4"/>
      <c r="X1142" s="4"/>
      <c r="Y1142" s="4"/>
      <c r="Z1142" s="4">
        <v>3</v>
      </c>
    </row>
    <row r="1143" spans="1:26" ht="91.5">
      <c r="A1143" s="177" t="s">
        <v>2083</v>
      </c>
      <c r="B1143" s="192" t="s">
        <v>6323</v>
      </c>
      <c r="C1143" s="193" t="s">
        <v>6324</v>
      </c>
      <c r="D1143" s="177" t="s">
        <v>6308</v>
      </c>
      <c r="E1143" s="193" t="s">
        <v>6324</v>
      </c>
      <c r="F1143" s="193" t="s">
        <v>6325</v>
      </c>
      <c r="G1143" s="193" t="s">
        <v>6324</v>
      </c>
      <c r="H1143" s="193" t="s">
        <v>6326</v>
      </c>
      <c r="I1143" s="193" t="s">
        <v>6324</v>
      </c>
      <c r="J1143" s="193" t="s">
        <v>6324</v>
      </c>
      <c r="K1143" s="193" t="s">
        <v>6324</v>
      </c>
      <c r="L1143" s="193" t="s">
        <v>6324</v>
      </c>
      <c r="M1143" s="177"/>
      <c r="N1143" s="177">
        <v>0</v>
      </c>
      <c r="O1143" s="177"/>
      <c r="P1143" s="177"/>
      <c r="Q1143" s="177" t="s">
        <v>1007</v>
      </c>
      <c r="R1143" s="177"/>
      <c r="S1143" s="177"/>
      <c r="T1143" s="177"/>
      <c r="U1143" s="4" t="s">
        <v>2586</v>
      </c>
      <c r="V1143" s="4"/>
      <c r="W1143" s="4"/>
      <c r="X1143" s="4"/>
      <c r="Y1143" s="4"/>
      <c r="Z1143" s="4">
        <v>3</v>
      </c>
    </row>
    <row r="1144" spans="1:26" ht="78.599999999999994">
      <c r="A1144" s="177" t="s">
        <v>2083</v>
      </c>
      <c r="B1144" s="192" t="s">
        <v>6327</v>
      </c>
      <c r="C1144" s="193" t="s">
        <v>6328</v>
      </c>
      <c r="D1144" s="177" t="s">
        <v>6308</v>
      </c>
      <c r="E1144" s="193" t="s">
        <v>6328</v>
      </c>
      <c r="F1144" s="193" t="s">
        <v>6329</v>
      </c>
      <c r="G1144" s="193" t="s">
        <v>6328</v>
      </c>
      <c r="H1144" s="193" t="s">
        <v>6330</v>
      </c>
      <c r="I1144" s="193" t="s">
        <v>6328</v>
      </c>
      <c r="J1144" s="193" t="s">
        <v>6328</v>
      </c>
      <c r="K1144" s="193" t="s">
        <v>6328</v>
      </c>
      <c r="L1144" s="193" t="s">
        <v>6328</v>
      </c>
      <c r="M1144" s="177"/>
      <c r="N1144" s="177">
        <v>0</v>
      </c>
      <c r="O1144" s="177"/>
      <c r="P1144" s="177"/>
      <c r="Q1144" s="177" t="s">
        <v>1007</v>
      </c>
      <c r="R1144" s="177"/>
      <c r="S1144" s="177"/>
      <c r="T1144" s="177"/>
      <c r="U1144" s="4" t="s">
        <v>2586</v>
      </c>
      <c r="V1144" s="4"/>
      <c r="W1144" s="4"/>
      <c r="X1144" s="4"/>
      <c r="Y1144" s="4"/>
      <c r="Z1144" s="4">
        <v>3</v>
      </c>
    </row>
    <row r="1145" spans="1:26" ht="78.599999999999994">
      <c r="A1145" s="177" t="s">
        <v>2083</v>
      </c>
      <c r="B1145" s="192" t="s">
        <v>6331</v>
      </c>
      <c r="C1145" s="193" t="s">
        <v>6332</v>
      </c>
      <c r="D1145" s="177" t="s">
        <v>6308</v>
      </c>
      <c r="E1145" s="193" t="s">
        <v>6332</v>
      </c>
      <c r="F1145" s="193" t="s">
        <v>6333</v>
      </c>
      <c r="G1145" s="193" t="s">
        <v>6332</v>
      </c>
      <c r="H1145" s="193" t="s">
        <v>6334</v>
      </c>
      <c r="I1145" s="193" t="s">
        <v>6332</v>
      </c>
      <c r="J1145" s="193" t="s">
        <v>6332</v>
      </c>
      <c r="K1145" s="193" t="s">
        <v>6332</v>
      </c>
      <c r="L1145" s="193" t="s">
        <v>6332</v>
      </c>
      <c r="M1145" s="177"/>
      <c r="N1145" s="177">
        <v>0</v>
      </c>
      <c r="O1145" s="177"/>
      <c r="P1145" s="177"/>
      <c r="Q1145" s="177" t="s">
        <v>1007</v>
      </c>
      <c r="R1145" s="177"/>
      <c r="S1145" s="177"/>
      <c r="T1145" s="177"/>
      <c r="U1145" s="4" t="s">
        <v>2586</v>
      </c>
      <c r="V1145" s="4"/>
      <c r="W1145" s="4"/>
      <c r="X1145" s="4"/>
      <c r="Y1145" s="4"/>
      <c r="Z1145" s="4">
        <v>3</v>
      </c>
    </row>
    <row r="1146" spans="1:26" ht="104.45">
      <c r="A1146" s="177" t="s">
        <v>2083</v>
      </c>
      <c r="B1146" s="192" t="s">
        <v>6335</v>
      </c>
      <c r="C1146" s="193" t="s">
        <v>6336</v>
      </c>
      <c r="D1146" s="177" t="s">
        <v>6308</v>
      </c>
      <c r="E1146" s="193" t="s">
        <v>6336</v>
      </c>
      <c r="F1146" s="193" t="s">
        <v>6337</v>
      </c>
      <c r="G1146" s="193" t="s">
        <v>6336</v>
      </c>
      <c r="H1146" s="193" t="s">
        <v>6338</v>
      </c>
      <c r="I1146" s="193" t="s">
        <v>6336</v>
      </c>
      <c r="J1146" s="193" t="s">
        <v>6336</v>
      </c>
      <c r="K1146" s="193" t="s">
        <v>6336</v>
      </c>
      <c r="L1146" s="193" t="s">
        <v>6336</v>
      </c>
      <c r="M1146" s="177"/>
      <c r="N1146" s="177">
        <v>0</v>
      </c>
      <c r="O1146" s="177"/>
      <c r="P1146" s="177"/>
      <c r="Q1146" s="177" t="s">
        <v>1007</v>
      </c>
      <c r="R1146" s="177"/>
      <c r="S1146" s="177"/>
      <c r="T1146" s="177"/>
      <c r="U1146" s="4" t="s">
        <v>2586</v>
      </c>
      <c r="V1146" s="4"/>
      <c r="W1146" s="4"/>
      <c r="X1146" s="4"/>
      <c r="Y1146" s="4"/>
      <c r="Z1146" s="4">
        <v>3</v>
      </c>
    </row>
    <row r="1147" spans="1:26" ht="26.45">
      <c r="A1147" s="5" t="s">
        <v>62</v>
      </c>
      <c r="B1147" s="4" t="s">
        <v>6339</v>
      </c>
      <c r="C1147" s="6"/>
      <c r="D1147" s="5"/>
      <c r="E1147" s="5"/>
      <c r="F1147" s="5"/>
      <c r="G1147" s="5"/>
      <c r="H1147" s="5"/>
      <c r="I1147" s="5"/>
      <c r="J1147" s="5"/>
      <c r="K1147" s="5"/>
      <c r="L1147" s="5"/>
      <c r="M1147" s="5"/>
      <c r="N1147" s="5"/>
      <c r="O1147" s="5"/>
      <c r="P1147" s="5"/>
      <c r="Q1147" s="5"/>
      <c r="R1147" s="5"/>
      <c r="S1147" s="5"/>
      <c r="T1147" s="5"/>
      <c r="U1147" s="5"/>
      <c r="V1147" s="4" t="s">
        <v>64</v>
      </c>
      <c r="W1147" s="4"/>
      <c r="X1147" s="4"/>
      <c r="Y1147" s="4"/>
      <c r="Z1147" s="4"/>
    </row>
    <row r="1148" spans="1:26" ht="182.45">
      <c r="A1148" s="4" t="s">
        <v>79</v>
      </c>
      <c r="B1148" s="5" t="s">
        <v>6340</v>
      </c>
      <c r="C1148" s="5" t="s">
        <v>6341</v>
      </c>
      <c r="D1148" s="5" t="s">
        <v>6342</v>
      </c>
      <c r="E1148" s="5" t="s">
        <v>6343</v>
      </c>
      <c r="F1148" s="5" t="s">
        <v>6344</v>
      </c>
      <c r="G1148" s="5" t="s">
        <v>6345</v>
      </c>
      <c r="H1148" s="5" t="s">
        <v>6346</v>
      </c>
      <c r="I1148" s="5" t="s">
        <v>6347</v>
      </c>
      <c r="J1148" s="5" t="s">
        <v>6348</v>
      </c>
      <c r="K1148" s="5" t="s">
        <v>6349</v>
      </c>
      <c r="L1148" s="5" t="s">
        <v>6350</v>
      </c>
      <c r="M1148" s="5" t="s">
        <v>6351</v>
      </c>
      <c r="N1148" s="5"/>
      <c r="O1148" s="5" t="s">
        <v>129</v>
      </c>
      <c r="P1148" s="5"/>
      <c r="Q1148" s="64" t="s">
        <v>1007</v>
      </c>
      <c r="R1148" s="5"/>
      <c r="S1148" s="5"/>
      <c r="T1148" s="5"/>
      <c r="U1148" s="5"/>
      <c r="V1148" s="4"/>
      <c r="W1148" s="4"/>
      <c r="X1148" s="4"/>
      <c r="Y1148" s="4" t="s">
        <v>55</v>
      </c>
      <c r="Z1148" s="4">
        <v>2</v>
      </c>
    </row>
    <row r="1149" spans="1:26" ht="65.45">
      <c r="A1149" s="5" t="s">
        <v>934</v>
      </c>
      <c r="B1149" s="5" t="s">
        <v>6352</v>
      </c>
      <c r="C1149" s="6" t="s">
        <v>6353</v>
      </c>
      <c r="D1149" s="4" t="s">
        <v>6354</v>
      </c>
      <c r="E1149" s="4" t="s">
        <v>6355</v>
      </c>
      <c r="F1149" s="4" t="s">
        <v>6356</v>
      </c>
      <c r="G1149" s="4" t="s">
        <v>6357</v>
      </c>
      <c r="H1149" s="4" t="s">
        <v>6358</v>
      </c>
      <c r="I1149" s="4" t="s">
        <v>6359</v>
      </c>
      <c r="J1149" s="4" t="s">
        <v>6360</v>
      </c>
      <c r="K1149" s="4" t="s">
        <v>6361</v>
      </c>
      <c r="L1149" s="4" t="s">
        <v>6362</v>
      </c>
      <c r="M1149" s="4" t="s">
        <v>6363</v>
      </c>
      <c r="N1149" s="5" t="s">
        <v>6364</v>
      </c>
      <c r="O1149" s="5" t="s">
        <v>6365</v>
      </c>
      <c r="P1149" s="5"/>
      <c r="Q1149" s="64" t="s">
        <v>1007</v>
      </c>
      <c r="R1149" s="5"/>
      <c r="S1149" s="5"/>
      <c r="T1149" s="5"/>
      <c r="U1149" s="5"/>
      <c r="V1149" s="4"/>
      <c r="W1149" s="4"/>
      <c r="X1149" s="4"/>
      <c r="Y1149" s="4" t="s">
        <v>55</v>
      </c>
      <c r="Z1149" s="4">
        <v>3</v>
      </c>
    </row>
    <row r="1150" spans="1:26" ht="52.5">
      <c r="A1150" s="5" t="s">
        <v>98</v>
      </c>
      <c r="B1150" s="5" t="s">
        <v>6366</v>
      </c>
      <c r="C1150" s="6" t="s">
        <v>6367</v>
      </c>
      <c r="D1150" s="6" t="s">
        <v>6368</v>
      </c>
      <c r="E1150" s="5" t="s">
        <v>6369</v>
      </c>
      <c r="F1150" s="5" t="s">
        <v>6370</v>
      </c>
      <c r="G1150" s="5" t="s">
        <v>6371</v>
      </c>
      <c r="H1150" s="5" t="s">
        <v>6372</v>
      </c>
      <c r="I1150" s="5" t="s">
        <v>6373</v>
      </c>
      <c r="J1150" s="5" t="s">
        <v>6374</v>
      </c>
      <c r="K1150" s="5" t="s">
        <v>6375</v>
      </c>
      <c r="L1150" s="5" t="s">
        <v>6376</v>
      </c>
      <c r="M1150" s="5"/>
      <c r="N1150" s="5" t="s">
        <v>6377</v>
      </c>
      <c r="O1150" s="5"/>
      <c r="P1150" s="5"/>
      <c r="Q1150" s="64" t="s">
        <v>1007</v>
      </c>
      <c r="R1150" s="5"/>
      <c r="S1150" s="5"/>
      <c r="T1150" s="5"/>
      <c r="U1150" s="5"/>
      <c r="V1150" s="4"/>
      <c r="W1150" s="4"/>
      <c r="X1150" s="4"/>
      <c r="Y1150" s="4"/>
      <c r="Z1150" s="4">
        <v>3</v>
      </c>
    </row>
    <row r="1151" spans="1:26" ht="130.5">
      <c r="A1151" s="6" t="s">
        <v>79</v>
      </c>
      <c r="B1151" s="6" t="s">
        <v>6378</v>
      </c>
      <c r="C1151" s="6" t="s">
        <v>6379</v>
      </c>
      <c r="D1151" s="6" t="s">
        <v>6380</v>
      </c>
      <c r="E1151" s="6" t="s">
        <v>6381</v>
      </c>
      <c r="F1151" s="6" t="s">
        <v>6382</v>
      </c>
      <c r="G1151" s="6" t="s">
        <v>6383</v>
      </c>
      <c r="H1151" s="6" t="s">
        <v>6384</v>
      </c>
      <c r="I1151" s="6" t="s">
        <v>6385</v>
      </c>
      <c r="J1151" s="6" t="s">
        <v>6386</v>
      </c>
      <c r="K1151" s="6" t="s">
        <v>6387</v>
      </c>
      <c r="L1151" s="6" t="s">
        <v>6388</v>
      </c>
      <c r="M1151" s="6" t="s">
        <v>2747</v>
      </c>
      <c r="N1151" s="6" t="s">
        <v>6389</v>
      </c>
      <c r="O1151" s="42" t="s">
        <v>6390</v>
      </c>
      <c r="P1151" s="6"/>
      <c r="Q1151" s="64" t="s">
        <v>1007</v>
      </c>
      <c r="R1151" s="6"/>
      <c r="S1151" s="6"/>
      <c r="T1151" s="6"/>
      <c r="U1151" s="6"/>
      <c r="V1151" s="9"/>
      <c r="W1151" s="9"/>
      <c r="X1151" s="9"/>
      <c r="Y1151" s="4" t="s">
        <v>55</v>
      </c>
      <c r="Z1151" s="9" t="s">
        <v>2798</v>
      </c>
    </row>
    <row r="1152" spans="1:26" ht="117.6">
      <c r="A1152" s="6" t="s">
        <v>934</v>
      </c>
      <c r="B1152" s="6" t="s">
        <v>6391</v>
      </c>
      <c r="C1152" s="6" t="s">
        <v>6392</v>
      </c>
      <c r="D1152" s="6" t="s">
        <v>6393</v>
      </c>
      <c r="E1152" s="6" t="s">
        <v>6394</v>
      </c>
      <c r="F1152" s="6" t="s">
        <v>6395</v>
      </c>
      <c r="G1152" s="6" t="s">
        <v>6396</v>
      </c>
      <c r="H1152" s="6" t="s">
        <v>6397</v>
      </c>
      <c r="I1152" s="6" t="s">
        <v>6398</v>
      </c>
      <c r="J1152" s="6" t="s">
        <v>6399</v>
      </c>
      <c r="K1152" s="6" t="s">
        <v>6400</v>
      </c>
      <c r="L1152" s="6" t="s">
        <v>6401</v>
      </c>
      <c r="M1152" s="6" t="s">
        <v>3027</v>
      </c>
      <c r="N1152" s="6" t="s">
        <v>6402</v>
      </c>
      <c r="O1152" s="6" t="s">
        <v>6403</v>
      </c>
      <c r="P1152" s="6"/>
      <c r="Q1152" s="64" t="s">
        <v>1007</v>
      </c>
      <c r="R1152" s="6"/>
      <c r="S1152" s="6"/>
      <c r="T1152" s="6"/>
      <c r="U1152" s="6"/>
      <c r="V1152" s="9"/>
      <c r="W1152" s="9"/>
      <c r="X1152" s="9"/>
      <c r="Y1152" s="4" t="s">
        <v>55</v>
      </c>
      <c r="Z1152" s="9" t="s">
        <v>2811</v>
      </c>
    </row>
    <row r="1153" spans="1:26" ht="104.45">
      <c r="A1153" s="5" t="s">
        <v>98</v>
      </c>
      <c r="B1153" s="5" t="s">
        <v>6404</v>
      </c>
      <c r="C1153" s="6" t="s">
        <v>6405</v>
      </c>
      <c r="D1153" s="5" t="s">
        <v>6406</v>
      </c>
      <c r="E1153" s="5" t="s">
        <v>6407</v>
      </c>
      <c r="F1153" s="5" t="s">
        <v>6408</v>
      </c>
      <c r="G1153" s="5" t="s">
        <v>6409</v>
      </c>
      <c r="H1153" s="5" t="s">
        <v>6410</v>
      </c>
      <c r="I1153" s="6" t="s">
        <v>6411</v>
      </c>
      <c r="J1153" s="6" t="s">
        <v>6412</v>
      </c>
      <c r="K1153" s="6" t="s">
        <v>6413</v>
      </c>
      <c r="L1153" s="6" t="s">
        <v>6414</v>
      </c>
      <c r="M1153" s="6"/>
      <c r="N1153" s="5" t="s">
        <v>6415</v>
      </c>
      <c r="O1153" s="5"/>
      <c r="P1153" s="5"/>
      <c r="Q1153" s="64" t="s">
        <v>1007</v>
      </c>
      <c r="R1153" s="5"/>
      <c r="S1153" s="5"/>
      <c r="T1153" s="5"/>
      <c r="U1153" s="5"/>
      <c r="V1153" s="4"/>
      <c r="W1153" s="4"/>
      <c r="X1153" s="4"/>
      <c r="Y1153" s="4"/>
      <c r="Z1153" s="4">
        <v>3</v>
      </c>
    </row>
    <row r="1154" spans="1:26" ht="182.45">
      <c r="A1154" s="4" t="s">
        <v>79</v>
      </c>
      <c r="B1154" s="6" t="s">
        <v>6416</v>
      </c>
      <c r="C1154" s="6" t="s">
        <v>6417</v>
      </c>
      <c r="D1154" s="6" t="s">
        <v>6418</v>
      </c>
      <c r="E1154" s="6" t="s">
        <v>6419</v>
      </c>
      <c r="F1154" s="6" t="s">
        <v>6420</v>
      </c>
      <c r="G1154" s="6" t="s">
        <v>6421</v>
      </c>
      <c r="H1154" s="6" t="s">
        <v>6422</v>
      </c>
      <c r="I1154" s="6" t="s">
        <v>6423</v>
      </c>
      <c r="J1154" s="6" t="s">
        <v>6424</v>
      </c>
      <c r="K1154" s="6" t="s">
        <v>6425</v>
      </c>
      <c r="L1154" s="6" t="s">
        <v>6426</v>
      </c>
      <c r="M1154" s="6"/>
      <c r="N1154" s="6" t="s">
        <v>6427</v>
      </c>
      <c r="O1154" s="5" t="s">
        <v>129</v>
      </c>
      <c r="P1154" s="6"/>
      <c r="Q1154" s="64" t="s">
        <v>1007</v>
      </c>
      <c r="R1154" s="6"/>
      <c r="S1154" s="6"/>
      <c r="T1154" s="6"/>
      <c r="U1154" s="6"/>
      <c r="V1154" s="9"/>
      <c r="W1154" s="9"/>
      <c r="X1154" s="9"/>
      <c r="Y1154" s="4" t="s">
        <v>55</v>
      </c>
      <c r="Z1154" s="9" t="s">
        <v>2798</v>
      </c>
    </row>
    <row r="1155" spans="1:26" ht="117.6">
      <c r="A1155" s="6" t="s">
        <v>79</v>
      </c>
      <c r="B1155" s="6" t="s">
        <v>6428</v>
      </c>
      <c r="C1155" s="6" t="s">
        <v>6429</v>
      </c>
      <c r="D1155" s="6" t="s">
        <v>6430</v>
      </c>
      <c r="E1155" s="6" t="s">
        <v>6431</v>
      </c>
      <c r="F1155" s="6" t="s">
        <v>6432</v>
      </c>
      <c r="G1155" s="6" t="s">
        <v>6433</v>
      </c>
      <c r="H1155" s="6" t="s">
        <v>6434</v>
      </c>
      <c r="I1155" s="6" t="s">
        <v>6435</v>
      </c>
      <c r="J1155" s="6" t="s">
        <v>6436</v>
      </c>
      <c r="K1155" s="6" t="s">
        <v>6437</v>
      </c>
      <c r="L1155" s="6" t="s">
        <v>6438</v>
      </c>
      <c r="M1155" s="6" t="s">
        <v>3027</v>
      </c>
      <c r="N1155" s="6" t="s">
        <v>6439</v>
      </c>
      <c r="O1155" s="6" t="s">
        <v>6440</v>
      </c>
      <c r="P1155" s="6"/>
      <c r="Q1155" s="64" t="s">
        <v>1007</v>
      </c>
      <c r="R1155" s="6"/>
      <c r="S1155" s="6"/>
      <c r="T1155" s="6"/>
      <c r="U1155" s="6"/>
      <c r="V1155" s="9"/>
      <c r="W1155" s="9"/>
      <c r="X1155" s="9"/>
      <c r="Y1155" s="4" t="s">
        <v>55</v>
      </c>
      <c r="Z1155" s="9" t="s">
        <v>2798</v>
      </c>
    </row>
    <row r="1156" spans="1:26" ht="65.45">
      <c r="A1156" s="6" t="s">
        <v>98</v>
      </c>
      <c r="B1156" s="6" t="s">
        <v>6441</v>
      </c>
      <c r="C1156" s="6" t="s">
        <v>6442</v>
      </c>
      <c r="D1156" s="5" t="s">
        <v>6443</v>
      </c>
      <c r="E1156" s="6" t="s">
        <v>6442</v>
      </c>
      <c r="F1156" s="6" t="s">
        <v>6444</v>
      </c>
      <c r="G1156" s="5" t="s">
        <v>6445</v>
      </c>
      <c r="H1156" s="6" t="s">
        <v>6446</v>
      </c>
      <c r="I1156" s="5" t="s">
        <v>6447</v>
      </c>
      <c r="J1156" s="6" t="s">
        <v>6448</v>
      </c>
      <c r="K1156" s="5" t="s">
        <v>6449</v>
      </c>
      <c r="L1156" s="5" t="s">
        <v>6450</v>
      </c>
      <c r="M1156" s="5"/>
      <c r="N1156" s="5" t="s">
        <v>6451</v>
      </c>
      <c r="O1156" s="5"/>
      <c r="P1156" s="5"/>
      <c r="Q1156" s="64" t="s">
        <v>1007</v>
      </c>
      <c r="R1156" s="5"/>
      <c r="S1156" s="5"/>
      <c r="T1156" s="5"/>
      <c r="U1156" s="5"/>
      <c r="V1156" s="4"/>
      <c r="W1156" s="4"/>
      <c r="X1156" s="4"/>
      <c r="Y1156" s="4"/>
      <c r="Z1156" s="4">
        <v>3</v>
      </c>
    </row>
    <row r="1157" spans="1:26" ht="182.45">
      <c r="A1157" s="5" t="s">
        <v>2083</v>
      </c>
      <c r="B1157" s="5" t="s">
        <v>6452</v>
      </c>
      <c r="C1157" s="6" t="s">
        <v>6453</v>
      </c>
      <c r="D1157" s="5" t="s">
        <v>6454</v>
      </c>
      <c r="E1157" s="5" t="s">
        <v>6455</v>
      </c>
      <c r="F1157" s="5" t="s">
        <v>6456</v>
      </c>
      <c r="G1157" s="5" t="s">
        <v>6457</v>
      </c>
      <c r="H1157" s="5" t="s">
        <v>6458</v>
      </c>
      <c r="I1157" s="5" t="s">
        <v>6459</v>
      </c>
      <c r="J1157" s="5" t="s">
        <v>6460</v>
      </c>
      <c r="K1157" s="5" t="s">
        <v>6461</v>
      </c>
      <c r="L1157" s="5" t="s">
        <v>6462</v>
      </c>
      <c r="M1157" s="5"/>
      <c r="N1157" s="5" t="s">
        <v>6463</v>
      </c>
      <c r="O1157" s="5"/>
      <c r="P1157" s="5"/>
      <c r="Q1157" s="64" t="s">
        <v>1007</v>
      </c>
      <c r="R1157" s="5" t="s">
        <v>2453</v>
      </c>
      <c r="S1157" s="5" t="s">
        <v>2454</v>
      </c>
      <c r="T1157" s="5"/>
      <c r="U1157" s="4" t="s">
        <v>4550</v>
      </c>
      <c r="V1157" s="4"/>
      <c r="W1157" s="4"/>
      <c r="X1157" s="4"/>
      <c r="Y1157" s="4"/>
      <c r="Z1157" s="4">
        <v>3</v>
      </c>
    </row>
    <row r="1158" spans="1:26" ht="52.5">
      <c r="A1158" s="4" t="s">
        <v>79</v>
      </c>
      <c r="B1158" s="5" t="s">
        <v>6464</v>
      </c>
      <c r="C1158" s="6" t="s">
        <v>6465</v>
      </c>
      <c r="D1158" s="5" t="s">
        <v>6466</v>
      </c>
      <c r="E1158" s="5" t="s">
        <v>6467</v>
      </c>
      <c r="F1158" s="5" t="s">
        <v>6468</v>
      </c>
      <c r="G1158" s="5" t="s">
        <v>6469</v>
      </c>
      <c r="H1158" s="5" t="s">
        <v>6470</v>
      </c>
      <c r="I1158" s="5" t="s">
        <v>6471</v>
      </c>
      <c r="J1158" s="5" t="s">
        <v>6472</v>
      </c>
      <c r="K1158" s="5" t="s">
        <v>6473</v>
      </c>
      <c r="L1158" s="5" t="s">
        <v>6474</v>
      </c>
      <c r="M1158" s="5"/>
      <c r="N1158" s="5" t="s">
        <v>6475</v>
      </c>
      <c r="O1158" s="5" t="s">
        <v>129</v>
      </c>
      <c r="P1158" s="5"/>
      <c r="Q1158" s="64" t="s">
        <v>1007</v>
      </c>
      <c r="R1158" s="5"/>
      <c r="S1158" s="5"/>
      <c r="T1158" s="5"/>
      <c r="U1158" s="5"/>
      <c r="V1158" s="4"/>
      <c r="W1158" s="4"/>
      <c r="X1158" s="4"/>
      <c r="Y1158" s="4" t="s">
        <v>55</v>
      </c>
      <c r="Z1158" s="4">
        <v>2</v>
      </c>
    </row>
    <row r="1159" spans="1:26" ht="39.6">
      <c r="A1159" s="5" t="s">
        <v>1370</v>
      </c>
      <c r="B1159" s="5" t="s">
        <v>6476</v>
      </c>
      <c r="C1159" s="6" t="s">
        <v>6477</v>
      </c>
      <c r="D1159" s="6"/>
      <c r="E1159" s="5"/>
      <c r="F1159" s="5"/>
      <c r="G1159" s="5"/>
      <c r="H1159" s="5"/>
      <c r="I1159" s="5"/>
      <c r="J1159" s="5"/>
      <c r="K1159" s="5"/>
      <c r="L1159" s="5"/>
      <c r="M1159" s="5"/>
      <c r="N1159" s="5" t="s">
        <v>6478</v>
      </c>
      <c r="O1159" s="5"/>
      <c r="P1159" s="5"/>
      <c r="Q1159" s="5"/>
      <c r="R1159" s="5"/>
      <c r="S1159" s="5"/>
      <c r="T1159" s="5" t="s">
        <v>6479</v>
      </c>
      <c r="U1159" s="5"/>
      <c r="V1159" s="4"/>
      <c r="W1159" s="4"/>
      <c r="X1159" s="4"/>
      <c r="Y1159" s="4"/>
      <c r="Z1159" s="4"/>
    </row>
    <row r="1160" spans="1:26" ht="39.6">
      <c r="A1160" s="5" t="s">
        <v>48</v>
      </c>
      <c r="B1160" s="5" t="s">
        <v>6480</v>
      </c>
      <c r="C1160" s="6"/>
      <c r="D1160" s="5"/>
      <c r="E1160" s="5"/>
      <c r="F1160" s="5"/>
      <c r="G1160" s="5"/>
      <c r="H1160" s="5"/>
      <c r="I1160" s="5"/>
      <c r="J1160" s="5"/>
      <c r="K1160" s="5"/>
      <c r="L1160" s="5"/>
      <c r="M1160" s="5"/>
      <c r="N1160" s="5"/>
      <c r="O1160" s="5"/>
      <c r="P1160" s="5"/>
      <c r="Q1160" s="5"/>
      <c r="R1160" s="5"/>
      <c r="S1160" s="5"/>
      <c r="T1160" s="5"/>
      <c r="U1160" s="5"/>
      <c r="V1160" s="4" t="s">
        <v>6481</v>
      </c>
      <c r="W1160" s="4"/>
      <c r="X1160" s="4"/>
      <c r="Y1160" s="4"/>
      <c r="Z1160" s="4"/>
    </row>
    <row r="1161" spans="1:26" ht="27.75" customHeight="1">
      <c r="A1161" s="4" t="s">
        <v>62</v>
      </c>
      <c r="B1161" s="67" t="str">
        <f>B1160&amp;"_i"</f>
        <v>s9_q6b_name_i</v>
      </c>
      <c r="C1161" s="67"/>
      <c r="D1161" s="4"/>
      <c r="E1161" s="36"/>
      <c r="F1161" s="68"/>
      <c r="G1161" s="72"/>
      <c r="H1161" s="71"/>
      <c r="I1161" s="36"/>
      <c r="J1161" s="59"/>
      <c r="K1161" s="68"/>
      <c r="L1161" s="68"/>
      <c r="M1161" s="68"/>
      <c r="N1161" s="4"/>
      <c r="O1161" s="4"/>
      <c r="P1161" s="65"/>
      <c r="Q1161" s="65"/>
      <c r="R1161" s="65"/>
      <c r="S1161" s="65"/>
      <c r="T1161" s="4"/>
      <c r="U1161" s="4"/>
      <c r="V1161" s="81" t="s">
        <v>6482</v>
      </c>
      <c r="W1161" s="4"/>
      <c r="X1161" s="4"/>
      <c r="Y1161" s="4"/>
      <c r="Z1161" s="4"/>
    </row>
    <row r="1162" spans="1:26" ht="27.75" customHeight="1">
      <c r="A1162" s="4" t="s">
        <v>62</v>
      </c>
      <c r="B1162" s="67" t="str">
        <f>B1160&amp;"_id"</f>
        <v>s9_q6b_name_id</v>
      </c>
      <c r="C1162" s="67"/>
      <c r="D1162" s="4"/>
      <c r="E1162" s="36"/>
      <c r="F1162" s="68"/>
      <c r="G1162" s="72"/>
      <c r="H1162" s="71"/>
      <c r="I1162" s="36"/>
      <c r="J1162" s="59"/>
      <c r="K1162" s="68"/>
      <c r="L1162" s="68"/>
      <c r="M1162" s="68"/>
      <c r="N1162" s="4"/>
      <c r="O1162" s="4"/>
      <c r="P1162" s="65"/>
      <c r="Q1162" s="65"/>
      <c r="R1162" s="65"/>
      <c r="S1162" s="65"/>
      <c r="T1162" s="4"/>
      <c r="U1162" s="4"/>
      <c r="V1162" s="81" t="s">
        <v>6483</v>
      </c>
      <c r="W1162" s="4"/>
      <c r="X1162" s="4"/>
      <c r="Y1162" s="4"/>
      <c r="Z1162" s="4"/>
    </row>
    <row r="1163" spans="1:26" ht="65.45">
      <c r="A1163" s="5" t="s">
        <v>79</v>
      </c>
      <c r="B1163" s="5" t="s">
        <v>6484</v>
      </c>
      <c r="C1163" s="6" t="s">
        <v>6485</v>
      </c>
      <c r="D1163" s="5" t="s">
        <v>6486</v>
      </c>
      <c r="E1163" s="5" t="s">
        <v>6487</v>
      </c>
      <c r="F1163" s="5" t="s">
        <v>6488</v>
      </c>
      <c r="G1163" s="5" t="s">
        <v>6489</v>
      </c>
      <c r="H1163" s="5" t="s">
        <v>6490</v>
      </c>
      <c r="I1163" s="5" t="s">
        <v>6491</v>
      </c>
      <c r="J1163" s="5" t="s">
        <v>6492</v>
      </c>
      <c r="K1163" s="5" t="s">
        <v>6493</v>
      </c>
      <c r="L1163" s="5" t="s">
        <v>6494</v>
      </c>
      <c r="M1163" s="5"/>
      <c r="N1163" s="5" t="s">
        <v>6463</v>
      </c>
      <c r="O1163" s="5" t="s">
        <v>6495</v>
      </c>
      <c r="P1163" s="5"/>
      <c r="Q1163" s="64" t="s">
        <v>1007</v>
      </c>
      <c r="R1163" s="5"/>
      <c r="S1163" s="5"/>
      <c r="T1163" s="5"/>
      <c r="U1163" s="5"/>
      <c r="V1163" s="4"/>
      <c r="W1163" s="4"/>
      <c r="X1163" s="4"/>
      <c r="Y1163" s="4"/>
      <c r="Z1163" s="4">
        <v>2</v>
      </c>
    </row>
    <row r="1164" spans="1:26" ht="26.45">
      <c r="A1164" s="5" t="s">
        <v>1407</v>
      </c>
      <c r="B1164" s="5" t="s">
        <v>6476</v>
      </c>
      <c r="C1164" s="6"/>
      <c r="D1164" s="5"/>
      <c r="E1164" s="5"/>
      <c r="F1164" s="5"/>
      <c r="G1164" s="5"/>
      <c r="H1164" s="5"/>
      <c r="I1164" s="5"/>
      <c r="J1164" s="5"/>
      <c r="K1164" s="5"/>
      <c r="L1164" s="5"/>
      <c r="M1164" s="5"/>
      <c r="N1164" s="5"/>
      <c r="O1164" s="5"/>
      <c r="P1164" s="5"/>
      <c r="Q1164" s="5"/>
      <c r="R1164" s="5"/>
      <c r="S1164" s="5"/>
      <c r="T1164" s="5"/>
      <c r="U1164" s="5"/>
      <c r="V1164" s="4"/>
      <c r="W1164" s="4"/>
      <c r="X1164" s="4"/>
      <c r="Y1164" s="4"/>
      <c r="Z1164" s="4"/>
    </row>
    <row r="1165" spans="1:26" ht="91.5">
      <c r="A1165" s="5" t="s">
        <v>79</v>
      </c>
      <c r="B1165" s="5" t="s">
        <v>6496</v>
      </c>
      <c r="C1165" s="6" t="s">
        <v>6497</v>
      </c>
      <c r="D1165" s="5" t="s">
        <v>6498</v>
      </c>
      <c r="E1165" s="5" t="s">
        <v>6499</v>
      </c>
      <c r="F1165" s="6" t="s">
        <v>6500</v>
      </c>
      <c r="G1165" s="5" t="s">
        <v>6501</v>
      </c>
      <c r="H1165" s="5" t="s">
        <v>6502</v>
      </c>
      <c r="I1165" s="5" t="s">
        <v>6503</v>
      </c>
      <c r="J1165" s="5" t="s">
        <v>6504</v>
      </c>
      <c r="K1165" s="5" t="s">
        <v>6505</v>
      </c>
      <c r="L1165" s="5" t="s">
        <v>6506</v>
      </c>
      <c r="M1165" s="5"/>
      <c r="N1165" s="5"/>
      <c r="O1165" s="5" t="s">
        <v>6507</v>
      </c>
      <c r="P1165" s="5"/>
      <c r="Q1165" s="64" t="s">
        <v>1007</v>
      </c>
      <c r="R1165" s="5"/>
      <c r="S1165" s="5"/>
      <c r="T1165" s="5"/>
      <c r="U1165" s="5"/>
      <c r="V1165" s="4"/>
      <c r="W1165" s="4"/>
      <c r="X1165" s="4"/>
      <c r="Y1165" s="4" t="s">
        <v>55</v>
      </c>
      <c r="Z1165" s="4">
        <v>2</v>
      </c>
    </row>
    <row r="1166" spans="1:26" ht="52.5">
      <c r="A1166" s="4" t="s">
        <v>79</v>
      </c>
      <c r="B1166" s="5" t="s">
        <v>6508</v>
      </c>
      <c r="C1166" s="6" t="s">
        <v>6509</v>
      </c>
      <c r="D1166" s="5" t="s">
        <v>6510</v>
      </c>
      <c r="E1166" s="5" t="s">
        <v>6511</v>
      </c>
      <c r="F1166" s="5" t="s">
        <v>6512</v>
      </c>
      <c r="G1166" s="5" t="s">
        <v>6513</v>
      </c>
      <c r="H1166" s="5" t="s">
        <v>6514</v>
      </c>
      <c r="I1166" s="5" t="s">
        <v>6515</v>
      </c>
      <c r="J1166" s="5" t="s">
        <v>6516</v>
      </c>
      <c r="K1166" s="5" t="s">
        <v>6517</v>
      </c>
      <c r="L1166" s="5" t="s">
        <v>6518</v>
      </c>
      <c r="M1166" s="5"/>
      <c r="N1166" s="5" t="s">
        <v>5099</v>
      </c>
      <c r="O1166" s="5" t="s">
        <v>129</v>
      </c>
      <c r="P1166" s="5"/>
      <c r="Q1166" s="64" t="s">
        <v>1007</v>
      </c>
      <c r="R1166" s="5"/>
      <c r="S1166" s="5"/>
      <c r="T1166" s="5"/>
      <c r="U1166" s="5"/>
      <c r="V1166" s="4"/>
      <c r="W1166" s="4"/>
      <c r="X1166" s="4"/>
      <c r="Y1166" s="4" t="s">
        <v>55</v>
      </c>
      <c r="Z1166" s="4">
        <v>2</v>
      </c>
    </row>
    <row r="1167" spans="1:26" ht="52.5">
      <c r="A1167" s="5" t="s">
        <v>79</v>
      </c>
      <c r="B1167" s="5" t="s">
        <v>6519</v>
      </c>
      <c r="C1167" s="6" t="s">
        <v>6520</v>
      </c>
      <c r="D1167" s="5" t="s">
        <v>6521</v>
      </c>
      <c r="E1167" s="5" t="s">
        <v>6522</v>
      </c>
      <c r="F1167" s="5" t="s">
        <v>6523</v>
      </c>
      <c r="G1167" s="5" t="s">
        <v>6524</v>
      </c>
      <c r="H1167" s="5" t="s">
        <v>6525</v>
      </c>
      <c r="I1167" s="5" t="s">
        <v>6526</v>
      </c>
      <c r="J1167" s="5" t="s">
        <v>6527</v>
      </c>
      <c r="K1167" s="5" t="s">
        <v>6528</v>
      </c>
      <c r="L1167" s="5" t="s">
        <v>6529</v>
      </c>
      <c r="M1167" s="5"/>
      <c r="N1167" s="5" t="s">
        <v>6530</v>
      </c>
      <c r="O1167" s="5" t="s">
        <v>6531</v>
      </c>
      <c r="P1167" s="5"/>
      <c r="Q1167" s="64" t="s">
        <v>1007</v>
      </c>
      <c r="R1167" s="5"/>
      <c r="S1167" s="5"/>
      <c r="T1167" s="5"/>
      <c r="U1167" s="5"/>
      <c r="V1167" s="4"/>
      <c r="W1167" s="4"/>
      <c r="X1167" s="4"/>
      <c r="Y1167" s="4" t="s">
        <v>55</v>
      </c>
      <c r="Z1167" s="4">
        <v>2</v>
      </c>
    </row>
    <row r="1168" spans="1:26" ht="52.5">
      <c r="A1168" s="5" t="s">
        <v>98</v>
      </c>
      <c r="B1168" s="5" t="s">
        <v>6532</v>
      </c>
      <c r="C1168" s="6" t="s">
        <v>6533</v>
      </c>
      <c r="D1168" s="6" t="s">
        <v>6534</v>
      </c>
      <c r="E1168" s="5" t="s">
        <v>6535</v>
      </c>
      <c r="F1168" s="5" t="s">
        <v>6536</v>
      </c>
      <c r="G1168" s="5" t="s">
        <v>6537</v>
      </c>
      <c r="H1168" s="5" t="s">
        <v>6538</v>
      </c>
      <c r="I1168" s="5" t="s">
        <v>6539</v>
      </c>
      <c r="J1168" s="5" t="s">
        <v>6540</v>
      </c>
      <c r="K1168" s="5" t="s">
        <v>6541</v>
      </c>
      <c r="L1168" s="5" t="s">
        <v>6542</v>
      </c>
      <c r="M1168" s="5"/>
      <c r="N1168" s="5" t="s">
        <v>6543</v>
      </c>
      <c r="O1168" s="5"/>
      <c r="P1168" s="5"/>
      <c r="Q1168" s="64" t="s">
        <v>1007</v>
      </c>
      <c r="R1168" s="5"/>
      <c r="S1168" s="5"/>
      <c r="T1168" s="5"/>
      <c r="U1168" s="5"/>
      <c r="V1168" s="4"/>
      <c r="W1168" s="4"/>
      <c r="X1168" s="4"/>
      <c r="Y1168" s="4"/>
      <c r="Z1168" s="4">
        <v>3</v>
      </c>
    </row>
    <row r="1169" spans="1:26" ht="65.45">
      <c r="A1169" s="5" t="s">
        <v>934</v>
      </c>
      <c r="B1169" s="5" t="s">
        <v>6544</v>
      </c>
      <c r="C1169" s="6" t="s">
        <v>6545</v>
      </c>
      <c r="D1169" s="5" t="s">
        <v>6546</v>
      </c>
      <c r="E1169" s="5" t="s">
        <v>6547</v>
      </c>
      <c r="F1169" s="5" t="s">
        <v>6548</v>
      </c>
      <c r="G1169" s="5" t="s">
        <v>6549</v>
      </c>
      <c r="H1169" s="5" t="s">
        <v>6550</v>
      </c>
      <c r="I1169" s="5" t="s">
        <v>6551</v>
      </c>
      <c r="J1169" s="5" t="s">
        <v>6552</v>
      </c>
      <c r="K1169" s="5" t="s">
        <v>6553</v>
      </c>
      <c r="L1169" s="5" t="s">
        <v>6554</v>
      </c>
      <c r="M1169" s="5" t="s">
        <v>3027</v>
      </c>
      <c r="N1169" s="5" t="s">
        <v>6555</v>
      </c>
      <c r="O1169" s="5" t="s">
        <v>6556</v>
      </c>
      <c r="P1169" s="5"/>
      <c r="Q1169" s="64" t="s">
        <v>1007</v>
      </c>
      <c r="R1169" s="5" t="s">
        <v>6557</v>
      </c>
      <c r="S1169" s="5" t="s">
        <v>6558</v>
      </c>
      <c r="T1169" s="5"/>
      <c r="U1169" s="5"/>
      <c r="V1169" s="4"/>
      <c r="W1169" s="4"/>
      <c r="X1169" s="4"/>
      <c r="Y1169" s="4"/>
      <c r="Z1169" s="4">
        <v>3</v>
      </c>
    </row>
    <row r="1170" spans="1:26" ht="52.5">
      <c r="A1170" s="5" t="s">
        <v>98</v>
      </c>
      <c r="B1170" s="5" t="s">
        <v>6559</v>
      </c>
      <c r="C1170" s="6" t="s">
        <v>6560</v>
      </c>
      <c r="D1170" s="6" t="s">
        <v>6561</v>
      </c>
      <c r="E1170" s="5" t="s">
        <v>6562</v>
      </c>
      <c r="F1170" s="5" t="s">
        <v>6563</v>
      </c>
      <c r="G1170" s="5" t="s">
        <v>6564</v>
      </c>
      <c r="H1170" s="5" t="s">
        <v>6565</v>
      </c>
      <c r="I1170" s="5" t="s">
        <v>6566</v>
      </c>
      <c r="J1170" s="5" t="s">
        <v>6567</v>
      </c>
      <c r="K1170" s="5" t="s">
        <v>6568</v>
      </c>
      <c r="L1170" s="5" t="s">
        <v>6569</v>
      </c>
      <c r="M1170" s="5"/>
      <c r="N1170" s="5" t="s">
        <v>6570</v>
      </c>
      <c r="O1170" s="5"/>
      <c r="P1170" s="5"/>
      <c r="Q1170" s="64" t="s">
        <v>1007</v>
      </c>
      <c r="R1170" s="5"/>
      <c r="S1170" s="5"/>
      <c r="T1170" s="5"/>
      <c r="U1170" s="5"/>
      <c r="V1170" s="4"/>
      <c r="W1170" s="4"/>
      <c r="X1170" s="4"/>
      <c r="Y1170" s="4"/>
      <c r="Z1170" s="4">
        <v>3</v>
      </c>
    </row>
    <row r="1171" spans="1:26" ht="26.45">
      <c r="A1171" s="35" t="s">
        <v>537</v>
      </c>
      <c r="B1171" s="5" t="s">
        <v>6200</v>
      </c>
      <c r="C1171" s="33"/>
      <c r="D1171" s="34"/>
      <c r="E1171" s="34"/>
      <c r="F1171" s="34"/>
      <c r="G1171" s="34"/>
      <c r="H1171" s="34"/>
      <c r="I1171" s="34"/>
      <c r="J1171" s="34"/>
      <c r="K1171" s="34"/>
      <c r="L1171" s="34"/>
      <c r="M1171" s="34"/>
      <c r="N1171" s="35"/>
      <c r="O1171" s="34"/>
      <c r="P1171" s="34"/>
      <c r="Q1171" s="35"/>
      <c r="R1171" s="34"/>
      <c r="S1171" s="34"/>
      <c r="T1171" s="34"/>
      <c r="U1171" s="34"/>
      <c r="V1171" s="4"/>
      <c r="W1171" s="4"/>
      <c r="X1171" s="4"/>
      <c r="Y1171" s="4"/>
      <c r="Z1171" s="4"/>
    </row>
    <row r="1172" spans="1:26" ht="26.45">
      <c r="A1172" s="5" t="s">
        <v>62</v>
      </c>
      <c r="B1172" s="4" t="s">
        <v>6571</v>
      </c>
      <c r="C1172" s="6"/>
      <c r="D1172" s="5"/>
      <c r="E1172" s="5"/>
      <c r="F1172" s="5"/>
      <c r="G1172" s="5"/>
      <c r="H1172" s="5"/>
      <c r="I1172" s="5"/>
      <c r="J1172" s="5"/>
      <c r="K1172" s="5"/>
      <c r="L1172" s="5"/>
      <c r="M1172" s="5"/>
      <c r="N1172" s="5"/>
      <c r="O1172" s="5"/>
      <c r="P1172" s="5"/>
      <c r="Q1172" s="5"/>
      <c r="R1172" s="5"/>
      <c r="S1172" s="5"/>
      <c r="T1172" s="5"/>
      <c r="U1172" s="5"/>
      <c r="V1172" s="4" t="s">
        <v>64</v>
      </c>
      <c r="W1172" s="4"/>
      <c r="X1172" s="4"/>
      <c r="Y1172" s="4"/>
      <c r="Z1172" s="4"/>
    </row>
    <row r="1173" spans="1:26" ht="26.45">
      <c r="A1173" s="35" t="s">
        <v>537</v>
      </c>
      <c r="B1173" s="34" t="s">
        <v>6195</v>
      </c>
      <c r="C1173" s="33"/>
      <c r="D1173" s="34"/>
      <c r="E1173" s="34"/>
      <c r="F1173" s="34"/>
      <c r="G1173" s="34"/>
      <c r="H1173" s="34"/>
      <c r="I1173" s="34"/>
      <c r="J1173" s="34"/>
      <c r="K1173" s="34"/>
      <c r="L1173" s="34"/>
      <c r="M1173" s="34"/>
      <c r="N1173" s="35"/>
      <c r="O1173" s="34"/>
      <c r="P1173" s="34"/>
      <c r="Q1173" s="35"/>
      <c r="R1173" s="34"/>
      <c r="S1173" s="34"/>
      <c r="T1173" s="34"/>
      <c r="U1173" s="34"/>
      <c r="V1173" s="4"/>
      <c r="W1173" s="4"/>
      <c r="X1173" s="4"/>
      <c r="Y1173" s="4"/>
      <c r="Z1173" s="4"/>
    </row>
    <row r="1174" spans="1:26" ht="15.6">
      <c r="A1174" s="35"/>
      <c r="B1174" s="34"/>
      <c r="C1174" s="33"/>
      <c r="D1174" s="34"/>
      <c r="E1174" s="34"/>
      <c r="F1174" s="34"/>
      <c r="G1174" s="34"/>
      <c r="H1174" s="34"/>
      <c r="I1174" s="34"/>
      <c r="J1174" s="34"/>
      <c r="K1174" s="34"/>
      <c r="L1174" s="34"/>
      <c r="M1174" s="34"/>
      <c r="N1174" s="35"/>
      <c r="O1174" s="34"/>
      <c r="P1174" s="34"/>
      <c r="Q1174" s="35"/>
      <c r="R1174" s="34"/>
      <c r="S1174" s="34"/>
      <c r="T1174" s="34"/>
      <c r="U1174" s="34"/>
      <c r="V1174" s="4"/>
      <c r="W1174" s="4"/>
      <c r="X1174" s="4"/>
      <c r="Y1174" s="4"/>
      <c r="Z1174" s="4"/>
    </row>
    <row r="1175" spans="1:26" ht="26.45">
      <c r="A1175" s="5" t="s">
        <v>72</v>
      </c>
      <c r="B1175" s="4" t="s">
        <v>6572</v>
      </c>
      <c r="C1175" s="58" t="s">
        <v>6573</v>
      </c>
      <c r="D1175" s="58"/>
      <c r="E1175" s="4"/>
      <c r="F1175" s="4"/>
      <c r="G1175" s="4"/>
      <c r="H1175" s="4"/>
      <c r="I1175" s="4"/>
      <c r="J1175" s="4"/>
      <c r="K1175" s="4"/>
      <c r="L1175" s="4"/>
      <c r="M1175" s="4"/>
      <c r="N1175" s="5" t="s">
        <v>2436</v>
      </c>
      <c r="O1175" s="4"/>
      <c r="P1175" s="4"/>
      <c r="Q1175" s="5"/>
      <c r="R1175" s="4"/>
      <c r="S1175" s="4"/>
      <c r="T1175" s="4"/>
      <c r="U1175" s="4"/>
      <c r="V1175" s="4"/>
      <c r="W1175" s="4"/>
      <c r="X1175" s="4"/>
      <c r="Y1175" s="4"/>
      <c r="Z1175" s="4"/>
    </row>
    <row r="1176" spans="1:26" ht="26.45">
      <c r="A1176" s="5" t="s">
        <v>69</v>
      </c>
      <c r="B1176" s="5" t="s">
        <v>6574</v>
      </c>
      <c r="C1176" s="10" t="s">
        <v>6575</v>
      </c>
      <c r="D1176" s="10"/>
      <c r="E1176" s="5"/>
      <c r="F1176" s="5"/>
      <c r="G1176" s="5"/>
      <c r="H1176" s="5"/>
      <c r="I1176" s="114"/>
      <c r="J1176" s="5"/>
      <c r="K1176" s="5"/>
      <c r="L1176" s="5"/>
      <c r="M1176" s="5"/>
      <c r="N1176" s="5"/>
      <c r="O1176" s="5"/>
      <c r="P1176" s="5"/>
      <c r="Q1176" s="5"/>
      <c r="R1176" s="5"/>
      <c r="S1176" s="5"/>
      <c r="T1176" s="5"/>
      <c r="U1176" s="5"/>
      <c r="V1176" s="4"/>
      <c r="W1176" s="4"/>
      <c r="X1176" s="4"/>
      <c r="Y1176" s="4"/>
      <c r="Z1176" s="4"/>
    </row>
    <row r="1177" spans="1:26" ht="26.45">
      <c r="A1177" s="4" t="s">
        <v>62</v>
      </c>
      <c r="B1177" s="4" t="s">
        <v>6576</v>
      </c>
      <c r="C1177" s="4"/>
      <c r="D1177" s="4"/>
      <c r="E1177" s="4"/>
      <c r="F1177" s="4"/>
      <c r="G1177" s="4"/>
      <c r="H1177" s="4"/>
      <c r="I1177" s="4"/>
      <c r="J1177" s="4"/>
      <c r="K1177" s="4"/>
      <c r="L1177" s="4"/>
      <c r="M1177" s="4"/>
      <c r="N1177" s="4"/>
      <c r="O1177" s="4"/>
      <c r="P1177" s="4"/>
      <c r="Q1177" s="4"/>
      <c r="R1177" s="4"/>
      <c r="S1177" s="4"/>
      <c r="T1177" s="4"/>
      <c r="U1177" s="4"/>
      <c r="V1177" s="4" t="s">
        <v>76</v>
      </c>
      <c r="W1177" s="4"/>
      <c r="X1177" s="4"/>
      <c r="Y1177" s="4"/>
      <c r="Z1177" s="4"/>
    </row>
    <row r="1178" spans="1:26" ht="26.45">
      <c r="A1178" s="5" t="s">
        <v>72</v>
      </c>
      <c r="B1178" s="5" t="s">
        <v>6577</v>
      </c>
      <c r="C1178" s="6"/>
      <c r="D1178" s="5"/>
      <c r="E1178" s="5"/>
      <c r="F1178" s="5"/>
      <c r="G1178" s="5"/>
      <c r="H1178" s="5"/>
      <c r="I1178" s="5"/>
      <c r="J1178" s="5"/>
      <c r="K1178" s="5"/>
      <c r="L1178" s="5"/>
      <c r="M1178" s="5"/>
      <c r="N1178" s="5"/>
      <c r="O1178" s="5"/>
      <c r="P1178" s="5"/>
      <c r="Q1178" s="65"/>
      <c r="R1178" s="5"/>
      <c r="S1178" s="5"/>
      <c r="T1178" s="5"/>
      <c r="U1178" s="5"/>
      <c r="V1178" s="4"/>
      <c r="W1178" s="4"/>
      <c r="X1178" s="4"/>
      <c r="Y1178" s="4"/>
      <c r="Z1178" s="4"/>
    </row>
    <row r="1179" spans="1:26" ht="156.6">
      <c r="A1179" s="4" t="s">
        <v>79</v>
      </c>
      <c r="B1179" s="5" t="s">
        <v>6578</v>
      </c>
      <c r="C1179" s="6" t="s">
        <v>6579</v>
      </c>
      <c r="D1179" s="5" t="s">
        <v>6580</v>
      </c>
      <c r="E1179" s="5" t="s">
        <v>6581</v>
      </c>
      <c r="F1179" s="5" t="s">
        <v>6582</v>
      </c>
      <c r="G1179" s="5" t="s">
        <v>6583</v>
      </c>
      <c r="H1179" s="5" t="s">
        <v>6584</v>
      </c>
      <c r="I1179" s="5" t="s">
        <v>6585</v>
      </c>
      <c r="J1179" s="5" t="s">
        <v>6586</v>
      </c>
      <c r="K1179" s="5" t="s">
        <v>6587</v>
      </c>
      <c r="L1179" s="5" t="s">
        <v>6588</v>
      </c>
      <c r="M1179" s="5" t="s">
        <v>6589</v>
      </c>
      <c r="N1179" s="5"/>
      <c r="O1179" s="5" t="s">
        <v>129</v>
      </c>
      <c r="P1179" s="5"/>
      <c r="Q1179" s="64" t="s">
        <v>1007</v>
      </c>
      <c r="R1179" s="5"/>
      <c r="S1179" s="5"/>
      <c r="T1179" s="5"/>
      <c r="U1179" s="5"/>
      <c r="V1179" s="4"/>
      <c r="W1179" s="4"/>
      <c r="X1179" s="4"/>
      <c r="Y1179" s="4" t="s">
        <v>55</v>
      </c>
      <c r="Z1179" s="4">
        <v>5</v>
      </c>
    </row>
    <row r="1180" spans="1:26" ht="26.45">
      <c r="A1180" s="5" t="s">
        <v>72</v>
      </c>
      <c r="B1180" s="5" t="s">
        <v>6590</v>
      </c>
      <c r="C1180" s="6"/>
      <c r="D1180" s="5"/>
      <c r="E1180" s="5"/>
      <c r="F1180" s="5"/>
      <c r="G1180" s="5"/>
      <c r="H1180" s="5"/>
      <c r="I1180" s="5"/>
      <c r="J1180" s="5"/>
      <c r="K1180" s="5"/>
      <c r="L1180" s="5"/>
      <c r="M1180" s="5"/>
      <c r="N1180" s="5"/>
      <c r="O1180" s="5"/>
      <c r="P1180" s="5"/>
      <c r="Q1180" s="65"/>
      <c r="R1180" s="5"/>
      <c r="S1180" s="5"/>
      <c r="T1180" s="5"/>
      <c r="U1180" s="5"/>
      <c r="V1180" s="4"/>
      <c r="W1180" s="4"/>
      <c r="X1180" s="4"/>
      <c r="Y1180" s="4"/>
      <c r="Z1180" s="4"/>
    </row>
    <row r="1181" spans="1:26" ht="52.5">
      <c r="A1181" s="5" t="s">
        <v>934</v>
      </c>
      <c r="B1181" s="5" t="s">
        <v>6591</v>
      </c>
      <c r="C1181" s="6" t="s">
        <v>6592</v>
      </c>
      <c r="D1181" s="5" t="s">
        <v>6593</v>
      </c>
      <c r="E1181" s="5" t="s">
        <v>6594</v>
      </c>
      <c r="F1181" s="5" t="s">
        <v>6595</v>
      </c>
      <c r="G1181" s="5" t="s">
        <v>6596</v>
      </c>
      <c r="H1181" s="5" t="s">
        <v>6597</v>
      </c>
      <c r="I1181" s="5" t="s">
        <v>6598</v>
      </c>
      <c r="J1181" s="5" t="s">
        <v>6599</v>
      </c>
      <c r="K1181" s="5" t="s">
        <v>6600</v>
      </c>
      <c r="L1181" s="5" t="s">
        <v>6601</v>
      </c>
      <c r="M1181" s="5" t="s">
        <v>5769</v>
      </c>
      <c r="N1181" s="5" t="s">
        <v>6602</v>
      </c>
      <c r="O1181" s="65" t="s">
        <v>6603</v>
      </c>
      <c r="P1181" s="5"/>
      <c r="Q1181" s="64" t="s">
        <v>1007</v>
      </c>
      <c r="R1181" s="5"/>
      <c r="S1181" s="5"/>
      <c r="T1181" s="5"/>
      <c r="U1181" s="5"/>
      <c r="V1181" s="4"/>
      <c r="W1181" s="4"/>
      <c r="X1181" s="4"/>
      <c r="Y1181" s="4"/>
      <c r="Z1181" s="4">
        <v>3</v>
      </c>
    </row>
    <row r="1182" spans="1:26" ht="182.45">
      <c r="A1182" s="5" t="s">
        <v>2083</v>
      </c>
      <c r="B1182" s="5" t="s">
        <v>6604</v>
      </c>
      <c r="C1182" s="6" t="s">
        <v>6605</v>
      </c>
      <c r="D1182" s="6" t="s">
        <v>6606</v>
      </c>
      <c r="E1182" s="5" t="s">
        <v>6607</v>
      </c>
      <c r="F1182" s="5" t="s">
        <v>6608</v>
      </c>
      <c r="G1182" s="5" t="s">
        <v>6609</v>
      </c>
      <c r="H1182" s="5" t="s">
        <v>6610</v>
      </c>
      <c r="I1182" s="5" t="s">
        <v>6611</v>
      </c>
      <c r="J1182" s="5" t="s">
        <v>6612</v>
      </c>
      <c r="K1182" s="5" t="s">
        <v>6613</v>
      </c>
      <c r="L1182" s="5" t="s">
        <v>6614</v>
      </c>
      <c r="M1182" s="5" t="s">
        <v>5769</v>
      </c>
      <c r="N1182" s="5" t="s">
        <v>6615</v>
      </c>
      <c r="O1182" s="5"/>
      <c r="P1182" s="5"/>
      <c r="Q1182" s="64" t="s">
        <v>1007</v>
      </c>
      <c r="R1182" s="5"/>
      <c r="S1182" s="5"/>
      <c r="T1182" s="5"/>
      <c r="U1182" s="4" t="s">
        <v>4550</v>
      </c>
      <c r="V1182" s="4"/>
      <c r="W1182" s="4"/>
      <c r="X1182" s="4"/>
      <c r="Y1182" s="4"/>
      <c r="Z1182" s="4">
        <v>3</v>
      </c>
    </row>
    <row r="1183" spans="1:26" ht="182.45" hidden="1">
      <c r="A1183" s="5" t="s">
        <v>2083</v>
      </c>
      <c r="B1183" s="5" t="s">
        <v>6616</v>
      </c>
      <c r="C1183" s="6" t="s">
        <v>6605</v>
      </c>
      <c r="D1183" s="6" t="s">
        <v>6606</v>
      </c>
      <c r="E1183" s="5" t="s">
        <v>6607</v>
      </c>
      <c r="F1183" s="5" t="s">
        <v>6608</v>
      </c>
      <c r="G1183" s="5" t="s">
        <v>6609</v>
      </c>
      <c r="H1183" s="5" t="s">
        <v>6610</v>
      </c>
      <c r="I1183" s="5" t="s">
        <v>6611</v>
      </c>
      <c r="J1183" s="5" t="s">
        <v>6612</v>
      </c>
      <c r="K1183" s="5" t="s">
        <v>6613</v>
      </c>
      <c r="L1183" s="5" t="s">
        <v>6614</v>
      </c>
      <c r="M1183" s="5" t="s">
        <v>5769</v>
      </c>
      <c r="N1183" s="5">
        <v>0</v>
      </c>
      <c r="O1183" s="5"/>
      <c r="P1183" s="5"/>
      <c r="Q1183" s="64" t="s">
        <v>1007</v>
      </c>
      <c r="R1183" s="5"/>
      <c r="S1183" s="5"/>
      <c r="T1183" s="5"/>
      <c r="U1183" s="4" t="s">
        <v>4550</v>
      </c>
      <c r="V1183" s="4"/>
      <c r="W1183" s="4"/>
      <c r="X1183" s="4"/>
      <c r="Y1183" s="4"/>
      <c r="Z1183" s="4">
        <v>3</v>
      </c>
    </row>
    <row r="1184" spans="1:26" ht="52.5">
      <c r="A1184" s="5" t="s">
        <v>98</v>
      </c>
      <c r="B1184" s="5" t="s">
        <v>6617</v>
      </c>
      <c r="C1184" s="6" t="s">
        <v>6618</v>
      </c>
      <c r="D1184" s="6" t="s">
        <v>6619</v>
      </c>
      <c r="E1184" s="5" t="s">
        <v>6620</v>
      </c>
      <c r="F1184" s="5" t="s">
        <v>6621</v>
      </c>
      <c r="G1184" s="5" t="s">
        <v>6622</v>
      </c>
      <c r="H1184" s="5" t="s">
        <v>6623</v>
      </c>
      <c r="I1184" s="5" t="s">
        <v>6624</v>
      </c>
      <c r="J1184" s="5" t="s">
        <v>6625</v>
      </c>
      <c r="K1184" s="5" t="s">
        <v>6626</v>
      </c>
      <c r="L1184" s="5" t="s">
        <v>6627</v>
      </c>
      <c r="M1184" s="5"/>
      <c r="N1184" s="5" t="s">
        <v>6628</v>
      </c>
      <c r="O1184" s="5"/>
      <c r="P1184" s="5"/>
      <c r="Q1184" s="61" t="s">
        <v>1007</v>
      </c>
      <c r="R1184" s="5"/>
      <c r="S1184" s="5"/>
      <c r="T1184" s="5"/>
      <c r="U1184" s="5"/>
      <c r="V1184" s="4"/>
      <c r="W1184" s="4"/>
      <c r="X1184" s="4"/>
      <c r="Y1184" s="4"/>
      <c r="Z1184" s="4">
        <v>3</v>
      </c>
    </row>
    <row r="1185" spans="1:26" ht="26.45">
      <c r="A1185" s="5" t="s">
        <v>537</v>
      </c>
      <c r="B1185" s="5" t="s">
        <v>6590</v>
      </c>
      <c r="C1185" s="6"/>
      <c r="D1185" s="5"/>
      <c r="E1185" s="5"/>
      <c r="F1185" s="5"/>
      <c r="G1185" s="5"/>
      <c r="H1185" s="5"/>
      <c r="I1185" s="5"/>
      <c r="J1185" s="5"/>
      <c r="K1185" s="5"/>
      <c r="L1185" s="5"/>
      <c r="M1185" s="5"/>
      <c r="N1185" s="5"/>
      <c r="O1185" s="5"/>
      <c r="P1185" s="5"/>
      <c r="Q1185" s="65"/>
      <c r="R1185" s="5"/>
      <c r="S1185" s="5"/>
      <c r="T1185" s="5"/>
      <c r="U1185" s="5"/>
      <c r="V1185" s="4"/>
      <c r="W1185" s="4"/>
      <c r="X1185" s="4"/>
      <c r="Y1185" s="4"/>
      <c r="Z1185" s="4"/>
    </row>
    <row r="1186" spans="1:26" ht="78.599999999999994">
      <c r="A1186" s="5" t="s">
        <v>79</v>
      </c>
      <c r="B1186" s="5" t="s">
        <v>6629</v>
      </c>
      <c r="C1186" s="6" t="s">
        <v>6630</v>
      </c>
      <c r="D1186" s="5" t="s">
        <v>6631</v>
      </c>
      <c r="E1186" s="5" t="s">
        <v>6632</v>
      </c>
      <c r="F1186" s="5" t="s">
        <v>6633</v>
      </c>
      <c r="G1186" s="5" t="s">
        <v>6634</v>
      </c>
      <c r="H1186" s="5" t="s">
        <v>6635</v>
      </c>
      <c r="I1186" s="5" t="s">
        <v>6636</v>
      </c>
      <c r="J1186" s="5" t="s">
        <v>6637</v>
      </c>
      <c r="K1186" s="5" t="s">
        <v>6638</v>
      </c>
      <c r="L1186" s="5" t="s">
        <v>6639</v>
      </c>
      <c r="M1186" s="5"/>
      <c r="N1186" s="5" t="s">
        <v>6602</v>
      </c>
      <c r="O1186" s="5" t="s">
        <v>2735</v>
      </c>
      <c r="P1186" s="5"/>
      <c r="Q1186" s="64" t="s">
        <v>1007</v>
      </c>
      <c r="R1186" s="5"/>
      <c r="S1186" s="5"/>
      <c r="T1186" s="5"/>
      <c r="U1186" s="5"/>
      <c r="V1186" s="4"/>
      <c r="W1186" s="4"/>
      <c r="X1186" s="4"/>
      <c r="Y1186" s="4" t="s">
        <v>55</v>
      </c>
      <c r="Z1186" s="4">
        <v>2</v>
      </c>
    </row>
    <row r="1187" spans="1:26" ht="117.6">
      <c r="A1187" s="5" t="s">
        <v>79</v>
      </c>
      <c r="B1187" s="5" t="s">
        <v>6640</v>
      </c>
      <c r="C1187" s="6" t="s">
        <v>6641</v>
      </c>
      <c r="D1187" s="5" t="s">
        <v>6642</v>
      </c>
      <c r="E1187" s="5" t="s">
        <v>6643</v>
      </c>
      <c r="F1187" s="5" t="s">
        <v>6644</v>
      </c>
      <c r="G1187" s="5" t="s">
        <v>6645</v>
      </c>
      <c r="H1187" s="5" t="s">
        <v>6646</v>
      </c>
      <c r="I1187" s="5" t="s">
        <v>6647</v>
      </c>
      <c r="J1187" s="5" t="s">
        <v>6648</v>
      </c>
      <c r="K1187" s="5" t="s">
        <v>6649</v>
      </c>
      <c r="L1187" s="5" t="s">
        <v>6650</v>
      </c>
      <c r="M1187" s="5"/>
      <c r="N1187" s="5" t="s">
        <v>6602</v>
      </c>
      <c r="O1187" s="5" t="s">
        <v>2735</v>
      </c>
      <c r="P1187" s="5"/>
      <c r="Q1187" s="64" t="s">
        <v>1007</v>
      </c>
      <c r="R1187" s="5"/>
      <c r="S1187" s="5"/>
      <c r="T1187" s="5"/>
      <c r="U1187" s="5"/>
      <c r="V1187" s="4"/>
      <c r="W1187" s="4"/>
      <c r="X1187" s="4"/>
      <c r="Y1187" s="4" t="s">
        <v>55</v>
      </c>
      <c r="Z1187" s="4">
        <v>2</v>
      </c>
    </row>
    <row r="1188" spans="1:26" ht="26.45">
      <c r="A1188" s="5" t="s">
        <v>62</v>
      </c>
      <c r="B1188" s="4" t="s">
        <v>6651</v>
      </c>
      <c r="C1188" s="6"/>
      <c r="D1188" s="5"/>
      <c r="E1188" s="5"/>
      <c r="F1188" s="5"/>
      <c r="G1188" s="5"/>
      <c r="H1188" s="5"/>
      <c r="I1188" s="5"/>
      <c r="J1188" s="5"/>
      <c r="K1188" s="5"/>
      <c r="L1188" s="5"/>
      <c r="M1188" s="5"/>
      <c r="N1188" s="5"/>
      <c r="O1188" s="5"/>
      <c r="P1188" s="5"/>
      <c r="Q1188" s="22"/>
      <c r="R1188" s="5"/>
      <c r="S1188" s="5"/>
      <c r="T1188" s="5"/>
      <c r="U1188" s="5"/>
      <c r="V1188" s="4" t="s">
        <v>64</v>
      </c>
      <c r="W1188" s="4"/>
      <c r="X1188" s="4"/>
      <c r="Y1188" s="4"/>
      <c r="Z1188" s="4"/>
    </row>
    <row r="1189" spans="1:26" ht="130.5">
      <c r="A1189" s="4" t="s">
        <v>79</v>
      </c>
      <c r="B1189" s="5" t="s">
        <v>6652</v>
      </c>
      <c r="C1189" s="6" t="s">
        <v>6653</v>
      </c>
      <c r="D1189" s="5" t="s">
        <v>6654</v>
      </c>
      <c r="E1189" s="5" t="s">
        <v>6655</v>
      </c>
      <c r="F1189" s="5" t="s">
        <v>6656</v>
      </c>
      <c r="G1189" s="5" t="s">
        <v>6657</v>
      </c>
      <c r="H1189" s="5" t="s">
        <v>6658</v>
      </c>
      <c r="I1189" s="5" t="s">
        <v>6659</v>
      </c>
      <c r="J1189" s="5" t="s">
        <v>6660</v>
      </c>
      <c r="K1189" s="5" t="s">
        <v>6661</v>
      </c>
      <c r="L1189" s="5" t="s">
        <v>6662</v>
      </c>
      <c r="M1189" s="5"/>
      <c r="N1189" s="5" t="s">
        <v>546</v>
      </c>
      <c r="O1189" s="5" t="s">
        <v>129</v>
      </c>
      <c r="P1189" s="5"/>
      <c r="Q1189" s="64" t="s">
        <v>1007</v>
      </c>
      <c r="R1189" s="5"/>
      <c r="S1189" s="5"/>
      <c r="T1189" s="5"/>
      <c r="U1189" s="5"/>
      <c r="V1189" s="4"/>
      <c r="W1189" s="4"/>
      <c r="X1189" s="4"/>
      <c r="Y1189" s="4" t="s">
        <v>55</v>
      </c>
      <c r="Z1189" s="4">
        <v>2</v>
      </c>
    </row>
    <row r="1190" spans="1:26" ht="91.5">
      <c r="A1190" s="5" t="s">
        <v>79</v>
      </c>
      <c r="B1190" s="5" t="s">
        <v>6663</v>
      </c>
      <c r="C1190" s="9" t="s">
        <v>6664</v>
      </c>
      <c r="D1190" s="5" t="s">
        <v>6665</v>
      </c>
      <c r="E1190" s="5" t="s">
        <v>6666</v>
      </c>
      <c r="F1190" s="5" t="s">
        <v>6667</v>
      </c>
      <c r="G1190" s="5" t="s">
        <v>6668</v>
      </c>
      <c r="H1190" s="5" t="s">
        <v>6669</v>
      </c>
      <c r="I1190" s="5" t="s">
        <v>6670</v>
      </c>
      <c r="J1190" s="5" t="s">
        <v>6671</v>
      </c>
      <c r="K1190" s="5" t="s">
        <v>6672</v>
      </c>
      <c r="L1190" s="5" t="s">
        <v>6673</v>
      </c>
      <c r="M1190" s="5"/>
      <c r="N1190" s="5"/>
      <c r="O1190" s="5" t="s">
        <v>2735</v>
      </c>
      <c r="P1190" s="5"/>
      <c r="Q1190" s="64" t="s">
        <v>1007</v>
      </c>
      <c r="R1190" s="5"/>
      <c r="S1190" s="5"/>
      <c r="T1190" s="5"/>
      <c r="U1190" s="5"/>
      <c r="V1190" s="4"/>
      <c r="W1190" s="4"/>
      <c r="X1190" s="4"/>
      <c r="Y1190" s="4" t="s">
        <v>55</v>
      </c>
      <c r="Z1190" s="4">
        <v>5</v>
      </c>
    </row>
    <row r="1191" spans="1:26" ht="117.6">
      <c r="A1191" s="5" t="s">
        <v>894</v>
      </c>
      <c r="B1191" s="5" t="s">
        <v>6674</v>
      </c>
      <c r="C1191" s="5" t="s">
        <v>6675</v>
      </c>
      <c r="D1191" s="5" t="s">
        <v>6676</v>
      </c>
      <c r="E1191" s="162" t="s">
        <v>6677</v>
      </c>
      <c r="F1191" s="5" t="s">
        <v>6678</v>
      </c>
      <c r="G1191" s="160" t="s">
        <v>6679</v>
      </c>
      <c r="H1191" s="161" t="s">
        <v>6680</v>
      </c>
      <c r="I1191" s="162" t="s">
        <v>6681</v>
      </c>
      <c r="J1191" s="5" t="s">
        <v>6682</v>
      </c>
      <c r="K1191" s="5"/>
      <c r="L1191" s="5"/>
      <c r="M1191" s="5"/>
      <c r="N1191" s="5"/>
      <c r="O1191" s="5"/>
      <c r="P1191" s="5"/>
      <c r="Q1191" s="64" t="s">
        <v>1007</v>
      </c>
      <c r="R1191" s="5" t="s">
        <v>6683</v>
      </c>
      <c r="S1191" s="5"/>
      <c r="T1191" s="5"/>
      <c r="U1191" s="5"/>
      <c r="V1191" s="4"/>
      <c r="W1191" s="4"/>
      <c r="X1191" s="4"/>
      <c r="Y1191" s="4"/>
      <c r="Z1191" s="4">
        <v>3</v>
      </c>
    </row>
    <row r="1192" spans="1:26" ht="104.45" hidden="1">
      <c r="A1192" s="5" t="s">
        <v>894</v>
      </c>
      <c r="B1192" s="5" t="s">
        <v>6684</v>
      </c>
      <c r="C1192" s="5" t="s">
        <v>6675</v>
      </c>
      <c r="D1192" s="5" t="s">
        <v>6676</v>
      </c>
      <c r="E1192" s="162" t="s">
        <v>6677</v>
      </c>
      <c r="F1192" s="5" t="s">
        <v>6678</v>
      </c>
      <c r="G1192" s="5"/>
      <c r="H1192" s="161" t="s">
        <v>6680</v>
      </c>
      <c r="I1192" s="162" t="s">
        <v>6681</v>
      </c>
      <c r="J1192" s="5"/>
      <c r="K1192" s="5"/>
      <c r="L1192" s="5"/>
      <c r="M1192" s="5"/>
      <c r="N1192" s="5">
        <v>0</v>
      </c>
      <c r="O1192" s="5"/>
      <c r="P1192" s="5"/>
      <c r="Q1192" s="64" t="s">
        <v>1007</v>
      </c>
      <c r="R1192" s="5" t="s">
        <v>6683</v>
      </c>
      <c r="S1192" s="5"/>
      <c r="T1192" s="5"/>
      <c r="U1192" s="5"/>
      <c r="V1192" s="4"/>
      <c r="W1192" s="4"/>
      <c r="X1192" s="4"/>
      <c r="Y1192" s="4"/>
      <c r="Z1192" s="4">
        <v>3</v>
      </c>
    </row>
    <row r="1193" spans="1:26" ht="78.599999999999994">
      <c r="A1193" s="5" t="s">
        <v>79</v>
      </c>
      <c r="B1193" s="5" t="s">
        <v>6685</v>
      </c>
      <c r="C1193" s="9" t="s">
        <v>6686</v>
      </c>
      <c r="D1193" s="5" t="s">
        <v>6687</v>
      </c>
      <c r="E1193" s="5" t="s">
        <v>6688</v>
      </c>
      <c r="F1193" s="5" t="s">
        <v>6689</v>
      </c>
      <c r="G1193" s="5" t="s">
        <v>6690</v>
      </c>
      <c r="H1193" s="5" t="s">
        <v>6691</v>
      </c>
      <c r="I1193" s="5" t="s">
        <v>6692</v>
      </c>
      <c r="J1193" s="5" t="s">
        <v>6693</v>
      </c>
      <c r="K1193" s="5" t="s">
        <v>6694</v>
      </c>
      <c r="L1193" s="5" t="s">
        <v>6695</v>
      </c>
      <c r="M1193" s="5"/>
      <c r="N1193" s="5"/>
      <c r="O1193" s="5" t="s">
        <v>2735</v>
      </c>
      <c r="P1193" s="5"/>
      <c r="Q1193" s="64" t="s">
        <v>1007</v>
      </c>
      <c r="R1193" s="5"/>
      <c r="S1193" s="5"/>
      <c r="T1193" s="5"/>
      <c r="U1193" s="5"/>
      <c r="V1193" s="4"/>
      <c r="W1193" s="4"/>
      <c r="X1193" s="4"/>
      <c r="Y1193" s="4" t="s">
        <v>55</v>
      </c>
      <c r="Z1193" s="4">
        <v>5</v>
      </c>
    </row>
    <row r="1194" spans="1:26" ht="117.6">
      <c r="A1194" s="5" t="s">
        <v>894</v>
      </c>
      <c r="B1194" s="5" t="s">
        <v>6696</v>
      </c>
      <c r="C1194" s="9" t="s">
        <v>6697</v>
      </c>
      <c r="D1194" s="9" t="s">
        <v>6698</v>
      </c>
      <c r="E1194" s="162" t="s">
        <v>6699</v>
      </c>
      <c r="F1194" s="5" t="s">
        <v>6700</v>
      </c>
      <c r="G1194" s="160" t="s">
        <v>6679</v>
      </c>
      <c r="H1194" s="161" t="s">
        <v>6701</v>
      </c>
      <c r="I1194" s="162" t="s">
        <v>6702</v>
      </c>
      <c r="J1194" s="5" t="s">
        <v>6703</v>
      </c>
      <c r="K1194" s="5"/>
      <c r="L1194" s="5"/>
      <c r="M1194" s="5"/>
      <c r="N1194" s="5"/>
      <c r="O1194" s="5"/>
      <c r="P1194" s="5"/>
      <c r="Q1194" s="64" t="s">
        <v>1007</v>
      </c>
      <c r="R1194" s="5" t="s">
        <v>6683</v>
      </c>
      <c r="S1194" s="5"/>
      <c r="T1194" s="5"/>
      <c r="U1194" s="5"/>
      <c r="V1194" s="4"/>
      <c r="W1194" s="4"/>
      <c r="X1194" s="4"/>
      <c r="Y1194" s="4"/>
      <c r="Z1194" s="4">
        <v>3</v>
      </c>
    </row>
    <row r="1195" spans="1:26" ht="91.5" hidden="1">
      <c r="A1195" s="5" t="s">
        <v>894</v>
      </c>
      <c r="B1195" s="5" t="s">
        <v>6704</v>
      </c>
      <c r="C1195" s="9" t="s">
        <v>6697</v>
      </c>
      <c r="D1195" s="9" t="s">
        <v>6698</v>
      </c>
      <c r="E1195" s="162" t="s">
        <v>6699</v>
      </c>
      <c r="F1195" s="5" t="s">
        <v>6700</v>
      </c>
      <c r="G1195" s="5"/>
      <c r="H1195" s="161" t="s">
        <v>6701</v>
      </c>
      <c r="I1195" s="162" t="s">
        <v>6702</v>
      </c>
      <c r="J1195" s="5"/>
      <c r="K1195" s="5"/>
      <c r="L1195" s="5"/>
      <c r="M1195" s="5"/>
      <c r="N1195" s="5">
        <v>0</v>
      </c>
      <c r="O1195" s="5"/>
      <c r="P1195" s="5"/>
      <c r="Q1195" s="64" t="s">
        <v>1007</v>
      </c>
      <c r="R1195" s="5" t="s">
        <v>6683</v>
      </c>
      <c r="S1195" s="5"/>
      <c r="T1195" s="5"/>
      <c r="U1195" s="5"/>
      <c r="V1195" s="4"/>
      <c r="W1195" s="4"/>
      <c r="X1195" s="4"/>
      <c r="Y1195" s="4"/>
      <c r="Z1195" s="4">
        <v>3</v>
      </c>
    </row>
    <row r="1196" spans="1:26" ht="143.44999999999999">
      <c r="A1196" s="5" t="s">
        <v>79</v>
      </c>
      <c r="B1196" s="5" t="s">
        <v>6705</v>
      </c>
      <c r="C1196" s="9" t="s">
        <v>6706</v>
      </c>
      <c r="D1196" s="5" t="s">
        <v>6707</v>
      </c>
      <c r="E1196" s="5" t="s">
        <v>6708</v>
      </c>
      <c r="F1196" s="5" t="s">
        <v>6709</v>
      </c>
      <c r="G1196" s="5" t="s">
        <v>6710</v>
      </c>
      <c r="H1196" s="5" t="s">
        <v>6711</v>
      </c>
      <c r="I1196" s="5" t="s">
        <v>6712</v>
      </c>
      <c r="J1196" s="5" t="s">
        <v>6713</v>
      </c>
      <c r="K1196" s="5" t="s">
        <v>6714</v>
      </c>
      <c r="L1196" s="5" t="s">
        <v>6715</v>
      </c>
      <c r="M1196" s="5"/>
      <c r="N1196" s="5"/>
      <c r="O1196" s="5" t="s">
        <v>2735</v>
      </c>
      <c r="P1196" s="5"/>
      <c r="Q1196" s="64" t="s">
        <v>1007</v>
      </c>
      <c r="R1196" s="5"/>
      <c r="S1196" s="5"/>
      <c r="T1196" s="5"/>
      <c r="U1196" s="5"/>
      <c r="V1196" s="4"/>
      <c r="W1196" s="4"/>
      <c r="X1196" s="4"/>
      <c r="Y1196" s="4" t="s">
        <v>55</v>
      </c>
      <c r="Z1196" s="4">
        <v>5</v>
      </c>
    </row>
    <row r="1197" spans="1:26" ht="156.6" hidden="1">
      <c r="A1197" s="5" t="s">
        <v>894</v>
      </c>
      <c r="B1197" s="5" t="s">
        <v>6716</v>
      </c>
      <c r="C1197" s="9" t="s">
        <v>6717</v>
      </c>
      <c r="D1197" s="9" t="s">
        <v>6718</v>
      </c>
      <c r="E1197" s="162" t="s">
        <v>6719</v>
      </c>
      <c r="F1197" s="5" t="s">
        <v>6720</v>
      </c>
      <c r="G1197" s="5"/>
      <c r="H1197" s="161" t="s">
        <v>6721</v>
      </c>
      <c r="I1197" s="162" t="s">
        <v>6722</v>
      </c>
      <c r="J1197" s="5"/>
      <c r="K1197" s="5"/>
      <c r="L1197" s="5"/>
      <c r="M1197" s="5"/>
      <c r="N1197" s="5">
        <v>0</v>
      </c>
      <c r="O1197" s="5"/>
      <c r="P1197" s="5"/>
      <c r="Q1197" s="64" t="s">
        <v>1007</v>
      </c>
      <c r="R1197" s="5" t="s">
        <v>6683</v>
      </c>
      <c r="S1197" s="5"/>
      <c r="T1197" s="5"/>
      <c r="U1197" s="5"/>
      <c r="V1197" s="4"/>
      <c r="W1197" s="4"/>
      <c r="X1197" s="4"/>
      <c r="Y1197" s="4"/>
      <c r="Z1197" s="4">
        <v>3</v>
      </c>
    </row>
    <row r="1198" spans="1:26" ht="247.5">
      <c r="A1198" s="5" t="s">
        <v>69</v>
      </c>
      <c r="B1198" s="4" t="s">
        <v>6723</v>
      </c>
      <c r="C1198" s="6" t="s">
        <v>6724</v>
      </c>
      <c r="D1198" s="6" t="s">
        <v>6725</v>
      </c>
      <c r="E1198" s="194" t="s">
        <v>6726</v>
      </c>
      <c r="F1198" s="5" t="s">
        <v>6727</v>
      </c>
      <c r="G1198" s="189" t="s">
        <v>6728</v>
      </c>
      <c r="H1198" s="6" t="s">
        <v>6729</v>
      </c>
      <c r="I1198" s="6" t="s">
        <v>6730</v>
      </c>
      <c r="J1198" s="5" t="s">
        <v>6731</v>
      </c>
      <c r="K1198" s="5"/>
      <c r="L1198" s="5"/>
      <c r="M1198" s="5"/>
      <c r="N1198" s="5"/>
      <c r="O1198" s="5"/>
      <c r="P1198" s="5"/>
      <c r="Q1198" s="61"/>
      <c r="R1198" s="5"/>
      <c r="S1198" s="5"/>
      <c r="T1198" s="5"/>
      <c r="U1198" s="5"/>
      <c r="V1198" s="4"/>
      <c r="W1198" s="4"/>
      <c r="X1198" s="4"/>
      <c r="Y1198" s="4"/>
      <c r="Z1198" s="4"/>
    </row>
    <row r="1199" spans="1:26" ht="104.45">
      <c r="A1199" s="5" t="s">
        <v>79</v>
      </c>
      <c r="B1199" s="4" t="s">
        <v>6732</v>
      </c>
      <c r="C1199" s="6" t="s">
        <v>6733</v>
      </c>
      <c r="D1199" s="6" t="s">
        <v>6734</v>
      </c>
      <c r="E1199" s="6" t="s">
        <v>6735</v>
      </c>
      <c r="F1199" s="5" t="s">
        <v>6736</v>
      </c>
      <c r="G1199" s="62" t="s">
        <v>6737</v>
      </c>
      <c r="H1199" s="6" t="s">
        <v>6738</v>
      </c>
      <c r="I1199" s="6" t="s">
        <v>6739</v>
      </c>
      <c r="J1199" s="5" t="s">
        <v>6740</v>
      </c>
      <c r="K1199" s="5"/>
      <c r="L1199" s="5"/>
      <c r="M1199" s="5"/>
      <c r="N1199" s="5"/>
      <c r="O1199" s="5" t="s">
        <v>6741</v>
      </c>
      <c r="P1199" s="5"/>
      <c r="Q1199" s="61" t="s">
        <v>1007</v>
      </c>
      <c r="R1199" s="5"/>
      <c r="S1199" s="5"/>
      <c r="T1199" s="5"/>
      <c r="U1199" s="5"/>
      <c r="V1199" s="4"/>
      <c r="W1199" s="4"/>
      <c r="X1199" s="4"/>
      <c r="Y1199" s="4"/>
      <c r="Z1199" s="4">
        <v>2</v>
      </c>
    </row>
    <row r="1200" spans="1:26" ht="52.5">
      <c r="A1200" s="4" t="s">
        <v>79</v>
      </c>
      <c r="B1200" s="4" t="s">
        <v>6742</v>
      </c>
      <c r="C1200" s="6" t="s">
        <v>6743</v>
      </c>
      <c r="D1200" s="6" t="s">
        <v>6744</v>
      </c>
      <c r="E1200" s="6" t="s">
        <v>6745</v>
      </c>
      <c r="F1200" s="5" t="s">
        <v>6746</v>
      </c>
      <c r="G1200" s="62" t="s">
        <v>6747</v>
      </c>
      <c r="H1200" s="6" t="s">
        <v>6748</v>
      </c>
      <c r="I1200" s="6" t="s">
        <v>6749</v>
      </c>
      <c r="J1200" s="5" t="s">
        <v>6750</v>
      </c>
      <c r="K1200" s="5"/>
      <c r="L1200" s="5"/>
      <c r="M1200" s="5"/>
      <c r="N1200" s="5" t="s">
        <v>6751</v>
      </c>
      <c r="O1200" s="5" t="s">
        <v>129</v>
      </c>
      <c r="P1200" s="5"/>
      <c r="Q1200" s="61" t="s">
        <v>1007</v>
      </c>
      <c r="R1200" s="5"/>
      <c r="S1200" s="5"/>
      <c r="T1200" s="5"/>
      <c r="U1200" s="5"/>
      <c r="V1200" s="4"/>
      <c r="W1200" s="4"/>
      <c r="X1200" s="4"/>
      <c r="Y1200" s="4"/>
      <c r="Z1200" s="4">
        <v>2</v>
      </c>
    </row>
    <row r="1201" spans="1:26" ht="91.5">
      <c r="A1201" s="5" t="s">
        <v>79</v>
      </c>
      <c r="B1201" s="4" t="s">
        <v>6752</v>
      </c>
      <c r="C1201" s="6" t="s">
        <v>6753</v>
      </c>
      <c r="D1201" s="6" t="s">
        <v>6754</v>
      </c>
      <c r="E1201" s="6" t="s">
        <v>6755</v>
      </c>
      <c r="F1201" s="5" t="s">
        <v>6756</v>
      </c>
      <c r="G1201" s="62" t="s">
        <v>6757</v>
      </c>
      <c r="H1201" s="111" t="s">
        <v>6758</v>
      </c>
      <c r="I1201" s="63" t="s">
        <v>6759</v>
      </c>
      <c r="J1201" s="5" t="s">
        <v>6760</v>
      </c>
      <c r="K1201" s="5"/>
      <c r="L1201" s="5"/>
      <c r="M1201" s="6" t="s">
        <v>6761</v>
      </c>
      <c r="N1201" s="5" t="s">
        <v>6762</v>
      </c>
      <c r="O1201" s="5" t="s">
        <v>6763</v>
      </c>
      <c r="P1201" s="5"/>
      <c r="Q1201" s="61" t="s">
        <v>1007</v>
      </c>
      <c r="R1201" s="5"/>
      <c r="S1201" s="5"/>
      <c r="T1201" s="5"/>
      <c r="U1201" s="5"/>
      <c r="V1201" s="4"/>
      <c r="W1201" s="4"/>
      <c r="X1201" s="4"/>
      <c r="Y1201" s="4"/>
      <c r="Z1201" s="4">
        <v>2</v>
      </c>
    </row>
    <row r="1202" spans="1:26" ht="52.5">
      <c r="A1202" s="5" t="s">
        <v>79</v>
      </c>
      <c r="B1202" s="4" t="s">
        <v>6764</v>
      </c>
      <c r="C1202" s="6" t="s">
        <v>6765</v>
      </c>
      <c r="D1202" s="6" t="s">
        <v>6766</v>
      </c>
      <c r="E1202" s="6" t="s">
        <v>6767</v>
      </c>
      <c r="F1202" s="5" t="s">
        <v>6768</v>
      </c>
      <c r="G1202" s="62" t="s">
        <v>6769</v>
      </c>
      <c r="H1202" s="111" t="s">
        <v>6770</v>
      </c>
      <c r="I1202" s="63" t="s">
        <v>6771</v>
      </c>
      <c r="J1202" s="5" t="s">
        <v>6772</v>
      </c>
      <c r="K1202" s="5"/>
      <c r="L1202" s="5"/>
      <c r="M1202" s="118"/>
      <c r="N1202" s="5" t="s">
        <v>6762</v>
      </c>
      <c r="O1202" s="5" t="s">
        <v>6773</v>
      </c>
      <c r="P1202" s="5"/>
      <c r="Q1202" s="61" t="s">
        <v>1007</v>
      </c>
      <c r="R1202" s="5"/>
      <c r="S1202" s="5"/>
      <c r="T1202" s="5"/>
      <c r="U1202" s="5"/>
      <c r="V1202" s="4"/>
      <c r="W1202" s="4"/>
      <c r="X1202" s="4"/>
      <c r="Y1202" s="4"/>
      <c r="Z1202" s="4">
        <v>2</v>
      </c>
    </row>
    <row r="1203" spans="1:26" ht="52.5">
      <c r="A1203" s="6" t="s">
        <v>98</v>
      </c>
      <c r="B1203" s="5" t="s">
        <v>6774</v>
      </c>
      <c r="C1203" s="6" t="s">
        <v>6775</v>
      </c>
      <c r="D1203" s="6" t="s">
        <v>6775</v>
      </c>
      <c r="E1203" s="6" t="s">
        <v>6775</v>
      </c>
      <c r="F1203" s="6" t="s">
        <v>6775</v>
      </c>
      <c r="G1203" s="6" t="s">
        <v>6775</v>
      </c>
      <c r="H1203" s="6" t="s">
        <v>6775</v>
      </c>
      <c r="I1203" s="6" t="s">
        <v>6775</v>
      </c>
      <c r="J1203" s="6" t="s">
        <v>6775</v>
      </c>
      <c r="K1203" s="6" t="s">
        <v>6775</v>
      </c>
      <c r="L1203" s="6" t="s">
        <v>6775</v>
      </c>
      <c r="M1203" s="5"/>
      <c r="N1203" s="5" t="s">
        <v>6776</v>
      </c>
      <c r="O1203" s="5"/>
      <c r="P1203" s="5"/>
      <c r="Q1203" s="61" t="s">
        <v>1007</v>
      </c>
      <c r="R1203" s="5"/>
      <c r="S1203" s="5"/>
      <c r="T1203" s="5"/>
      <c r="U1203" s="5"/>
      <c r="V1203" s="4"/>
      <c r="W1203" s="4"/>
      <c r="X1203" s="4"/>
      <c r="Y1203" s="4"/>
      <c r="Z1203" s="4">
        <v>3</v>
      </c>
    </row>
    <row r="1204" spans="1:26" ht="78.599999999999994">
      <c r="A1204" s="5" t="s">
        <v>79</v>
      </c>
      <c r="B1204" s="4" t="s">
        <v>6777</v>
      </c>
      <c r="C1204" s="6" t="s">
        <v>6778</v>
      </c>
      <c r="D1204" s="6" t="s">
        <v>6779</v>
      </c>
      <c r="E1204" s="5" t="s">
        <v>6780</v>
      </c>
      <c r="F1204" s="5" t="s">
        <v>6781</v>
      </c>
      <c r="G1204" s="62" t="s">
        <v>6782</v>
      </c>
      <c r="H1204" s="111" t="s">
        <v>6783</v>
      </c>
      <c r="I1204" s="63" t="s">
        <v>6784</v>
      </c>
      <c r="J1204" s="5" t="s">
        <v>6785</v>
      </c>
      <c r="K1204" s="5"/>
      <c r="L1204" s="5"/>
      <c r="M1204" s="5"/>
      <c r="N1204" s="5" t="s">
        <v>6762</v>
      </c>
      <c r="O1204" s="5" t="s">
        <v>6786</v>
      </c>
      <c r="P1204" s="5"/>
      <c r="Q1204" s="61" t="s">
        <v>1007</v>
      </c>
      <c r="R1204" s="5"/>
      <c r="S1204" s="5"/>
      <c r="T1204" s="5"/>
      <c r="U1204" s="5"/>
      <c r="V1204" s="4"/>
      <c r="W1204" s="4"/>
      <c r="X1204" s="4"/>
      <c r="Y1204" s="4"/>
      <c r="Z1204" s="4">
        <v>2</v>
      </c>
    </row>
    <row r="1205" spans="1:26" ht="52.5">
      <c r="A1205" s="6" t="s">
        <v>98</v>
      </c>
      <c r="B1205" s="5" t="s">
        <v>6787</v>
      </c>
      <c r="C1205" s="6" t="s">
        <v>6788</v>
      </c>
      <c r="D1205" s="6" t="s">
        <v>6788</v>
      </c>
      <c r="E1205" s="6" t="s">
        <v>6788</v>
      </c>
      <c r="F1205" s="6" t="s">
        <v>6788</v>
      </c>
      <c r="G1205" s="6" t="s">
        <v>6788</v>
      </c>
      <c r="H1205" s="6" t="s">
        <v>6788</v>
      </c>
      <c r="I1205" s="6" t="s">
        <v>6788</v>
      </c>
      <c r="J1205" s="6" t="s">
        <v>6788</v>
      </c>
      <c r="K1205" s="6" t="s">
        <v>6788</v>
      </c>
      <c r="L1205" s="6" t="s">
        <v>6788</v>
      </c>
      <c r="M1205" s="5"/>
      <c r="N1205" s="5" t="s">
        <v>6789</v>
      </c>
      <c r="O1205" s="5"/>
      <c r="P1205" s="5"/>
      <c r="Q1205" s="61" t="s">
        <v>1007</v>
      </c>
      <c r="R1205" s="5"/>
      <c r="S1205" s="5"/>
      <c r="T1205" s="5"/>
      <c r="U1205" s="5"/>
      <c r="V1205" s="4"/>
      <c r="W1205" s="4"/>
      <c r="X1205" s="4"/>
      <c r="Y1205" s="4"/>
      <c r="Z1205" s="4">
        <v>3</v>
      </c>
    </row>
    <row r="1206" spans="1:26" ht="26.45">
      <c r="A1206" s="5" t="s">
        <v>72</v>
      </c>
      <c r="B1206" s="5" t="s">
        <v>6790</v>
      </c>
      <c r="C1206" s="6"/>
      <c r="D1206" s="5"/>
      <c r="E1206" s="5"/>
      <c r="F1206" s="5"/>
      <c r="G1206" s="5"/>
      <c r="H1206" s="5"/>
      <c r="I1206" s="5"/>
      <c r="J1206" s="5"/>
      <c r="K1206" s="5"/>
      <c r="L1206" s="5"/>
      <c r="M1206" s="5"/>
      <c r="N1206" s="5" t="s">
        <v>6791</v>
      </c>
      <c r="O1206" s="4" t="s">
        <v>1723</v>
      </c>
      <c r="P1206" s="5"/>
      <c r="Q1206" s="5"/>
      <c r="R1206" s="5"/>
      <c r="S1206" s="5"/>
      <c r="T1206" s="5"/>
      <c r="U1206" s="5"/>
      <c r="V1206" s="4"/>
      <c r="W1206" s="4"/>
      <c r="X1206" s="4"/>
      <c r="Y1206" s="4"/>
      <c r="Z1206" s="4"/>
    </row>
    <row r="1207" spans="1:26" ht="65.45">
      <c r="A1207" s="5" t="s">
        <v>69</v>
      </c>
      <c r="B1207" s="5" t="s">
        <v>6792</v>
      </c>
      <c r="C1207" s="6" t="s">
        <v>6793</v>
      </c>
      <c r="D1207" s="5" t="s">
        <v>6794</v>
      </c>
      <c r="E1207" s="6" t="s">
        <v>6793</v>
      </c>
      <c r="F1207" s="6" t="s">
        <v>6795</v>
      </c>
      <c r="G1207" s="6" t="s">
        <v>6793</v>
      </c>
      <c r="H1207" s="6" t="s">
        <v>6796</v>
      </c>
      <c r="I1207" s="6" t="s">
        <v>6793</v>
      </c>
      <c r="J1207" s="6" t="s">
        <v>6793</v>
      </c>
      <c r="K1207" s="6" t="s">
        <v>6793</v>
      </c>
      <c r="L1207" s="6" t="s">
        <v>6793</v>
      </c>
      <c r="M1207" s="5"/>
      <c r="N1207" s="5"/>
      <c r="O1207" s="5"/>
      <c r="P1207" s="5"/>
      <c r="Q1207" s="5"/>
      <c r="R1207" s="5"/>
      <c r="S1207" s="5"/>
      <c r="T1207" s="5"/>
      <c r="U1207" s="5"/>
      <c r="V1207" s="4"/>
      <c r="W1207" s="4"/>
      <c r="X1207" s="4"/>
      <c r="Y1207" s="4"/>
      <c r="Z1207" s="4"/>
    </row>
    <row r="1208" spans="1:26" ht="65.45">
      <c r="A1208" s="5" t="s">
        <v>6797</v>
      </c>
      <c r="B1208" s="5" t="s">
        <v>6798</v>
      </c>
      <c r="C1208" s="6" t="s">
        <v>6799</v>
      </c>
      <c r="D1208" s="5" t="s">
        <v>6800</v>
      </c>
      <c r="E1208" s="6" t="s">
        <v>6799</v>
      </c>
      <c r="F1208" s="5" t="s">
        <v>6801</v>
      </c>
      <c r="G1208" s="62" t="s">
        <v>6802</v>
      </c>
      <c r="H1208" s="6" t="s">
        <v>6803</v>
      </c>
      <c r="I1208" s="6" t="s">
        <v>6804</v>
      </c>
      <c r="J1208" s="6" t="s">
        <v>6805</v>
      </c>
      <c r="K1208" s="6"/>
      <c r="L1208" s="6"/>
      <c r="M1208" s="6"/>
      <c r="N1208" s="5"/>
      <c r="O1208" s="5" t="s">
        <v>5591</v>
      </c>
      <c r="P1208" s="5"/>
      <c r="Q1208" s="64" t="s">
        <v>1007</v>
      </c>
      <c r="R1208" s="5"/>
      <c r="S1208" s="5"/>
      <c r="T1208" s="5"/>
      <c r="U1208" s="5"/>
      <c r="V1208" s="4"/>
      <c r="W1208" s="4"/>
      <c r="X1208" s="4"/>
      <c r="Y1208" s="4" t="s">
        <v>55</v>
      </c>
      <c r="Z1208" s="4">
        <v>2</v>
      </c>
    </row>
    <row r="1209" spans="1:26" ht="52.5">
      <c r="A1209" s="5" t="s">
        <v>6797</v>
      </c>
      <c r="B1209" s="5" t="s">
        <v>6806</v>
      </c>
      <c r="C1209" s="6" t="s">
        <v>6807</v>
      </c>
      <c r="D1209" s="5" t="s">
        <v>6808</v>
      </c>
      <c r="E1209" s="6" t="s">
        <v>6807</v>
      </c>
      <c r="F1209" s="5" t="s">
        <v>6809</v>
      </c>
      <c r="G1209" s="62" t="s">
        <v>6810</v>
      </c>
      <c r="H1209" s="6" t="s">
        <v>6811</v>
      </c>
      <c r="I1209" s="6" t="s">
        <v>6812</v>
      </c>
      <c r="J1209" s="6" t="s">
        <v>6813</v>
      </c>
      <c r="K1209" s="6"/>
      <c r="L1209" s="6"/>
      <c r="M1209" s="6"/>
      <c r="N1209" s="5"/>
      <c r="O1209" s="5" t="s">
        <v>5591</v>
      </c>
      <c r="P1209" s="5"/>
      <c r="Q1209" s="64" t="s">
        <v>1007</v>
      </c>
      <c r="R1209" s="5"/>
      <c r="S1209" s="5"/>
      <c r="T1209" s="5"/>
      <c r="U1209" s="5"/>
      <c r="V1209" s="4"/>
      <c r="W1209" s="4"/>
      <c r="X1209" s="4"/>
      <c r="Y1209" s="4" t="s">
        <v>55</v>
      </c>
      <c r="Z1209" s="4">
        <v>2</v>
      </c>
    </row>
    <row r="1210" spans="1:26" ht="65.45">
      <c r="A1210" s="5" t="s">
        <v>6797</v>
      </c>
      <c r="B1210" s="5" t="s">
        <v>6814</v>
      </c>
      <c r="C1210" s="6" t="s">
        <v>6815</v>
      </c>
      <c r="D1210" s="5" t="s">
        <v>6816</v>
      </c>
      <c r="E1210" s="6" t="s">
        <v>6815</v>
      </c>
      <c r="F1210" s="5" t="s">
        <v>6817</v>
      </c>
      <c r="G1210" s="62" t="s">
        <v>6818</v>
      </c>
      <c r="H1210" s="6" t="s">
        <v>6819</v>
      </c>
      <c r="I1210" s="6" t="s">
        <v>6820</v>
      </c>
      <c r="J1210" s="6" t="s">
        <v>6821</v>
      </c>
      <c r="K1210" s="6"/>
      <c r="L1210" s="6"/>
      <c r="M1210" s="6"/>
      <c r="N1210" s="5"/>
      <c r="O1210" s="5" t="s">
        <v>5591</v>
      </c>
      <c r="P1210" s="5"/>
      <c r="Q1210" s="64" t="s">
        <v>1007</v>
      </c>
      <c r="R1210" s="5"/>
      <c r="S1210" s="5"/>
      <c r="T1210" s="5"/>
      <c r="U1210" s="5"/>
      <c r="V1210" s="4"/>
      <c r="W1210" s="4"/>
      <c r="X1210" s="4"/>
      <c r="Y1210" s="4" t="s">
        <v>55</v>
      </c>
      <c r="Z1210" s="4">
        <v>2</v>
      </c>
    </row>
    <row r="1211" spans="1:26" ht="52.5">
      <c r="A1211" s="5" t="s">
        <v>6797</v>
      </c>
      <c r="B1211" s="5" t="s">
        <v>6822</v>
      </c>
      <c r="C1211" s="6" t="s">
        <v>6823</v>
      </c>
      <c r="D1211" s="5" t="s">
        <v>6824</v>
      </c>
      <c r="E1211" s="6" t="s">
        <v>6823</v>
      </c>
      <c r="F1211" s="5" t="s">
        <v>6825</v>
      </c>
      <c r="G1211" s="62" t="s">
        <v>6826</v>
      </c>
      <c r="H1211" s="6" t="s">
        <v>6827</v>
      </c>
      <c r="I1211" s="6" t="s">
        <v>6828</v>
      </c>
      <c r="J1211" s="6" t="s">
        <v>6829</v>
      </c>
      <c r="K1211" s="6"/>
      <c r="L1211" s="6"/>
      <c r="M1211" s="6"/>
      <c r="N1211" s="5"/>
      <c r="O1211" s="5" t="s">
        <v>5591</v>
      </c>
      <c r="P1211" s="5"/>
      <c r="Q1211" s="64" t="s">
        <v>1007</v>
      </c>
      <c r="R1211" s="5"/>
      <c r="S1211" s="5"/>
      <c r="T1211" s="5"/>
      <c r="U1211" s="5"/>
      <c r="V1211" s="4"/>
      <c r="W1211" s="4"/>
      <c r="X1211" s="4"/>
      <c r="Y1211" s="4" t="s">
        <v>55</v>
      </c>
      <c r="Z1211" s="4">
        <v>2</v>
      </c>
    </row>
    <row r="1212" spans="1:26" ht="52.5">
      <c r="A1212" s="5" t="s">
        <v>6797</v>
      </c>
      <c r="B1212" s="5" t="s">
        <v>6830</v>
      </c>
      <c r="C1212" s="6" t="s">
        <v>6831</v>
      </c>
      <c r="D1212" s="5" t="s">
        <v>6832</v>
      </c>
      <c r="E1212" s="5" t="s">
        <v>6833</v>
      </c>
      <c r="F1212" s="5" t="s">
        <v>6834</v>
      </c>
      <c r="G1212" s="62" t="s">
        <v>6835</v>
      </c>
      <c r="H1212" s="111" t="s">
        <v>6836</v>
      </c>
      <c r="I1212" s="63" t="s">
        <v>6837</v>
      </c>
      <c r="J1212" s="5" t="s">
        <v>6838</v>
      </c>
      <c r="K1212" s="5"/>
      <c r="L1212" s="5"/>
      <c r="M1212" s="6"/>
      <c r="N1212" s="5"/>
      <c r="O1212" s="5" t="s">
        <v>5591</v>
      </c>
      <c r="P1212" s="5"/>
      <c r="Q1212" s="64" t="s">
        <v>1007</v>
      </c>
      <c r="R1212" s="5"/>
      <c r="S1212" s="5"/>
      <c r="T1212" s="5"/>
      <c r="U1212" s="5"/>
      <c r="V1212" s="4"/>
      <c r="W1212" s="4"/>
      <c r="X1212" s="4"/>
      <c r="Y1212" s="4"/>
      <c r="Z1212" s="4">
        <v>2</v>
      </c>
    </row>
    <row r="1213" spans="1:26" ht="52.5">
      <c r="A1213" s="5" t="s">
        <v>6797</v>
      </c>
      <c r="B1213" s="5" t="s">
        <v>6839</v>
      </c>
      <c r="C1213" s="6" t="s">
        <v>6840</v>
      </c>
      <c r="D1213" s="5" t="s">
        <v>6841</v>
      </c>
      <c r="E1213" s="5" t="s">
        <v>6842</v>
      </c>
      <c r="F1213" s="5" t="s">
        <v>6843</v>
      </c>
      <c r="G1213" s="62" t="s">
        <v>6844</v>
      </c>
      <c r="H1213" s="111" t="s">
        <v>6845</v>
      </c>
      <c r="I1213" s="63" t="s">
        <v>6846</v>
      </c>
      <c r="J1213" s="5" t="s">
        <v>6847</v>
      </c>
      <c r="K1213" s="5"/>
      <c r="L1213" s="5"/>
      <c r="M1213" s="6"/>
      <c r="N1213" s="5"/>
      <c r="O1213" s="5" t="s">
        <v>5591</v>
      </c>
      <c r="P1213" s="5"/>
      <c r="Q1213" s="64" t="s">
        <v>1007</v>
      </c>
      <c r="R1213" s="5"/>
      <c r="S1213" s="5"/>
      <c r="T1213" s="5"/>
      <c r="U1213" s="5"/>
      <c r="V1213" s="4"/>
      <c r="W1213" s="4"/>
      <c r="X1213" s="4"/>
      <c r="Y1213" s="4"/>
      <c r="Z1213" s="4">
        <v>2</v>
      </c>
    </row>
    <row r="1214" spans="1:26" ht="26.45">
      <c r="A1214" s="5" t="s">
        <v>537</v>
      </c>
      <c r="B1214" s="5" t="s">
        <v>6790</v>
      </c>
      <c r="C1214" s="6"/>
      <c r="D1214" s="5"/>
      <c r="E1214" s="5"/>
      <c r="F1214" s="5"/>
      <c r="G1214" s="5"/>
      <c r="H1214" s="5"/>
      <c r="I1214" s="5"/>
      <c r="J1214" s="5"/>
      <c r="K1214" s="5"/>
      <c r="L1214" s="5"/>
      <c r="M1214" s="5"/>
      <c r="N1214" s="5" t="s">
        <v>6791</v>
      </c>
      <c r="O1214" s="5"/>
      <c r="P1214" s="5"/>
      <c r="Q1214" s="5"/>
      <c r="R1214" s="5"/>
      <c r="S1214" s="5"/>
      <c r="T1214" s="5"/>
      <c r="U1214" s="5"/>
      <c r="V1214" s="4"/>
      <c r="W1214" s="4"/>
      <c r="X1214" s="4"/>
      <c r="Y1214" s="4"/>
      <c r="Z1214" s="4"/>
    </row>
    <row r="1215" spans="1:26" ht="65.45">
      <c r="A1215" s="5" t="s">
        <v>69</v>
      </c>
      <c r="B1215" s="5" t="s">
        <v>6848</v>
      </c>
      <c r="C1215" s="6" t="s">
        <v>6849</v>
      </c>
      <c r="D1215" s="6" t="s">
        <v>6850</v>
      </c>
      <c r="E1215" s="6" t="s">
        <v>6851</v>
      </c>
      <c r="F1215" s="6" t="s">
        <v>6852</v>
      </c>
      <c r="G1215" s="189" t="s">
        <v>6853</v>
      </c>
      <c r="H1215" s="195" t="s">
        <v>6854</v>
      </c>
      <c r="I1215" s="194" t="s">
        <v>6855</v>
      </c>
      <c r="J1215" s="5" t="s">
        <v>6856</v>
      </c>
      <c r="K1215" s="5"/>
      <c r="L1215" s="5"/>
      <c r="M1215" s="5"/>
      <c r="N1215" s="5" t="s">
        <v>6791</v>
      </c>
      <c r="O1215" s="5"/>
      <c r="P1215" s="5"/>
      <c r="Q1215" s="5"/>
      <c r="R1215" s="5"/>
      <c r="S1215" s="5"/>
      <c r="T1215" s="5"/>
      <c r="U1215" s="5"/>
      <c r="V1215" s="4"/>
      <c r="W1215" s="4"/>
      <c r="X1215" s="4"/>
      <c r="Y1215" s="4"/>
      <c r="Z1215" s="4"/>
    </row>
    <row r="1216" spans="1:26" ht="65.45">
      <c r="A1216" s="5" t="s">
        <v>79</v>
      </c>
      <c r="B1216" s="5" t="s">
        <v>6857</v>
      </c>
      <c r="C1216" s="6" t="s">
        <v>6858</v>
      </c>
      <c r="D1216" s="6" t="s">
        <v>6859</v>
      </c>
      <c r="E1216" s="6" t="s">
        <v>6860</v>
      </c>
      <c r="F1216" s="5" t="s">
        <v>6861</v>
      </c>
      <c r="G1216" s="62" t="s">
        <v>6862</v>
      </c>
      <c r="H1216" s="111" t="s">
        <v>6863</v>
      </c>
      <c r="I1216" s="63" t="s">
        <v>6864</v>
      </c>
      <c r="J1216" s="5" t="s">
        <v>6865</v>
      </c>
      <c r="K1216" s="5"/>
      <c r="L1216" s="5"/>
      <c r="M1216" s="5"/>
      <c r="N1216" s="5" t="s">
        <v>6791</v>
      </c>
      <c r="O1216" s="5" t="s">
        <v>6763</v>
      </c>
      <c r="P1216" s="5"/>
      <c r="Q1216" s="5" t="s">
        <v>1007</v>
      </c>
      <c r="R1216" s="5"/>
      <c r="S1216" s="5"/>
      <c r="T1216" s="5"/>
      <c r="U1216" s="5"/>
      <c r="V1216" s="4"/>
      <c r="W1216" s="4"/>
      <c r="X1216" s="4"/>
      <c r="Y1216" s="4"/>
      <c r="Z1216" s="4">
        <v>2</v>
      </c>
    </row>
    <row r="1217" spans="1:26" ht="52.5">
      <c r="A1217" s="5" t="s">
        <v>79</v>
      </c>
      <c r="B1217" s="5" t="s">
        <v>6866</v>
      </c>
      <c r="C1217" s="6" t="s">
        <v>6867</v>
      </c>
      <c r="D1217" s="6" t="s">
        <v>6868</v>
      </c>
      <c r="E1217" s="6" t="s">
        <v>6767</v>
      </c>
      <c r="F1217" s="5" t="s">
        <v>6869</v>
      </c>
      <c r="G1217" s="62" t="s">
        <v>6769</v>
      </c>
      <c r="H1217" s="111" t="s">
        <v>6870</v>
      </c>
      <c r="I1217" s="63" t="s">
        <v>6871</v>
      </c>
      <c r="J1217" s="5" t="s">
        <v>6872</v>
      </c>
      <c r="K1217" s="5"/>
      <c r="L1217" s="5"/>
      <c r="M1217" s="5"/>
      <c r="N1217" s="5" t="s">
        <v>6791</v>
      </c>
      <c r="O1217" s="5" t="s">
        <v>6773</v>
      </c>
      <c r="P1217" s="5"/>
      <c r="Q1217" s="5" t="s">
        <v>1007</v>
      </c>
      <c r="R1217" s="5"/>
      <c r="S1217" s="5"/>
      <c r="T1217" s="5"/>
      <c r="U1217" s="5"/>
      <c r="V1217" s="4"/>
      <c r="W1217" s="4"/>
      <c r="X1217" s="4"/>
      <c r="Y1217" s="4"/>
      <c r="Z1217" s="4">
        <v>2</v>
      </c>
    </row>
    <row r="1218" spans="1:26" ht="52.5">
      <c r="A1218" s="5" t="s">
        <v>98</v>
      </c>
      <c r="B1218" s="5" t="s">
        <v>6873</v>
      </c>
      <c r="C1218" s="6" t="s">
        <v>6874</v>
      </c>
      <c r="D1218" s="6" t="s">
        <v>6875</v>
      </c>
      <c r="E1218" s="6" t="s">
        <v>6876</v>
      </c>
      <c r="F1218" s="5" t="s">
        <v>6877</v>
      </c>
      <c r="G1218" s="122" t="s">
        <v>6878</v>
      </c>
      <c r="H1218" s="121" t="s">
        <v>6879</v>
      </c>
      <c r="I1218" s="120" t="s">
        <v>6880</v>
      </c>
      <c r="J1218" s="5" t="s">
        <v>6881</v>
      </c>
      <c r="K1218" s="5"/>
      <c r="L1218" s="5"/>
      <c r="M1218" s="5"/>
      <c r="N1218" s="5" t="s">
        <v>6882</v>
      </c>
      <c r="O1218" s="5"/>
      <c r="P1218" s="5"/>
      <c r="Q1218" s="5" t="s">
        <v>1007</v>
      </c>
      <c r="R1218" s="5"/>
      <c r="S1218" s="5"/>
      <c r="T1218" s="5"/>
      <c r="U1218" s="5"/>
      <c r="V1218" s="4"/>
      <c r="W1218" s="4"/>
      <c r="X1218" s="4"/>
      <c r="Y1218" s="4"/>
      <c r="Z1218" s="4">
        <v>3</v>
      </c>
    </row>
    <row r="1219" spans="1:26" ht="26.45">
      <c r="A1219" s="5" t="s">
        <v>72</v>
      </c>
      <c r="B1219" s="5" t="s">
        <v>6883</v>
      </c>
      <c r="C1219" s="6"/>
      <c r="D1219" s="6"/>
      <c r="E1219" s="6"/>
      <c r="F1219" s="5"/>
      <c r="G1219" s="196"/>
      <c r="H1219" s="195"/>
      <c r="I1219" s="5"/>
      <c r="J1219" s="5"/>
      <c r="K1219" s="5"/>
      <c r="L1219" s="5"/>
      <c r="M1219" s="5"/>
      <c r="N1219" s="5" t="s">
        <v>6791</v>
      </c>
      <c r="O1219" s="4" t="s">
        <v>1723</v>
      </c>
      <c r="P1219" s="5"/>
      <c r="Q1219" s="5"/>
      <c r="R1219" s="5"/>
      <c r="S1219" s="5"/>
      <c r="T1219" s="5"/>
      <c r="U1219" s="5"/>
      <c r="V1219" s="4"/>
      <c r="W1219" s="4"/>
      <c r="X1219" s="4"/>
      <c r="Y1219" s="4"/>
      <c r="Z1219" s="4"/>
    </row>
    <row r="1220" spans="1:26" ht="78.599999999999994">
      <c r="A1220" s="5" t="s">
        <v>69</v>
      </c>
      <c r="B1220" s="5" t="s">
        <v>6884</v>
      </c>
      <c r="C1220" s="6" t="s">
        <v>6885</v>
      </c>
      <c r="D1220" s="6" t="s">
        <v>6886</v>
      </c>
      <c r="E1220" s="6" t="s">
        <v>6887</v>
      </c>
      <c r="F1220" s="5" t="s">
        <v>6888</v>
      </c>
      <c r="G1220" s="189" t="s">
        <v>6889</v>
      </c>
      <c r="H1220" s="195" t="s">
        <v>6890</v>
      </c>
      <c r="I1220" s="194" t="s">
        <v>6891</v>
      </c>
      <c r="J1220" s="5" t="s">
        <v>6892</v>
      </c>
      <c r="K1220" s="5"/>
      <c r="L1220" s="5"/>
      <c r="M1220" s="5"/>
      <c r="N1220" s="5"/>
      <c r="O1220" s="5"/>
      <c r="P1220" s="5"/>
      <c r="Q1220" s="5"/>
      <c r="R1220" s="5"/>
      <c r="S1220" s="5"/>
      <c r="T1220" s="5"/>
      <c r="U1220" s="5"/>
      <c r="V1220" s="4"/>
      <c r="W1220" s="4"/>
      <c r="X1220" s="4"/>
      <c r="Y1220" s="4"/>
      <c r="Z1220" s="4"/>
    </row>
    <row r="1221" spans="1:26" ht="52.5">
      <c r="A1221" s="4" t="s">
        <v>79</v>
      </c>
      <c r="B1221" s="5" t="s">
        <v>6893</v>
      </c>
      <c r="C1221" s="9" t="s">
        <v>6894</v>
      </c>
      <c r="D1221" s="9" t="s">
        <v>6895</v>
      </c>
      <c r="E1221" s="9" t="s">
        <v>6896</v>
      </c>
      <c r="F1221" s="5" t="s">
        <v>6897</v>
      </c>
      <c r="G1221" s="62" t="s">
        <v>6898</v>
      </c>
      <c r="H1221" s="111" t="s">
        <v>6899</v>
      </c>
      <c r="I1221" s="63" t="s">
        <v>6900</v>
      </c>
      <c r="J1221" s="5" t="s">
        <v>6901</v>
      </c>
      <c r="K1221" s="5"/>
      <c r="L1221" s="5"/>
      <c r="M1221" s="5"/>
      <c r="N1221" s="5"/>
      <c r="O1221" s="5" t="s">
        <v>129</v>
      </c>
      <c r="P1221" s="5"/>
      <c r="Q1221" s="64" t="s">
        <v>1007</v>
      </c>
      <c r="R1221" s="5"/>
      <c r="S1221" s="5"/>
      <c r="T1221" s="5"/>
      <c r="U1221" s="5"/>
      <c r="V1221" s="4"/>
      <c r="W1221" s="4"/>
      <c r="X1221" s="4"/>
      <c r="Y1221" s="4"/>
      <c r="Z1221" s="4">
        <v>2</v>
      </c>
    </row>
    <row r="1222" spans="1:26" ht="52.5">
      <c r="A1222" s="4" t="s">
        <v>79</v>
      </c>
      <c r="B1222" s="5" t="s">
        <v>6902</v>
      </c>
      <c r="C1222" s="9" t="s">
        <v>6903</v>
      </c>
      <c r="D1222" s="9" t="s">
        <v>6904</v>
      </c>
      <c r="E1222" s="9" t="s">
        <v>6905</v>
      </c>
      <c r="F1222" s="5" t="s">
        <v>6906</v>
      </c>
      <c r="G1222" s="62" t="s">
        <v>6907</v>
      </c>
      <c r="H1222" s="111" t="s">
        <v>6908</v>
      </c>
      <c r="I1222" s="63" t="s">
        <v>6909</v>
      </c>
      <c r="J1222" s="5" t="s">
        <v>6910</v>
      </c>
      <c r="K1222" s="5"/>
      <c r="L1222" s="5"/>
      <c r="M1222" s="5"/>
      <c r="N1222" s="5"/>
      <c r="O1222" s="5" t="s">
        <v>129</v>
      </c>
      <c r="P1222" s="5"/>
      <c r="Q1222" s="64" t="s">
        <v>1007</v>
      </c>
      <c r="R1222" s="5"/>
      <c r="S1222" s="5"/>
      <c r="T1222" s="5"/>
      <c r="U1222" s="5"/>
      <c r="V1222" s="4"/>
      <c r="W1222" s="4"/>
      <c r="X1222" s="4"/>
      <c r="Y1222" s="4"/>
      <c r="Z1222" s="4">
        <v>2</v>
      </c>
    </row>
    <row r="1223" spans="1:26" ht="26.45">
      <c r="A1223" s="5" t="s">
        <v>537</v>
      </c>
      <c r="B1223" s="5" t="s">
        <v>6883</v>
      </c>
      <c r="C1223" s="9"/>
      <c r="D1223" s="9"/>
      <c r="E1223" s="9"/>
      <c r="F1223" s="5"/>
      <c r="G1223" s="5"/>
      <c r="H1223" s="5"/>
      <c r="I1223" s="5"/>
      <c r="J1223" s="5"/>
      <c r="K1223" s="5"/>
      <c r="L1223" s="5"/>
      <c r="M1223" s="5"/>
      <c r="N1223" s="5"/>
      <c r="O1223" s="5"/>
      <c r="P1223" s="5"/>
      <c r="Q1223" s="4"/>
      <c r="R1223" s="5"/>
      <c r="S1223" s="5"/>
      <c r="T1223" s="5"/>
      <c r="U1223" s="5"/>
      <c r="V1223" s="4"/>
      <c r="W1223" s="4"/>
      <c r="X1223" s="4"/>
      <c r="Y1223" s="4"/>
      <c r="Z1223" s="4"/>
    </row>
    <row r="1224" spans="1:26" ht="78.599999999999994">
      <c r="A1224" s="5" t="s">
        <v>79</v>
      </c>
      <c r="B1224" s="5" t="s">
        <v>6911</v>
      </c>
      <c r="C1224" s="9" t="s">
        <v>6778</v>
      </c>
      <c r="D1224" s="9" t="s">
        <v>6779</v>
      </c>
      <c r="E1224" s="9" t="s">
        <v>6912</v>
      </c>
      <c r="F1224" s="5" t="s">
        <v>6781</v>
      </c>
      <c r="G1224" s="62" t="s">
        <v>6913</v>
      </c>
      <c r="H1224" s="111" t="s">
        <v>6783</v>
      </c>
      <c r="I1224" s="63" t="s">
        <v>6784</v>
      </c>
      <c r="J1224" s="5" t="s">
        <v>6785</v>
      </c>
      <c r="K1224" s="5"/>
      <c r="L1224" s="5"/>
      <c r="M1224" s="5"/>
      <c r="N1224" s="5" t="s">
        <v>6791</v>
      </c>
      <c r="O1224" s="5" t="s">
        <v>6786</v>
      </c>
      <c r="P1224" s="5"/>
      <c r="Q1224" s="64" t="s">
        <v>1007</v>
      </c>
      <c r="R1224" s="5"/>
      <c r="S1224" s="5"/>
      <c r="T1224" s="5"/>
      <c r="U1224" s="5"/>
      <c r="V1224" s="4"/>
      <c r="W1224" s="4"/>
      <c r="X1224" s="4"/>
      <c r="Y1224" s="4"/>
      <c r="Z1224" s="4">
        <v>2</v>
      </c>
    </row>
    <row r="1225" spans="1:26" ht="52.5">
      <c r="A1225" s="5" t="s">
        <v>98</v>
      </c>
      <c r="B1225" s="4" t="s">
        <v>6914</v>
      </c>
      <c r="C1225" s="9" t="s">
        <v>6915</v>
      </c>
      <c r="D1225" s="9" t="s">
        <v>6916</v>
      </c>
      <c r="E1225" s="9" t="s">
        <v>6917</v>
      </c>
      <c r="F1225" s="5" t="s">
        <v>6918</v>
      </c>
      <c r="G1225" s="122" t="s">
        <v>6919</v>
      </c>
      <c r="H1225" s="121" t="s">
        <v>6920</v>
      </c>
      <c r="I1225" s="120" t="s">
        <v>6921</v>
      </c>
      <c r="J1225" s="5" t="s">
        <v>6922</v>
      </c>
      <c r="K1225" s="5"/>
      <c r="L1225" s="5"/>
      <c r="M1225" s="9"/>
      <c r="N1225" s="5" t="s">
        <v>6923</v>
      </c>
      <c r="O1225" s="5"/>
      <c r="P1225" s="5"/>
      <c r="Q1225" s="64" t="s">
        <v>1007</v>
      </c>
      <c r="R1225" s="5"/>
      <c r="S1225" s="5"/>
      <c r="T1225" s="5"/>
      <c r="U1225" s="5"/>
      <c r="V1225" s="4"/>
      <c r="W1225" s="4"/>
      <c r="X1225" s="4"/>
      <c r="Y1225" s="4"/>
      <c r="Z1225" s="4">
        <v>3</v>
      </c>
    </row>
    <row r="1226" spans="1:26" ht="117.6">
      <c r="A1226" s="5" t="s">
        <v>894</v>
      </c>
      <c r="B1226" s="4" t="s">
        <v>6924</v>
      </c>
      <c r="C1226" s="9" t="s">
        <v>6925</v>
      </c>
      <c r="D1226" s="9" t="s">
        <v>6926</v>
      </c>
      <c r="E1226" s="9" t="s">
        <v>6927</v>
      </c>
      <c r="F1226" s="5" t="s">
        <v>6928</v>
      </c>
      <c r="G1226" s="160" t="s">
        <v>6929</v>
      </c>
      <c r="H1226" s="161" t="s">
        <v>6930</v>
      </c>
      <c r="I1226" s="162" t="s">
        <v>6931</v>
      </c>
      <c r="J1226" s="5" t="s">
        <v>6932</v>
      </c>
      <c r="K1226" s="5"/>
      <c r="L1226" s="5"/>
      <c r="M1226" s="9" t="s">
        <v>6933</v>
      </c>
      <c r="N1226" s="5"/>
      <c r="O1226" s="5"/>
      <c r="P1226" s="5"/>
      <c r="Q1226" s="64" t="s">
        <v>1007</v>
      </c>
      <c r="R1226" s="5" t="s">
        <v>6934</v>
      </c>
      <c r="S1226" s="5"/>
      <c r="T1226" s="5"/>
      <c r="U1226" s="5"/>
      <c r="V1226" s="4"/>
      <c r="W1226" s="4"/>
      <c r="X1226" s="4"/>
      <c r="Y1226" s="4"/>
      <c r="Z1226" s="4">
        <v>3</v>
      </c>
    </row>
    <row r="1227" spans="1:26" ht="65.45">
      <c r="A1227" s="5" t="s">
        <v>79</v>
      </c>
      <c r="B1227" s="4" t="s">
        <v>6935</v>
      </c>
      <c r="C1227" s="9" t="s">
        <v>6936</v>
      </c>
      <c r="D1227" s="9" t="s">
        <v>6937</v>
      </c>
      <c r="E1227" s="9" t="s">
        <v>6938</v>
      </c>
      <c r="F1227" s="5" t="s">
        <v>6939</v>
      </c>
      <c r="G1227" s="62" t="s">
        <v>6940</v>
      </c>
      <c r="H1227" s="111" t="s">
        <v>6941</v>
      </c>
      <c r="I1227" s="63" t="s">
        <v>6942</v>
      </c>
      <c r="J1227" s="5" t="s">
        <v>6943</v>
      </c>
      <c r="K1227" s="5"/>
      <c r="L1227" s="5"/>
      <c r="M1227" s="4"/>
      <c r="N1227" s="5"/>
      <c r="O1227" s="5" t="s">
        <v>6944</v>
      </c>
      <c r="P1227" s="5"/>
      <c r="Q1227" s="64" t="s">
        <v>1007</v>
      </c>
      <c r="R1227" s="5"/>
      <c r="S1227" s="5"/>
      <c r="T1227" s="5"/>
      <c r="U1227" s="5"/>
      <c r="V1227" s="4"/>
      <c r="W1227" s="4"/>
      <c r="X1227" s="4"/>
      <c r="Y1227" s="4"/>
      <c r="Z1227" s="4">
        <v>2</v>
      </c>
    </row>
    <row r="1228" spans="1:26" ht="26.45">
      <c r="A1228" s="5" t="s">
        <v>72</v>
      </c>
      <c r="B1228" s="4" t="s">
        <v>6945</v>
      </c>
      <c r="C1228" s="9"/>
      <c r="D1228" s="9"/>
      <c r="E1228" s="9"/>
      <c r="F1228" s="5"/>
      <c r="G1228" s="196"/>
      <c r="H1228" s="5"/>
      <c r="I1228" s="5"/>
      <c r="J1228" s="5"/>
      <c r="K1228" s="5"/>
      <c r="L1228" s="5"/>
      <c r="M1228" s="4"/>
      <c r="N1228" s="5"/>
      <c r="O1228" s="4" t="s">
        <v>1723</v>
      </c>
      <c r="P1228" s="5"/>
      <c r="Q1228" s="4"/>
      <c r="R1228" s="5"/>
      <c r="S1228" s="5"/>
      <c r="T1228" s="5"/>
      <c r="U1228" s="5"/>
      <c r="V1228" s="4"/>
      <c r="W1228" s="4"/>
      <c r="X1228" s="4"/>
      <c r="Y1228" s="4"/>
      <c r="Z1228" s="4"/>
    </row>
    <row r="1229" spans="1:26" ht="104.45">
      <c r="A1229" s="5" t="s">
        <v>69</v>
      </c>
      <c r="B1229" s="4" t="s">
        <v>6946</v>
      </c>
      <c r="C1229" s="9" t="s">
        <v>6947</v>
      </c>
      <c r="D1229" s="9" t="s">
        <v>6948</v>
      </c>
      <c r="E1229" s="9" t="s">
        <v>6949</v>
      </c>
      <c r="F1229" s="5" t="s">
        <v>6950</v>
      </c>
      <c r="G1229" s="189" t="s">
        <v>6951</v>
      </c>
      <c r="H1229" s="195" t="s">
        <v>6952</v>
      </c>
      <c r="I1229" s="194" t="s">
        <v>6953</v>
      </c>
      <c r="J1229" s="5" t="s">
        <v>6954</v>
      </c>
      <c r="K1229" s="5"/>
      <c r="L1229" s="5"/>
      <c r="M1229" s="4"/>
      <c r="N1229" s="5"/>
      <c r="O1229" s="5"/>
      <c r="P1229" s="5"/>
      <c r="Q1229" s="64"/>
      <c r="R1229" s="5"/>
      <c r="S1229" s="5"/>
      <c r="T1229" s="5"/>
      <c r="U1229" s="5"/>
      <c r="V1229" s="4"/>
      <c r="W1229" s="4"/>
      <c r="X1229" s="4"/>
      <c r="Y1229" s="4"/>
      <c r="Z1229" s="4"/>
    </row>
    <row r="1230" spans="1:26" ht="91.5">
      <c r="A1230" s="5" t="s">
        <v>894</v>
      </c>
      <c r="B1230" s="4" t="s">
        <v>6955</v>
      </c>
      <c r="C1230" s="9" t="s">
        <v>6956</v>
      </c>
      <c r="D1230" s="9" t="s">
        <v>6957</v>
      </c>
      <c r="E1230" s="9" t="s">
        <v>6956</v>
      </c>
      <c r="F1230" s="5" t="s">
        <v>6958</v>
      </c>
      <c r="G1230" s="160" t="s">
        <v>6959</v>
      </c>
      <c r="H1230" s="9" t="s">
        <v>6960</v>
      </c>
      <c r="I1230" s="5" t="s">
        <v>6961</v>
      </c>
      <c r="J1230" s="5" t="s">
        <v>6962</v>
      </c>
      <c r="K1230" s="5"/>
      <c r="L1230" s="5"/>
      <c r="M1230" s="9" t="s">
        <v>6963</v>
      </c>
      <c r="N1230" s="5"/>
      <c r="O1230" s="5"/>
      <c r="P1230" s="5"/>
      <c r="Q1230" s="64" t="s">
        <v>1007</v>
      </c>
      <c r="R1230" s="5" t="s">
        <v>6964</v>
      </c>
      <c r="S1230" s="5"/>
      <c r="T1230" s="5"/>
      <c r="U1230" s="5"/>
      <c r="V1230" s="4"/>
      <c r="W1230" s="4"/>
      <c r="X1230" s="4"/>
      <c r="Y1230" s="4"/>
      <c r="Z1230" s="4">
        <v>3</v>
      </c>
    </row>
    <row r="1231" spans="1:26" ht="91.5">
      <c r="A1231" s="5" t="s">
        <v>894</v>
      </c>
      <c r="B1231" s="4" t="s">
        <v>6965</v>
      </c>
      <c r="C1231" s="9" t="s">
        <v>6966</v>
      </c>
      <c r="D1231" s="9" t="s">
        <v>6967</v>
      </c>
      <c r="E1231" s="9" t="s">
        <v>6966</v>
      </c>
      <c r="F1231" s="5" t="s">
        <v>6968</v>
      </c>
      <c r="G1231" s="160" t="s">
        <v>6969</v>
      </c>
      <c r="H1231" s="9" t="s">
        <v>6970</v>
      </c>
      <c r="I1231" s="5" t="s">
        <v>6971</v>
      </c>
      <c r="J1231" s="5" t="s">
        <v>6972</v>
      </c>
      <c r="K1231" s="5"/>
      <c r="L1231" s="5"/>
      <c r="M1231" s="9" t="s">
        <v>6963</v>
      </c>
      <c r="N1231" s="5"/>
      <c r="O1231" s="5"/>
      <c r="P1231" s="5"/>
      <c r="Q1231" s="64" t="s">
        <v>1007</v>
      </c>
      <c r="R1231" s="5" t="s">
        <v>6964</v>
      </c>
      <c r="S1231" s="5"/>
      <c r="T1231" s="5"/>
      <c r="U1231" s="5"/>
      <c r="V1231" s="4"/>
      <c r="W1231" s="4"/>
      <c r="X1231" s="4"/>
      <c r="Y1231" s="4"/>
      <c r="Z1231" s="4">
        <v>3</v>
      </c>
    </row>
    <row r="1232" spans="1:26" ht="91.5">
      <c r="A1232" s="5" t="s">
        <v>894</v>
      </c>
      <c r="B1232" s="4" t="s">
        <v>6973</v>
      </c>
      <c r="C1232" s="9" t="s">
        <v>6974</v>
      </c>
      <c r="D1232" s="9" t="s">
        <v>6975</v>
      </c>
      <c r="E1232" s="9" t="s">
        <v>6974</v>
      </c>
      <c r="F1232" s="5" t="s">
        <v>6976</v>
      </c>
      <c r="G1232" s="160" t="s">
        <v>6977</v>
      </c>
      <c r="H1232" s="9" t="s">
        <v>6978</v>
      </c>
      <c r="I1232" s="5" t="s">
        <v>6979</v>
      </c>
      <c r="J1232" s="5" t="s">
        <v>6980</v>
      </c>
      <c r="K1232" s="5"/>
      <c r="L1232" s="5"/>
      <c r="M1232" s="9" t="s">
        <v>6963</v>
      </c>
      <c r="N1232" s="5"/>
      <c r="O1232" s="5"/>
      <c r="P1232" s="5"/>
      <c r="Q1232" s="64" t="s">
        <v>1007</v>
      </c>
      <c r="R1232" s="5" t="s">
        <v>6964</v>
      </c>
      <c r="S1232" s="5"/>
      <c r="T1232" s="5"/>
      <c r="U1232" s="5"/>
      <c r="V1232" s="4"/>
      <c r="W1232" s="4"/>
      <c r="X1232" s="4"/>
      <c r="Y1232" s="4"/>
      <c r="Z1232" s="4">
        <v>3</v>
      </c>
    </row>
    <row r="1233" spans="1:26" ht="91.5">
      <c r="A1233" s="5" t="s">
        <v>894</v>
      </c>
      <c r="B1233" s="4" t="s">
        <v>6981</v>
      </c>
      <c r="C1233" s="9" t="s">
        <v>6982</v>
      </c>
      <c r="D1233" s="9" t="s">
        <v>6983</v>
      </c>
      <c r="E1233" s="9" t="s">
        <v>6982</v>
      </c>
      <c r="F1233" s="5" t="s">
        <v>6984</v>
      </c>
      <c r="G1233" s="160" t="s">
        <v>6985</v>
      </c>
      <c r="H1233" s="9" t="s">
        <v>6986</v>
      </c>
      <c r="I1233" s="5" t="s">
        <v>6987</v>
      </c>
      <c r="J1233" s="5" t="s">
        <v>6988</v>
      </c>
      <c r="K1233" s="5"/>
      <c r="L1233" s="5"/>
      <c r="M1233" s="9" t="s">
        <v>6963</v>
      </c>
      <c r="N1233" s="5"/>
      <c r="O1233" s="5"/>
      <c r="P1233" s="5"/>
      <c r="Q1233" s="64" t="s">
        <v>1007</v>
      </c>
      <c r="R1233" s="5" t="s">
        <v>6964</v>
      </c>
      <c r="S1233" s="5"/>
      <c r="T1233" s="5"/>
      <c r="U1233" s="5"/>
      <c r="V1233" s="4"/>
      <c r="W1233" s="4"/>
      <c r="X1233" s="4"/>
      <c r="Y1233" s="4"/>
      <c r="Z1233" s="4">
        <v>3</v>
      </c>
    </row>
    <row r="1234" spans="1:26" ht="91.5">
      <c r="A1234" s="5" t="s">
        <v>894</v>
      </c>
      <c r="B1234" s="4" t="s">
        <v>6989</v>
      </c>
      <c r="C1234" s="9" t="s">
        <v>6990</v>
      </c>
      <c r="D1234" s="9" t="s">
        <v>6991</v>
      </c>
      <c r="E1234" s="9" t="s">
        <v>6990</v>
      </c>
      <c r="F1234" s="5" t="s">
        <v>6992</v>
      </c>
      <c r="G1234" s="160" t="s">
        <v>6993</v>
      </c>
      <c r="H1234" s="9" t="s">
        <v>6994</v>
      </c>
      <c r="I1234" s="5" t="s">
        <v>6995</v>
      </c>
      <c r="J1234" s="5" t="s">
        <v>6996</v>
      </c>
      <c r="K1234" s="5"/>
      <c r="L1234" s="5"/>
      <c r="M1234" s="9" t="s">
        <v>6963</v>
      </c>
      <c r="N1234" s="5"/>
      <c r="O1234" s="5"/>
      <c r="P1234" s="5"/>
      <c r="Q1234" s="64" t="s">
        <v>1007</v>
      </c>
      <c r="R1234" s="5" t="s">
        <v>6964</v>
      </c>
      <c r="S1234" s="5"/>
      <c r="T1234" s="5"/>
      <c r="U1234" s="5"/>
      <c r="V1234" s="4"/>
      <c r="W1234" s="4"/>
      <c r="X1234" s="4"/>
      <c r="Y1234" s="4"/>
      <c r="Z1234" s="4">
        <v>3</v>
      </c>
    </row>
    <row r="1235" spans="1:26" ht="91.5">
      <c r="A1235" s="5" t="s">
        <v>894</v>
      </c>
      <c r="B1235" s="4" t="s">
        <v>6997</v>
      </c>
      <c r="C1235" s="9" t="s">
        <v>6840</v>
      </c>
      <c r="D1235" s="9" t="s">
        <v>6841</v>
      </c>
      <c r="E1235" s="9" t="s">
        <v>6998</v>
      </c>
      <c r="F1235" s="5" t="s">
        <v>6843</v>
      </c>
      <c r="G1235" s="160" t="s">
        <v>6844</v>
      </c>
      <c r="H1235" s="9" t="s">
        <v>6999</v>
      </c>
      <c r="I1235" s="5" t="s">
        <v>7000</v>
      </c>
      <c r="J1235" s="5" t="s">
        <v>7001</v>
      </c>
      <c r="K1235" s="5"/>
      <c r="L1235" s="5"/>
      <c r="M1235" s="9" t="s">
        <v>6963</v>
      </c>
      <c r="N1235" s="5"/>
      <c r="O1235" s="5"/>
      <c r="P1235" s="5"/>
      <c r="Q1235" s="64" t="s">
        <v>1007</v>
      </c>
      <c r="R1235" s="5" t="s">
        <v>6964</v>
      </c>
      <c r="S1235" s="5"/>
      <c r="T1235" s="5"/>
      <c r="U1235" s="5"/>
      <c r="V1235" s="4"/>
      <c r="W1235" s="4"/>
      <c r="X1235" s="4"/>
      <c r="Y1235" s="4"/>
      <c r="Z1235" s="4">
        <v>3</v>
      </c>
    </row>
    <row r="1236" spans="1:26" ht="26.45">
      <c r="A1236" s="5" t="s">
        <v>537</v>
      </c>
      <c r="B1236" s="4" t="s">
        <v>6945</v>
      </c>
      <c r="C1236" s="9"/>
      <c r="D1236" s="9"/>
      <c r="E1236" s="9"/>
      <c r="F1236" s="5"/>
      <c r="G1236" s="5"/>
      <c r="H1236" s="5"/>
      <c r="I1236" s="5"/>
      <c r="J1236" s="5"/>
      <c r="K1236" s="5"/>
      <c r="L1236" s="5"/>
      <c r="M1236" s="4"/>
      <c r="N1236" s="5"/>
      <c r="O1236" s="5"/>
      <c r="P1236" s="5"/>
      <c r="Q1236" s="4"/>
      <c r="R1236" s="5"/>
      <c r="S1236" s="5"/>
      <c r="T1236" s="5"/>
      <c r="U1236" s="5"/>
      <c r="V1236" s="4"/>
      <c r="W1236" s="4"/>
      <c r="X1236" s="4"/>
      <c r="Y1236" s="4"/>
      <c r="Z1236" s="4"/>
    </row>
    <row r="1237" spans="1:26" ht="26.45">
      <c r="A1237" s="5" t="s">
        <v>72</v>
      </c>
      <c r="B1237" s="4" t="s">
        <v>7002</v>
      </c>
      <c r="C1237" s="9"/>
      <c r="D1237" s="9"/>
      <c r="E1237" s="9"/>
      <c r="F1237" s="5"/>
      <c r="G1237" s="5"/>
      <c r="H1237" s="5"/>
      <c r="I1237" s="5"/>
      <c r="J1237" s="5"/>
      <c r="K1237" s="5"/>
      <c r="L1237" s="5"/>
      <c r="M1237" s="43"/>
      <c r="N1237" s="5"/>
      <c r="O1237" s="4" t="s">
        <v>1723</v>
      </c>
      <c r="P1237" s="5"/>
      <c r="Q1237" s="64"/>
      <c r="R1237" s="5"/>
      <c r="S1237" s="5"/>
      <c r="T1237" s="5"/>
      <c r="U1237" s="5"/>
      <c r="V1237" s="4"/>
      <c r="W1237" s="4"/>
      <c r="X1237" s="4"/>
      <c r="Y1237" s="4"/>
      <c r="Z1237" s="4"/>
    </row>
    <row r="1238" spans="1:26" ht="169.5">
      <c r="A1238" s="5" t="s">
        <v>69</v>
      </c>
      <c r="B1238" s="4" t="s">
        <v>7003</v>
      </c>
      <c r="C1238" s="9" t="s">
        <v>7004</v>
      </c>
      <c r="D1238" s="9" t="s">
        <v>7005</v>
      </c>
      <c r="E1238" s="9" t="s">
        <v>7004</v>
      </c>
      <c r="F1238" s="9" t="s">
        <v>7006</v>
      </c>
      <c r="G1238" s="9" t="s">
        <v>7004</v>
      </c>
      <c r="H1238" s="9" t="s">
        <v>7007</v>
      </c>
      <c r="I1238" s="9" t="s">
        <v>7004</v>
      </c>
      <c r="J1238" s="5" t="s">
        <v>7008</v>
      </c>
      <c r="K1238" s="5"/>
      <c r="L1238" s="5"/>
      <c r="M1238" s="4" t="s">
        <v>7009</v>
      </c>
      <c r="N1238" s="5"/>
      <c r="O1238" s="5"/>
      <c r="P1238" s="5"/>
      <c r="Q1238" s="64"/>
      <c r="R1238" s="5"/>
      <c r="S1238" s="5"/>
      <c r="T1238" s="5"/>
      <c r="U1238" s="5"/>
      <c r="V1238" s="4"/>
      <c r="W1238" s="4"/>
      <c r="X1238" s="4"/>
      <c r="Y1238" s="4"/>
      <c r="Z1238" s="4"/>
    </row>
    <row r="1239" spans="1:26" ht="91.5">
      <c r="A1239" s="5" t="s">
        <v>894</v>
      </c>
      <c r="B1239" s="4" t="s">
        <v>7010</v>
      </c>
      <c r="C1239" s="9" t="s">
        <v>7011</v>
      </c>
      <c r="D1239" s="9" t="s">
        <v>7012</v>
      </c>
      <c r="E1239" s="9" t="s">
        <v>7011</v>
      </c>
      <c r="F1239" s="9" t="s">
        <v>7013</v>
      </c>
      <c r="G1239" s="9" t="s">
        <v>7011</v>
      </c>
      <c r="H1239" s="9" t="s">
        <v>7014</v>
      </c>
      <c r="I1239" s="9" t="s">
        <v>7011</v>
      </c>
      <c r="J1239" s="5" t="s">
        <v>7015</v>
      </c>
      <c r="K1239" s="5"/>
      <c r="L1239" s="5"/>
      <c r="M1239" s="4" t="s">
        <v>6963</v>
      </c>
      <c r="N1239" s="5"/>
      <c r="O1239" s="5"/>
      <c r="P1239" s="5"/>
      <c r="Q1239" s="64" t="s">
        <v>1007</v>
      </c>
      <c r="R1239" s="5" t="s">
        <v>6964</v>
      </c>
      <c r="S1239" s="5"/>
      <c r="T1239" s="5"/>
      <c r="U1239" s="5"/>
      <c r="V1239" s="4"/>
      <c r="W1239" s="4"/>
      <c r="X1239" s="4"/>
      <c r="Y1239" s="4"/>
      <c r="Z1239" s="4">
        <v>3</v>
      </c>
    </row>
    <row r="1240" spans="1:26" ht="91.5">
      <c r="A1240" s="5" t="s">
        <v>894</v>
      </c>
      <c r="B1240" s="4" t="s">
        <v>7016</v>
      </c>
      <c r="C1240" s="9" t="s">
        <v>7017</v>
      </c>
      <c r="D1240" s="9" t="s">
        <v>7018</v>
      </c>
      <c r="E1240" s="9" t="s">
        <v>7017</v>
      </c>
      <c r="F1240" s="9" t="s">
        <v>7019</v>
      </c>
      <c r="G1240" s="9" t="s">
        <v>7017</v>
      </c>
      <c r="H1240" s="9" t="s">
        <v>7020</v>
      </c>
      <c r="I1240" s="9" t="s">
        <v>7017</v>
      </c>
      <c r="J1240" s="5" t="s">
        <v>7021</v>
      </c>
      <c r="K1240" s="5"/>
      <c r="L1240" s="5"/>
      <c r="M1240" s="4" t="s">
        <v>6963</v>
      </c>
      <c r="N1240" s="5"/>
      <c r="O1240" s="5"/>
      <c r="P1240" s="5"/>
      <c r="Q1240" s="64" t="s">
        <v>1007</v>
      </c>
      <c r="R1240" s="5" t="s">
        <v>6964</v>
      </c>
      <c r="S1240" s="5"/>
      <c r="T1240" s="5"/>
      <c r="U1240" s="5"/>
      <c r="V1240" s="4"/>
      <c r="W1240" s="4"/>
      <c r="X1240" s="4"/>
      <c r="Y1240" s="4"/>
      <c r="Z1240" s="4">
        <v>3</v>
      </c>
    </row>
    <row r="1241" spans="1:26" ht="26.45">
      <c r="A1241" s="5" t="s">
        <v>537</v>
      </c>
      <c r="B1241" s="4"/>
      <c r="C1241" s="9"/>
      <c r="D1241" s="9"/>
      <c r="E1241" s="9"/>
      <c r="F1241" s="5"/>
      <c r="G1241" s="5"/>
      <c r="H1241" s="5"/>
      <c r="I1241" s="5"/>
      <c r="J1241" s="5"/>
      <c r="K1241" s="5"/>
      <c r="L1241" s="5"/>
      <c r="M1241" s="43"/>
      <c r="N1241" s="5"/>
      <c r="O1241" s="5"/>
      <c r="P1241" s="5"/>
      <c r="Q1241" s="64"/>
      <c r="R1241" s="5"/>
      <c r="S1241" s="5"/>
      <c r="T1241" s="5"/>
      <c r="U1241" s="5"/>
      <c r="V1241" s="4"/>
      <c r="W1241" s="4"/>
      <c r="X1241" s="4"/>
      <c r="Y1241" s="4"/>
      <c r="Z1241" s="4"/>
    </row>
    <row r="1242" spans="1:26" ht="104.45">
      <c r="A1242" s="5" t="s">
        <v>934</v>
      </c>
      <c r="B1242" s="5" t="s">
        <v>7022</v>
      </c>
      <c r="C1242" s="6" t="s">
        <v>7023</v>
      </c>
      <c r="D1242" s="6" t="s">
        <v>7024</v>
      </c>
      <c r="E1242" s="6" t="s">
        <v>7025</v>
      </c>
      <c r="F1242" s="5" t="s">
        <v>7026</v>
      </c>
      <c r="G1242" s="5" t="s">
        <v>7027</v>
      </c>
      <c r="H1242" s="5" t="s">
        <v>7028</v>
      </c>
      <c r="I1242" s="5" t="s">
        <v>7029</v>
      </c>
      <c r="J1242" s="5" t="s">
        <v>7030</v>
      </c>
      <c r="K1242" s="5" t="s">
        <v>7031</v>
      </c>
      <c r="L1242" s="5" t="s">
        <v>7032</v>
      </c>
      <c r="M1242" s="43" t="s">
        <v>7033</v>
      </c>
      <c r="N1242" s="5"/>
      <c r="O1242" s="5" t="s">
        <v>7034</v>
      </c>
      <c r="P1242" s="5"/>
      <c r="Q1242" s="64" t="s">
        <v>1007</v>
      </c>
      <c r="R1242" s="5" t="s">
        <v>3171</v>
      </c>
      <c r="S1242" s="5" t="s">
        <v>7035</v>
      </c>
      <c r="T1242" s="5"/>
      <c r="U1242" s="5"/>
      <c r="V1242" s="4"/>
      <c r="W1242" s="4"/>
      <c r="X1242" s="4"/>
      <c r="Y1242" s="4" t="s">
        <v>55</v>
      </c>
      <c r="Z1242" s="4">
        <v>5</v>
      </c>
    </row>
    <row r="1243" spans="1:26" ht="65.45">
      <c r="A1243" s="5" t="s">
        <v>98</v>
      </c>
      <c r="B1243" s="5" t="s">
        <v>7036</v>
      </c>
      <c r="C1243" s="6" t="s">
        <v>7037</v>
      </c>
      <c r="D1243" s="6" t="s">
        <v>7038</v>
      </c>
      <c r="E1243" s="6" t="s">
        <v>7039</v>
      </c>
      <c r="F1243" s="5" t="s">
        <v>7040</v>
      </c>
      <c r="G1243" s="5" t="s">
        <v>7041</v>
      </c>
      <c r="H1243" s="5" t="s">
        <v>7042</v>
      </c>
      <c r="I1243" s="6" t="s">
        <v>7043</v>
      </c>
      <c r="J1243" s="6" t="s">
        <v>7044</v>
      </c>
      <c r="K1243" s="6" t="s">
        <v>7045</v>
      </c>
      <c r="L1243" s="6" t="s">
        <v>7046</v>
      </c>
      <c r="M1243" s="6"/>
      <c r="N1243" s="5" t="s">
        <v>7047</v>
      </c>
      <c r="O1243" s="5"/>
      <c r="P1243" s="5"/>
      <c r="Q1243" s="61" t="s">
        <v>1007</v>
      </c>
      <c r="R1243" s="5"/>
      <c r="S1243" s="5"/>
      <c r="T1243" s="5"/>
      <c r="U1243" s="5"/>
      <c r="V1243" s="4"/>
      <c r="W1243" s="4"/>
      <c r="X1243" s="4"/>
      <c r="Y1243" s="4"/>
      <c r="Z1243" s="4">
        <v>3</v>
      </c>
    </row>
    <row r="1244" spans="1:26" ht="156.6">
      <c r="A1244" s="6" t="s">
        <v>894</v>
      </c>
      <c r="B1244" s="5" t="s">
        <v>7048</v>
      </c>
      <c r="C1244" s="6" t="s">
        <v>7049</v>
      </c>
      <c r="D1244" s="6" t="s">
        <v>7050</v>
      </c>
      <c r="E1244" s="6" t="s">
        <v>7051</v>
      </c>
      <c r="F1244" s="5" t="s">
        <v>7052</v>
      </c>
      <c r="G1244" s="5" t="s">
        <v>7053</v>
      </c>
      <c r="H1244" s="5" t="s">
        <v>7054</v>
      </c>
      <c r="I1244" s="5" t="s">
        <v>7055</v>
      </c>
      <c r="J1244" s="5" t="s">
        <v>7056</v>
      </c>
      <c r="K1244" s="5" t="s">
        <v>7057</v>
      </c>
      <c r="L1244" s="5" t="s">
        <v>7058</v>
      </c>
      <c r="M1244" s="5" t="s">
        <v>1137</v>
      </c>
      <c r="N1244" s="6" t="s">
        <v>7059</v>
      </c>
      <c r="O1244" s="6"/>
      <c r="P1244" s="6"/>
      <c r="Q1244" s="38" t="s">
        <v>1007</v>
      </c>
      <c r="R1244" s="6" t="s">
        <v>7060</v>
      </c>
      <c r="S1244" s="6" t="s">
        <v>7061</v>
      </c>
      <c r="T1244" s="6"/>
      <c r="U1244" s="6"/>
      <c r="V1244" s="9"/>
      <c r="W1244" s="9"/>
      <c r="X1244" s="9"/>
      <c r="Y1244" s="4" t="s">
        <v>55</v>
      </c>
      <c r="Z1244" s="9" t="s">
        <v>2811</v>
      </c>
    </row>
    <row r="1245" spans="1:26" ht="104.45">
      <c r="A1245" s="5" t="s">
        <v>934</v>
      </c>
      <c r="B1245" s="6" t="s">
        <v>7062</v>
      </c>
      <c r="C1245" s="6" t="s">
        <v>7063</v>
      </c>
      <c r="D1245" s="6" t="s">
        <v>7064</v>
      </c>
      <c r="E1245" s="6" t="s">
        <v>7065</v>
      </c>
      <c r="F1245" s="6" t="s">
        <v>7066</v>
      </c>
      <c r="G1245" s="6" t="s">
        <v>7067</v>
      </c>
      <c r="H1245" s="6" t="s">
        <v>7068</v>
      </c>
      <c r="I1245" s="6" t="s">
        <v>7069</v>
      </c>
      <c r="J1245" s="6" t="s">
        <v>7070</v>
      </c>
      <c r="K1245" s="6" t="s">
        <v>7071</v>
      </c>
      <c r="L1245" s="6" t="s">
        <v>7072</v>
      </c>
      <c r="M1245" s="6" t="s">
        <v>7073</v>
      </c>
      <c r="N1245" s="6"/>
      <c r="O1245" s="5" t="s">
        <v>7074</v>
      </c>
      <c r="P1245" s="6"/>
      <c r="Q1245" s="117" t="s">
        <v>1007</v>
      </c>
      <c r="R1245" s="6"/>
      <c r="S1245" s="6"/>
      <c r="T1245" s="6"/>
      <c r="U1245" s="6"/>
      <c r="V1245" s="9"/>
      <c r="W1245" s="9"/>
      <c r="X1245" s="9"/>
      <c r="Y1245" s="4" t="s">
        <v>55</v>
      </c>
      <c r="Z1245" s="9" t="s">
        <v>7075</v>
      </c>
    </row>
    <row r="1246" spans="1:26" ht="78.599999999999994">
      <c r="A1246" s="6" t="s">
        <v>98</v>
      </c>
      <c r="B1246" s="6" t="s">
        <v>7076</v>
      </c>
      <c r="C1246" s="6" t="s">
        <v>7077</v>
      </c>
      <c r="D1246" s="6" t="s">
        <v>7078</v>
      </c>
      <c r="E1246" s="6" t="s">
        <v>7079</v>
      </c>
      <c r="F1246" s="6" t="s">
        <v>7080</v>
      </c>
      <c r="G1246" s="6" t="s">
        <v>7081</v>
      </c>
      <c r="H1246" s="6" t="s">
        <v>7082</v>
      </c>
      <c r="I1246" s="6" t="s">
        <v>7083</v>
      </c>
      <c r="J1246" s="6" t="s">
        <v>7084</v>
      </c>
      <c r="K1246" s="6" t="s">
        <v>7071</v>
      </c>
      <c r="L1246" s="6" t="s">
        <v>7085</v>
      </c>
      <c r="M1246" s="6"/>
      <c r="N1246" s="6" t="s">
        <v>7086</v>
      </c>
      <c r="O1246" s="6"/>
      <c r="P1246" s="6"/>
      <c r="Q1246" s="119" t="s">
        <v>1007</v>
      </c>
      <c r="R1246" s="6"/>
      <c r="S1246" s="6"/>
      <c r="T1246" s="6"/>
      <c r="U1246" s="6"/>
      <c r="V1246" s="9"/>
      <c r="W1246" s="9"/>
      <c r="X1246" s="9"/>
      <c r="Y1246" s="9"/>
      <c r="Z1246" s="9" t="s">
        <v>2811</v>
      </c>
    </row>
    <row r="1247" spans="1:26" ht="65.45">
      <c r="A1247" s="4" t="s">
        <v>79</v>
      </c>
      <c r="B1247" s="6" t="s">
        <v>7087</v>
      </c>
      <c r="C1247" s="6" t="s">
        <v>7088</v>
      </c>
      <c r="D1247" s="6" t="s">
        <v>7089</v>
      </c>
      <c r="E1247" s="6" t="s">
        <v>7090</v>
      </c>
      <c r="F1247" s="6" t="s">
        <v>7091</v>
      </c>
      <c r="G1247" s="6" t="s">
        <v>7092</v>
      </c>
      <c r="H1247" s="6" t="s">
        <v>7093</v>
      </c>
      <c r="I1247" s="6" t="s">
        <v>7094</v>
      </c>
      <c r="J1247" s="6" t="s">
        <v>7095</v>
      </c>
      <c r="K1247" s="6" t="s">
        <v>7096</v>
      </c>
      <c r="L1247" s="6" t="s">
        <v>7097</v>
      </c>
      <c r="M1247" s="6"/>
      <c r="N1247" s="6"/>
      <c r="O1247" s="5" t="s">
        <v>129</v>
      </c>
      <c r="P1247" s="6"/>
      <c r="Q1247" s="117" t="s">
        <v>1007</v>
      </c>
      <c r="R1247" s="6"/>
      <c r="S1247" s="6"/>
      <c r="T1247" s="6"/>
      <c r="U1247" s="6"/>
      <c r="V1247" s="9"/>
      <c r="W1247" s="9"/>
      <c r="X1247" s="9"/>
      <c r="Y1247" s="4" t="s">
        <v>55</v>
      </c>
      <c r="Z1247" s="9" t="s">
        <v>7098</v>
      </c>
    </row>
    <row r="1248" spans="1:26" ht="104.45">
      <c r="A1248" s="5" t="s">
        <v>934</v>
      </c>
      <c r="B1248" s="6" t="s">
        <v>7099</v>
      </c>
      <c r="C1248" s="6" t="s">
        <v>7100</v>
      </c>
      <c r="D1248" s="6" t="s">
        <v>7101</v>
      </c>
      <c r="E1248" s="6" t="s">
        <v>7102</v>
      </c>
      <c r="F1248" s="6" t="s">
        <v>7103</v>
      </c>
      <c r="G1248" s="6" t="s">
        <v>7104</v>
      </c>
      <c r="H1248" s="6" t="s">
        <v>7105</v>
      </c>
      <c r="I1248" s="6" t="s">
        <v>7106</v>
      </c>
      <c r="J1248" s="6" t="s">
        <v>7107</v>
      </c>
      <c r="K1248" s="6" t="s">
        <v>7108</v>
      </c>
      <c r="L1248" s="6" t="s">
        <v>7109</v>
      </c>
      <c r="M1248" s="6" t="s">
        <v>7073</v>
      </c>
      <c r="N1248" s="6" t="s">
        <v>7110</v>
      </c>
      <c r="O1248" s="5" t="s">
        <v>7111</v>
      </c>
      <c r="P1248" s="6"/>
      <c r="Q1248" s="117" t="s">
        <v>1007</v>
      </c>
      <c r="R1248" s="6"/>
      <c r="S1248" s="6"/>
      <c r="T1248" s="6"/>
      <c r="U1248" s="6"/>
      <c r="V1248" s="9"/>
      <c r="W1248" s="9"/>
      <c r="X1248" s="9"/>
      <c r="Y1248" s="4" t="s">
        <v>55</v>
      </c>
      <c r="Z1248" s="9" t="s">
        <v>7098</v>
      </c>
    </row>
    <row r="1249" spans="1:26" ht="52.5">
      <c r="A1249" s="6" t="s">
        <v>98</v>
      </c>
      <c r="B1249" s="6" t="s">
        <v>7112</v>
      </c>
      <c r="C1249" s="6" t="s">
        <v>7113</v>
      </c>
      <c r="D1249" s="6" t="s">
        <v>7114</v>
      </c>
      <c r="E1249" s="6" t="s">
        <v>7115</v>
      </c>
      <c r="F1249" s="6" t="s">
        <v>7116</v>
      </c>
      <c r="G1249" s="6" t="s">
        <v>7117</v>
      </c>
      <c r="H1249" s="6" t="s">
        <v>7118</v>
      </c>
      <c r="I1249" s="6" t="s">
        <v>7119</v>
      </c>
      <c r="J1249" s="6" t="s">
        <v>7120</v>
      </c>
      <c r="K1249" s="6" t="s">
        <v>7108</v>
      </c>
      <c r="L1249" s="6" t="s">
        <v>7121</v>
      </c>
      <c r="M1249" s="6"/>
      <c r="N1249" s="6" t="s">
        <v>7122</v>
      </c>
      <c r="O1249" s="6"/>
      <c r="P1249" s="6"/>
      <c r="Q1249" s="119" t="s">
        <v>1007</v>
      </c>
      <c r="R1249" s="6"/>
      <c r="S1249" s="6"/>
      <c r="T1249" s="6"/>
      <c r="U1249" s="6"/>
      <c r="V1249" s="9"/>
      <c r="W1249" s="9"/>
      <c r="X1249" s="9"/>
      <c r="Y1249" s="9"/>
      <c r="Z1249" s="9" t="s">
        <v>2811</v>
      </c>
    </row>
    <row r="1250" spans="1:26" ht="91.5">
      <c r="A1250" s="5" t="s">
        <v>934</v>
      </c>
      <c r="B1250" s="5" t="s">
        <v>7123</v>
      </c>
      <c r="C1250" s="6" t="s">
        <v>7124</v>
      </c>
      <c r="D1250" s="5" t="s">
        <v>7125</v>
      </c>
      <c r="E1250" s="5" t="s">
        <v>7126</v>
      </c>
      <c r="F1250" s="5" t="s">
        <v>7127</v>
      </c>
      <c r="G1250" s="5" t="s">
        <v>7128</v>
      </c>
      <c r="H1250" s="5" t="s">
        <v>7129</v>
      </c>
      <c r="I1250" s="5" t="s">
        <v>7130</v>
      </c>
      <c r="J1250" s="5" t="s">
        <v>7131</v>
      </c>
      <c r="K1250" s="5" t="s">
        <v>7132</v>
      </c>
      <c r="L1250" s="5" t="s">
        <v>7133</v>
      </c>
      <c r="M1250" s="5" t="s">
        <v>2903</v>
      </c>
      <c r="N1250" s="5"/>
      <c r="O1250" s="5" t="s">
        <v>7134</v>
      </c>
      <c r="P1250" s="5"/>
      <c r="Q1250" s="64" t="s">
        <v>1007</v>
      </c>
      <c r="R1250" s="5" t="s">
        <v>7135</v>
      </c>
      <c r="S1250" s="5" t="s">
        <v>7136</v>
      </c>
      <c r="T1250" s="5"/>
      <c r="U1250" s="5"/>
      <c r="V1250" s="4"/>
      <c r="W1250" s="4"/>
      <c r="X1250" s="4"/>
      <c r="Y1250" s="4" t="s">
        <v>55</v>
      </c>
      <c r="Z1250" s="4">
        <v>3</v>
      </c>
    </row>
    <row r="1251" spans="1:26" ht="52.5">
      <c r="A1251" s="6" t="s">
        <v>98</v>
      </c>
      <c r="B1251" s="5" t="s">
        <v>7137</v>
      </c>
      <c r="C1251" s="6" t="s">
        <v>7138</v>
      </c>
      <c r="D1251" s="5" t="s">
        <v>7139</v>
      </c>
      <c r="E1251" s="5" t="s">
        <v>7140</v>
      </c>
      <c r="F1251" s="5" t="s">
        <v>7141</v>
      </c>
      <c r="G1251" s="5" t="s">
        <v>7142</v>
      </c>
      <c r="H1251" s="5" t="s">
        <v>7143</v>
      </c>
      <c r="I1251" s="5" t="s">
        <v>7144</v>
      </c>
      <c r="J1251" s="5" t="s">
        <v>7145</v>
      </c>
      <c r="K1251" s="5" t="s">
        <v>7146</v>
      </c>
      <c r="L1251" s="5" t="s">
        <v>7147</v>
      </c>
      <c r="M1251" s="5"/>
      <c r="N1251" s="5" t="s">
        <v>7148</v>
      </c>
      <c r="O1251" s="5"/>
      <c r="P1251" s="5"/>
      <c r="Q1251" s="61" t="s">
        <v>1007</v>
      </c>
      <c r="R1251" s="5"/>
      <c r="S1251" s="5"/>
      <c r="T1251" s="5"/>
      <c r="U1251" s="5"/>
      <c r="V1251" s="4"/>
      <c r="W1251" s="4"/>
      <c r="X1251" s="4"/>
      <c r="Y1251" s="4"/>
      <c r="Z1251" s="4">
        <v>3</v>
      </c>
    </row>
    <row r="1252" spans="1:26" ht="26.45">
      <c r="A1252" s="5" t="s">
        <v>537</v>
      </c>
      <c r="B1252" s="5" t="s">
        <v>6577</v>
      </c>
      <c r="C1252" s="6"/>
      <c r="D1252" s="5"/>
      <c r="E1252" s="5"/>
      <c r="F1252" s="5"/>
      <c r="G1252" s="5"/>
      <c r="H1252" s="5"/>
      <c r="I1252" s="5"/>
      <c r="J1252" s="5"/>
      <c r="K1252" s="5"/>
      <c r="L1252" s="5"/>
      <c r="M1252" s="5"/>
      <c r="N1252" s="5" t="s">
        <v>7149</v>
      </c>
      <c r="O1252" s="5"/>
      <c r="P1252" s="5"/>
      <c r="Q1252" s="5"/>
      <c r="R1252" s="5"/>
      <c r="S1252" s="5"/>
      <c r="T1252" s="5"/>
      <c r="U1252" s="5"/>
      <c r="V1252" s="4"/>
      <c r="W1252" s="4"/>
      <c r="X1252" s="4"/>
      <c r="Y1252" s="4"/>
      <c r="Z1252" s="4"/>
    </row>
    <row r="1253" spans="1:26" ht="26.45">
      <c r="A1253" s="5" t="s">
        <v>62</v>
      </c>
      <c r="B1253" s="4" t="s">
        <v>7150</v>
      </c>
      <c r="C1253" s="6"/>
      <c r="D1253" s="5"/>
      <c r="E1253" s="5"/>
      <c r="F1253" s="5"/>
      <c r="G1253" s="5"/>
      <c r="H1253" s="5"/>
      <c r="I1253" s="5"/>
      <c r="J1253" s="5"/>
      <c r="K1253" s="5"/>
      <c r="L1253" s="5"/>
      <c r="M1253" s="5"/>
      <c r="N1253" s="5"/>
      <c r="O1253" s="5"/>
      <c r="P1253" s="5"/>
      <c r="Q1253" s="5"/>
      <c r="R1253" s="5"/>
      <c r="S1253" s="5"/>
      <c r="T1253" s="5"/>
      <c r="U1253" s="5"/>
      <c r="V1253" s="4" t="s">
        <v>64</v>
      </c>
      <c r="W1253" s="4"/>
      <c r="X1253" s="4"/>
      <c r="Y1253" s="4"/>
      <c r="Z1253" s="4"/>
    </row>
    <row r="1254" spans="1:26" ht="26.45">
      <c r="A1254" s="35" t="s">
        <v>537</v>
      </c>
      <c r="B1254" s="34" t="s">
        <v>6572</v>
      </c>
      <c r="C1254" s="33"/>
      <c r="D1254" s="34"/>
      <c r="E1254" s="34"/>
      <c r="F1254" s="34"/>
      <c r="G1254" s="34"/>
      <c r="H1254" s="34"/>
      <c r="I1254" s="34"/>
      <c r="J1254" s="34"/>
      <c r="K1254" s="34"/>
      <c r="L1254" s="34"/>
      <c r="M1254" s="34"/>
      <c r="N1254" s="35"/>
      <c r="O1254" s="34"/>
      <c r="P1254" s="34"/>
      <c r="Q1254" s="35"/>
      <c r="R1254" s="34"/>
      <c r="S1254" s="34"/>
      <c r="T1254" s="34"/>
      <c r="U1254" s="34"/>
      <c r="V1254" s="4"/>
      <c r="W1254" s="4"/>
      <c r="X1254" s="4"/>
      <c r="Y1254" s="4"/>
      <c r="Z1254" s="4"/>
    </row>
    <row r="1255" spans="1:26" ht="15.6">
      <c r="A1255" s="35"/>
      <c r="B1255" s="34"/>
      <c r="C1255" s="33"/>
      <c r="D1255" s="34"/>
      <c r="E1255" s="34"/>
      <c r="F1255" s="34"/>
      <c r="G1255" s="34"/>
      <c r="H1255" s="34"/>
      <c r="I1255" s="34"/>
      <c r="J1255" s="34"/>
      <c r="K1255" s="34"/>
      <c r="L1255" s="34"/>
      <c r="M1255" s="34"/>
      <c r="N1255" s="35"/>
      <c r="O1255" s="34"/>
      <c r="P1255" s="34"/>
      <c r="Q1255" s="35"/>
      <c r="R1255" s="34"/>
      <c r="S1255" s="34"/>
      <c r="T1255" s="34"/>
      <c r="U1255" s="34"/>
      <c r="V1255" s="4"/>
      <c r="W1255" s="4"/>
      <c r="X1255" s="4"/>
      <c r="Y1255" s="4"/>
      <c r="Z1255" s="4"/>
    </row>
    <row r="1256" spans="1:26" ht="52.5">
      <c r="A1256" s="5" t="s">
        <v>72</v>
      </c>
      <c r="B1256" s="4" t="s">
        <v>7151</v>
      </c>
      <c r="C1256" s="58" t="s">
        <v>7152</v>
      </c>
      <c r="D1256" s="58"/>
      <c r="E1256" s="4"/>
      <c r="F1256" s="4"/>
      <c r="G1256" s="4"/>
      <c r="H1256" s="4"/>
      <c r="I1256" s="4"/>
      <c r="J1256" s="4"/>
      <c r="K1256" s="4"/>
      <c r="L1256" s="4"/>
      <c r="M1256" s="4"/>
      <c r="N1256" s="5" t="s">
        <v>7153</v>
      </c>
      <c r="O1256" s="4"/>
      <c r="P1256" s="4"/>
      <c r="Q1256" s="5"/>
      <c r="R1256" s="4"/>
      <c r="S1256" s="4"/>
      <c r="T1256" s="4"/>
      <c r="U1256" s="4"/>
      <c r="V1256" s="4"/>
      <c r="W1256" s="4"/>
      <c r="X1256" s="4"/>
      <c r="Y1256" s="4"/>
      <c r="Z1256" s="4"/>
    </row>
    <row r="1257" spans="1:26" ht="39.6">
      <c r="A1257" s="5" t="s">
        <v>69</v>
      </c>
      <c r="B1257" s="5" t="s">
        <v>7154</v>
      </c>
      <c r="C1257" s="10" t="s">
        <v>7155</v>
      </c>
      <c r="D1257" s="10"/>
      <c r="E1257" s="5"/>
      <c r="F1257" s="5"/>
      <c r="G1257" s="5"/>
      <c r="H1257" s="5"/>
      <c r="I1257" s="114"/>
      <c r="J1257" s="5"/>
      <c r="K1257" s="5"/>
      <c r="L1257" s="5"/>
      <c r="M1257" s="5"/>
      <c r="N1257" s="5" t="s">
        <v>7156</v>
      </c>
      <c r="O1257" s="5"/>
      <c r="P1257" s="5"/>
      <c r="Q1257" s="5"/>
      <c r="R1257" s="5"/>
      <c r="S1257" s="5"/>
      <c r="T1257" s="5"/>
      <c r="U1257" s="5"/>
      <c r="V1257" s="4"/>
      <c r="W1257" s="4"/>
      <c r="X1257" s="4"/>
      <c r="Y1257" s="4"/>
      <c r="Z1257" s="4"/>
    </row>
    <row r="1258" spans="1:26" ht="26.45">
      <c r="A1258" s="4" t="s">
        <v>62</v>
      </c>
      <c r="B1258" s="4" t="s">
        <v>7157</v>
      </c>
      <c r="C1258" s="4"/>
      <c r="D1258" s="4"/>
      <c r="E1258" s="4"/>
      <c r="F1258" s="4"/>
      <c r="G1258" s="4"/>
      <c r="H1258" s="4"/>
      <c r="I1258" s="4"/>
      <c r="J1258" s="4"/>
      <c r="K1258" s="4"/>
      <c r="L1258" s="4"/>
      <c r="M1258" s="4"/>
      <c r="N1258" s="4"/>
      <c r="O1258" s="4"/>
      <c r="P1258" s="4"/>
      <c r="Q1258" s="4"/>
      <c r="R1258" s="4"/>
      <c r="S1258" s="4"/>
      <c r="T1258" s="4"/>
      <c r="U1258" s="4"/>
      <c r="V1258" s="4" t="s">
        <v>76</v>
      </c>
      <c r="W1258" s="4"/>
      <c r="X1258" s="4"/>
      <c r="Y1258" s="4"/>
      <c r="Z1258" s="4"/>
    </row>
    <row r="1259" spans="1:26" ht="39.6">
      <c r="A1259" s="4" t="s">
        <v>72</v>
      </c>
      <c r="B1259" s="4" t="s">
        <v>7158</v>
      </c>
      <c r="C1259" s="4"/>
      <c r="D1259" s="4"/>
      <c r="E1259" s="4"/>
      <c r="F1259" s="4"/>
      <c r="G1259" s="4"/>
      <c r="H1259" s="4"/>
      <c r="I1259" s="4"/>
      <c r="J1259" s="4"/>
      <c r="K1259" s="4"/>
      <c r="L1259" s="4"/>
      <c r="M1259" s="5"/>
      <c r="N1259" s="5" t="s">
        <v>7156</v>
      </c>
      <c r="O1259" s="4"/>
      <c r="P1259" s="4"/>
      <c r="Q1259" s="4"/>
      <c r="R1259" s="4"/>
      <c r="S1259" s="4"/>
      <c r="T1259" s="4"/>
      <c r="U1259" s="4"/>
      <c r="V1259" s="4"/>
      <c r="W1259" s="4"/>
      <c r="X1259" s="4"/>
      <c r="Y1259" s="4"/>
      <c r="Z1259" s="4"/>
    </row>
    <row r="1260" spans="1:26" ht="104.45">
      <c r="A1260" s="197" t="s">
        <v>69</v>
      </c>
      <c r="B1260" s="198" t="s">
        <v>7159</v>
      </c>
      <c r="C1260" s="198" t="s">
        <v>7160</v>
      </c>
      <c r="D1260" s="96" t="s">
        <v>7161</v>
      </c>
      <c r="E1260" s="96" t="s">
        <v>7162</v>
      </c>
      <c r="F1260" s="96" t="s">
        <v>7163</v>
      </c>
      <c r="G1260" s="96" t="s">
        <v>7164</v>
      </c>
      <c r="H1260" s="96" t="s">
        <v>7165</v>
      </c>
      <c r="I1260" s="96" t="s">
        <v>7166</v>
      </c>
      <c r="J1260" s="96" t="s">
        <v>7167</v>
      </c>
      <c r="K1260" s="96" t="s">
        <v>7168</v>
      </c>
      <c r="L1260" s="96" t="s">
        <v>7169</v>
      </c>
      <c r="M1260" s="96"/>
      <c r="N1260" s="96"/>
      <c r="O1260" s="96"/>
      <c r="P1260" s="96"/>
      <c r="Q1260" s="96"/>
      <c r="R1260" s="96"/>
      <c r="S1260" s="96"/>
      <c r="T1260" s="96"/>
      <c r="U1260" s="96"/>
      <c r="V1260" s="4"/>
      <c r="W1260" s="4"/>
      <c r="X1260" s="4"/>
      <c r="Y1260" s="4"/>
      <c r="Z1260" s="4"/>
    </row>
    <row r="1261" spans="1:26" ht="143.44999999999999">
      <c r="A1261" s="4" t="s">
        <v>79</v>
      </c>
      <c r="B1261" s="4" t="s">
        <v>7170</v>
      </c>
      <c r="C1261" s="4" t="s">
        <v>7171</v>
      </c>
      <c r="D1261" s="4" t="s">
        <v>7172</v>
      </c>
      <c r="E1261" s="4" t="s">
        <v>7173</v>
      </c>
      <c r="F1261" s="4" t="s">
        <v>7174</v>
      </c>
      <c r="G1261" s="4" t="s">
        <v>7175</v>
      </c>
      <c r="H1261" s="4" t="s">
        <v>7176</v>
      </c>
      <c r="I1261" s="4" t="s">
        <v>7177</v>
      </c>
      <c r="J1261" s="4" t="s">
        <v>7178</v>
      </c>
      <c r="K1261" s="4" t="s">
        <v>7179</v>
      </c>
      <c r="L1261" s="4" t="s">
        <v>7180</v>
      </c>
      <c r="M1261" s="4"/>
      <c r="N1261" s="4"/>
      <c r="O1261" s="5" t="s">
        <v>7181</v>
      </c>
      <c r="P1261" s="4"/>
      <c r="Q1261" s="64" t="s">
        <v>1007</v>
      </c>
      <c r="R1261" s="4"/>
      <c r="S1261" s="4"/>
      <c r="T1261" s="4"/>
      <c r="U1261" s="4"/>
      <c r="V1261" s="4"/>
      <c r="W1261" s="4"/>
      <c r="X1261" s="4"/>
      <c r="Y1261" s="4" t="s">
        <v>55</v>
      </c>
      <c r="Z1261" s="4">
        <v>5</v>
      </c>
    </row>
    <row r="1262" spans="1:26" ht="91.5">
      <c r="A1262" s="4" t="s">
        <v>79</v>
      </c>
      <c r="B1262" s="4" t="s">
        <v>7182</v>
      </c>
      <c r="C1262" s="4" t="s">
        <v>7183</v>
      </c>
      <c r="D1262" s="4" t="s">
        <v>7184</v>
      </c>
      <c r="E1262" s="4" t="s">
        <v>7185</v>
      </c>
      <c r="F1262" s="4" t="s">
        <v>7186</v>
      </c>
      <c r="G1262" s="4" t="s">
        <v>7187</v>
      </c>
      <c r="H1262" s="4" t="s">
        <v>7188</v>
      </c>
      <c r="I1262" s="4" t="s">
        <v>7189</v>
      </c>
      <c r="J1262" s="4" t="s">
        <v>7190</v>
      </c>
      <c r="K1262" s="4" t="s">
        <v>7191</v>
      </c>
      <c r="L1262" s="4" t="s">
        <v>7192</v>
      </c>
      <c r="M1262" s="4" t="s">
        <v>7193</v>
      </c>
      <c r="N1262" s="6" t="s">
        <v>7194</v>
      </c>
      <c r="O1262" s="5" t="s">
        <v>7195</v>
      </c>
      <c r="P1262" s="4"/>
      <c r="Q1262" s="64" t="s">
        <v>1007</v>
      </c>
      <c r="R1262" s="4"/>
      <c r="S1262" s="4"/>
      <c r="T1262" s="4"/>
      <c r="U1262" s="4"/>
      <c r="V1262" s="4"/>
      <c r="W1262" s="4"/>
      <c r="X1262" s="4"/>
      <c r="Y1262" s="4" t="s">
        <v>55</v>
      </c>
      <c r="Z1262" s="4">
        <v>5</v>
      </c>
    </row>
    <row r="1263" spans="1:26" ht="104.45">
      <c r="A1263" s="4" t="s">
        <v>79</v>
      </c>
      <c r="B1263" s="4" t="s">
        <v>7196</v>
      </c>
      <c r="C1263" s="4" t="s">
        <v>7197</v>
      </c>
      <c r="D1263" s="4" t="s">
        <v>7198</v>
      </c>
      <c r="E1263" s="4" t="s">
        <v>7199</v>
      </c>
      <c r="F1263" s="4" t="s">
        <v>7200</v>
      </c>
      <c r="G1263" s="4" t="s">
        <v>7201</v>
      </c>
      <c r="H1263" s="4" t="s">
        <v>7202</v>
      </c>
      <c r="I1263" s="4" t="s">
        <v>7203</v>
      </c>
      <c r="J1263" s="4" t="s">
        <v>7204</v>
      </c>
      <c r="K1263" s="4" t="s">
        <v>7205</v>
      </c>
      <c r="L1263" s="4" t="s">
        <v>7206</v>
      </c>
      <c r="M1263" s="4"/>
      <c r="N1263" s="6" t="s">
        <v>7207</v>
      </c>
      <c r="O1263" s="5" t="s">
        <v>7195</v>
      </c>
      <c r="P1263" s="96"/>
      <c r="Q1263" s="96" t="s">
        <v>1007</v>
      </c>
      <c r="R1263" s="96"/>
      <c r="S1263" s="96"/>
      <c r="T1263" s="96"/>
      <c r="U1263" s="96"/>
      <c r="V1263" s="4"/>
      <c r="W1263" s="4"/>
      <c r="X1263" s="4"/>
      <c r="Y1263" s="4" t="s">
        <v>55</v>
      </c>
      <c r="Z1263" s="4">
        <v>5</v>
      </c>
    </row>
    <row r="1264" spans="1:26" ht="104.45">
      <c r="A1264" s="5" t="s">
        <v>79</v>
      </c>
      <c r="B1264" s="4" t="s">
        <v>7208</v>
      </c>
      <c r="C1264" s="4" t="s">
        <v>7209</v>
      </c>
      <c r="D1264" s="4" t="s">
        <v>7210</v>
      </c>
      <c r="E1264" s="4" t="s">
        <v>7211</v>
      </c>
      <c r="F1264" s="4" t="s">
        <v>7212</v>
      </c>
      <c r="G1264" s="4" t="s">
        <v>7213</v>
      </c>
      <c r="H1264" s="4" t="s">
        <v>7214</v>
      </c>
      <c r="I1264" s="4" t="s">
        <v>7215</v>
      </c>
      <c r="J1264" s="4" t="s">
        <v>7216</v>
      </c>
      <c r="K1264" s="4" t="s">
        <v>7217</v>
      </c>
      <c r="L1264" s="4" t="s">
        <v>7209</v>
      </c>
      <c r="M1264" s="4"/>
      <c r="N1264" s="4"/>
      <c r="O1264" s="5" t="s">
        <v>2735</v>
      </c>
      <c r="P1264" s="4"/>
      <c r="Q1264" s="64" t="s">
        <v>1007</v>
      </c>
      <c r="R1264" s="4"/>
      <c r="S1264" s="4"/>
      <c r="T1264" s="4"/>
      <c r="U1264" s="4"/>
      <c r="V1264" s="4"/>
      <c r="W1264" s="4"/>
      <c r="X1264" s="4"/>
      <c r="Y1264" s="4" t="s">
        <v>55</v>
      </c>
      <c r="Z1264" s="4">
        <v>5</v>
      </c>
    </row>
    <row r="1265" spans="1:26" ht="52.5">
      <c r="A1265" s="4" t="s">
        <v>79</v>
      </c>
      <c r="B1265" s="4" t="s">
        <v>7218</v>
      </c>
      <c r="C1265" s="4" t="s">
        <v>7219</v>
      </c>
      <c r="D1265" s="4" t="s">
        <v>7220</v>
      </c>
      <c r="E1265" s="4" t="s">
        <v>7221</v>
      </c>
      <c r="F1265" s="4" t="s">
        <v>7222</v>
      </c>
      <c r="G1265" s="4" t="s">
        <v>7223</v>
      </c>
      <c r="H1265" s="4" t="s">
        <v>7224</v>
      </c>
      <c r="I1265" s="4" t="s">
        <v>7225</v>
      </c>
      <c r="J1265" s="4" t="s">
        <v>7226</v>
      </c>
      <c r="K1265" s="4" t="s">
        <v>7227</v>
      </c>
      <c r="L1265" s="4" t="s">
        <v>7228</v>
      </c>
      <c r="M1265" s="4" t="s">
        <v>2747</v>
      </c>
      <c r="N1265" s="4" t="s">
        <v>7229</v>
      </c>
      <c r="O1265" s="4" t="s">
        <v>7230</v>
      </c>
      <c r="P1265" s="4"/>
      <c r="Q1265" s="64" t="s">
        <v>1007</v>
      </c>
      <c r="R1265" s="4"/>
      <c r="S1265" s="4"/>
      <c r="T1265" s="4"/>
      <c r="U1265" s="4"/>
      <c r="V1265" s="4"/>
      <c r="W1265" s="4"/>
      <c r="X1265" s="4"/>
      <c r="Y1265" s="4" t="s">
        <v>55</v>
      </c>
      <c r="Z1265" s="4">
        <v>5</v>
      </c>
    </row>
    <row r="1266" spans="1:26" ht="65.45">
      <c r="A1266" s="4" t="s">
        <v>98</v>
      </c>
      <c r="B1266" s="4" t="s">
        <v>7231</v>
      </c>
      <c r="C1266" s="6" t="s">
        <v>7232</v>
      </c>
      <c r="D1266" s="4" t="s">
        <v>7233</v>
      </c>
      <c r="E1266" s="4" t="s">
        <v>7234</v>
      </c>
      <c r="F1266" s="4" t="s">
        <v>7235</v>
      </c>
      <c r="G1266" s="4" t="s">
        <v>7236</v>
      </c>
      <c r="H1266" s="4" t="s">
        <v>7237</v>
      </c>
      <c r="I1266" s="9" t="s">
        <v>7238</v>
      </c>
      <c r="J1266" s="9" t="s">
        <v>7239</v>
      </c>
      <c r="K1266" s="9" t="s">
        <v>7240</v>
      </c>
      <c r="L1266" s="9" t="s">
        <v>7241</v>
      </c>
      <c r="M1266" s="6"/>
      <c r="N1266" s="4" t="s">
        <v>7242</v>
      </c>
      <c r="O1266" s="4"/>
      <c r="P1266" s="4"/>
      <c r="Q1266" s="61" t="s">
        <v>1007</v>
      </c>
      <c r="R1266" s="4"/>
      <c r="S1266" s="4"/>
      <c r="T1266" s="4"/>
      <c r="U1266" s="4"/>
      <c r="V1266" s="4"/>
      <c r="W1266" s="4"/>
      <c r="X1266" s="4"/>
      <c r="Y1266" s="4"/>
      <c r="Z1266" s="4">
        <v>3</v>
      </c>
    </row>
    <row r="1267" spans="1:26" ht="195.6">
      <c r="A1267" s="5" t="s">
        <v>894</v>
      </c>
      <c r="B1267" s="5" t="s">
        <v>7243</v>
      </c>
      <c r="C1267" s="9" t="s">
        <v>6717</v>
      </c>
      <c r="D1267" s="9" t="s">
        <v>6718</v>
      </c>
      <c r="E1267" s="162" t="s">
        <v>6719</v>
      </c>
      <c r="F1267" s="5" t="s">
        <v>6720</v>
      </c>
      <c r="G1267" s="160" t="s">
        <v>7244</v>
      </c>
      <c r="H1267" s="161" t="s">
        <v>6721</v>
      </c>
      <c r="I1267" s="162" t="s">
        <v>6722</v>
      </c>
      <c r="J1267" s="5" t="s">
        <v>7245</v>
      </c>
      <c r="K1267" s="5"/>
      <c r="L1267" s="5"/>
      <c r="M1267" s="5"/>
      <c r="N1267" s="5"/>
      <c r="O1267" s="5"/>
      <c r="P1267" s="5"/>
      <c r="Q1267" s="64" t="s">
        <v>1007</v>
      </c>
      <c r="R1267" s="5" t="s">
        <v>6683</v>
      </c>
      <c r="S1267" s="5"/>
      <c r="T1267" s="5"/>
      <c r="U1267" s="5"/>
      <c r="V1267" s="4"/>
      <c r="W1267" s="4"/>
      <c r="X1267" s="4"/>
      <c r="Y1267" s="4"/>
      <c r="Z1267" s="4">
        <v>5</v>
      </c>
    </row>
    <row r="1268" spans="1:26" ht="39.6">
      <c r="A1268" s="4" t="s">
        <v>72</v>
      </c>
      <c r="B1268" s="4" t="s">
        <v>7246</v>
      </c>
      <c r="C1268" s="6"/>
      <c r="D1268" s="4"/>
      <c r="E1268" s="4"/>
      <c r="F1268" s="4"/>
      <c r="G1268" s="4"/>
      <c r="H1268" s="4"/>
      <c r="I1268" s="4"/>
      <c r="J1268" s="4"/>
      <c r="K1268" s="4"/>
      <c r="L1268" s="4"/>
      <c r="M1268" s="5"/>
      <c r="N1268" s="4"/>
      <c r="O1268" s="4" t="s">
        <v>1723</v>
      </c>
      <c r="P1268" s="4"/>
      <c r="Q1268" s="22"/>
      <c r="R1268" s="4"/>
      <c r="S1268" s="4"/>
      <c r="T1268" s="4"/>
      <c r="U1268" s="4"/>
      <c r="V1268" s="4"/>
      <c r="W1268" s="4"/>
      <c r="X1268" s="4"/>
      <c r="Y1268" s="4"/>
      <c r="Z1268" s="4"/>
    </row>
    <row r="1269" spans="1:26" ht="156.6">
      <c r="A1269" s="4" t="s">
        <v>69</v>
      </c>
      <c r="B1269" s="4" t="s">
        <v>7247</v>
      </c>
      <c r="C1269" s="9" t="s">
        <v>7248</v>
      </c>
      <c r="D1269" s="4" t="s">
        <v>7249</v>
      </c>
      <c r="E1269" s="4" t="s">
        <v>7250</v>
      </c>
      <c r="F1269" s="4" t="s">
        <v>7251</v>
      </c>
      <c r="G1269" s="4" t="s">
        <v>7252</v>
      </c>
      <c r="H1269" s="4" t="s">
        <v>7253</v>
      </c>
      <c r="I1269" s="4" t="s">
        <v>7254</v>
      </c>
      <c r="J1269" s="4" t="s">
        <v>7255</v>
      </c>
      <c r="K1269" s="4" t="s">
        <v>7256</v>
      </c>
      <c r="L1269" s="4" t="s">
        <v>7257</v>
      </c>
      <c r="M1269" s="5"/>
      <c r="N1269" s="4"/>
      <c r="O1269" s="4"/>
      <c r="P1269" s="4"/>
      <c r="Q1269" s="22"/>
      <c r="R1269" s="4"/>
      <c r="S1269" s="4"/>
      <c r="T1269" s="4"/>
      <c r="U1269" s="4"/>
      <c r="V1269" s="4"/>
      <c r="W1269" s="4"/>
      <c r="X1269" s="4"/>
      <c r="Y1269" s="4"/>
      <c r="Z1269" s="4"/>
    </row>
    <row r="1270" spans="1:26" ht="78.599999999999994">
      <c r="A1270" s="4" t="s">
        <v>7258</v>
      </c>
      <c r="B1270" s="4" t="s">
        <v>7259</v>
      </c>
      <c r="C1270" s="9" t="s">
        <v>7260</v>
      </c>
      <c r="D1270" s="4" t="s">
        <v>7261</v>
      </c>
      <c r="E1270" s="4" t="s">
        <v>7262</v>
      </c>
      <c r="F1270" s="4" t="s">
        <v>7263</v>
      </c>
      <c r="G1270" s="4" t="s">
        <v>7264</v>
      </c>
      <c r="H1270" s="4" t="s">
        <v>7265</v>
      </c>
      <c r="I1270" s="4" t="s">
        <v>7266</v>
      </c>
      <c r="J1270" s="4" t="s">
        <v>7267</v>
      </c>
      <c r="K1270" s="4" t="s">
        <v>7268</v>
      </c>
      <c r="L1270" s="4" t="s">
        <v>7269</v>
      </c>
      <c r="M1270" s="5"/>
      <c r="N1270" s="4"/>
      <c r="O1270" s="4" t="s">
        <v>5591</v>
      </c>
      <c r="P1270" s="4"/>
      <c r="Q1270" s="61" t="s">
        <v>1007</v>
      </c>
      <c r="R1270" s="4"/>
      <c r="S1270" s="4"/>
      <c r="T1270" s="4"/>
      <c r="U1270" s="4"/>
      <c r="V1270" s="4"/>
      <c r="W1270" s="4"/>
      <c r="X1270" s="4"/>
      <c r="Y1270" s="4" t="s">
        <v>55</v>
      </c>
      <c r="Z1270" s="4">
        <v>3</v>
      </c>
    </row>
    <row r="1271" spans="1:26" ht="91.5">
      <c r="A1271" s="4" t="s">
        <v>7258</v>
      </c>
      <c r="B1271" s="4" t="s">
        <v>7270</v>
      </c>
      <c r="C1271" s="9" t="s">
        <v>7271</v>
      </c>
      <c r="D1271" s="4" t="s">
        <v>7272</v>
      </c>
      <c r="E1271" s="4" t="s">
        <v>7273</v>
      </c>
      <c r="F1271" s="4" t="s">
        <v>7274</v>
      </c>
      <c r="G1271" s="4" t="s">
        <v>7275</v>
      </c>
      <c r="H1271" s="4" t="s">
        <v>7276</v>
      </c>
      <c r="I1271" s="4" t="s">
        <v>7277</v>
      </c>
      <c r="J1271" s="4" t="s">
        <v>7278</v>
      </c>
      <c r="K1271" s="4" t="s">
        <v>7279</v>
      </c>
      <c r="L1271" s="4" t="s">
        <v>7280</v>
      </c>
      <c r="M1271" s="5"/>
      <c r="N1271" s="4"/>
      <c r="O1271" s="4" t="s">
        <v>5591</v>
      </c>
      <c r="P1271" s="4"/>
      <c r="Q1271" s="61" t="s">
        <v>1007</v>
      </c>
      <c r="R1271" s="4"/>
      <c r="S1271" s="4"/>
      <c r="T1271" s="4"/>
      <c r="U1271" s="4"/>
      <c r="V1271" s="4"/>
      <c r="W1271" s="4"/>
      <c r="X1271" s="4"/>
      <c r="Y1271" s="4" t="s">
        <v>55</v>
      </c>
      <c r="Z1271" s="4">
        <v>3</v>
      </c>
    </row>
    <row r="1272" spans="1:26" ht="91.5" hidden="1">
      <c r="A1272" s="4" t="s">
        <v>7258</v>
      </c>
      <c r="B1272" s="4" t="s">
        <v>7281</v>
      </c>
      <c r="C1272" s="9" t="s">
        <v>7271</v>
      </c>
      <c r="D1272" s="4" t="s">
        <v>7272</v>
      </c>
      <c r="E1272" s="4" t="s">
        <v>7273</v>
      </c>
      <c r="F1272" s="4" t="s">
        <v>7274</v>
      </c>
      <c r="G1272" s="4" t="s">
        <v>7275</v>
      </c>
      <c r="H1272" s="4" t="s">
        <v>7276</v>
      </c>
      <c r="I1272" s="4" t="s">
        <v>7277</v>
      </c>
      <c r="J1272" s="4" t="s">
        <v>7278</v>
      </c>
      <c r="K1272" s="4" t="s">
        <v>7279</v>
      </c>
      <c r="L1272" s="4" t="s">
        <v>7280</v>
      </c>
      <c r="M1272" s="5"/>
      <c r="N1272" s="4">
        <v>0</v>
      </c>
      <c r="O1272" s="4" t="s">
        <v>5591</v>
      </c>
      <c r="P1272" s="4"/>
      <c r="Q1272" s="61" t="s">
        <v>1007</v>
      </c>
      <c r="R1272" s="4"/>
      <c r="S1272" s="4"/>
      <c r="T1272" s="4"/>
      <c r="U1272" s="4"/>
      <c r="V1272" s="4"/>
      <c r="W1272" s="4"/>
      <c r="X1272" s="4"/>
      <c r="Y1272" s="4" t="s">
        <v>55</v>
      </c>
      <c r="Z1272" s="4">
        <v>5</v>
      </c>
    </row>
    <row r="1273" spans="1:26" ht="91.5">
      <c r="A1273" s="4" t="s">
        <v>7258</v>
      </c>
      <c r="B1273" s="4" t="s">
        <v>7282</v>
      </c>
      <c r="C1273" s="9" t="s">
        <v>7283</v>
      </c>
      <c r="D1273" s="4" t="s">
        <v>7284</v>
      </c>
      <c r="E1273" s="4" t="s">
        <v>7285</v>
      </c>
      <c r="F1273" s="4" t="s">
        <v>7286</v>
      </c>
      <c r="G1273" s="4" t="s">
        <v>7287</v>
      </c>
      <c r="H1273" s="4" t="s">
        <v>7288</v>
      </c>
      <c r="I1273" s="4" t="s">
        <v>7289</v>
      </c>
      <c r="J1273" s="4" t="s">
        <v>7290</v>
      </c>
      <c r="K1273" s="4" t="s">
        <v>7291</v>
      </c>
      <c r="L1273" s="4" t="s">
        <v>7292</v>
      </c>
      <c r="M1273" s="5"/>
      <c r="N1273" s="4"/>
      <c r="O1273" s="4" t="s">
        <v>5591</v>
      </c>
      <c r="P1273" s="4"/>
      <c r="Q1273" s="61" t="s">
        <v>1007</v>
      </c>
      <c r="R1273" s="4"/>
      <c r="S1273" s="4"/>
      <c r="T1273" s="4"/>
      <c r="U1273" s="4"/>
      <c r="V1273" s="4"/>
      <c r="W1273" s="4"/>
      <c r="X1273" s="4"/>
      <c r="Y1273" s="4" t="s">
        <v>55</v>
      </c>
      <c r="Z1273" s="4">
        <v>3</v>
      </c>
    </row>
    <row r="1274" spans="1:26" ht="104.45">
      <c r="A1274" s="4" t="s">
        <v>7258</v>
      </c>
      <c r="B1274" s="4" t="s">
        <v>7293</v>
      </c>
      <c r="C1274" s="9" t="s">
        <v>7294</v>
      </c>
      <c r="D1274" s="4" t="s">
        <v>7295</v>
      </c>
      <c r="E1274" s="4" t="s">
        <v>7296</v>
      </c>
      <c r="F1274" s="4" t="s">
        <v>7297</v>
      </c>
      <c r="G1274" s="4" t="s">
        <v>7298</v>
      </c>
      <c r="H1274" s="4" t="s">
        <v>7299</v>
      </c>
      <c r="I1274" s="4" t="s">
        <v>7300</v>
      </c>
      <c r="J1274" s="4" t="s">
        <v>7301</v>
      </c>
      <c r="K1274" s="4" t="s">
        <v>7302</v>
      </c>
      <c r="L1274" s="4" t="s">
        <v>7303</v>
      </c>
      <c r="M1274" s="5"/>
      <c r="N1274" s="4"/>
      <c r="O1274" s="4" t="s">
        <v>5591</v>
      </c>
      <c r="P1274" s="4"/>
      <c r="Q1274" s="61" t="s">
        <v>1007</v>
      </c>
      <c r="R1274" s="4"/>
      <c r="S1274" s="4"/>
      <c r="T1274" s="4"/>
      <c r="U1274" s="4"/>
      <c r="V1274" s="4"/>
      <c r="W1274" s="4"/>
      <c r="X1274" s="4"/>
      <c r="Y1274" s="4" t="s">
        <v>55</v>
      </c>
      <c r="Z1274" s="4">
        <v>3</v>
      </c>
    </row>
    <row r="1275" spans="1:26" ht="104.45">
      <c r="A1275" s="4" t="s">
        <v>7258</v>
      </c>
      <c r="B1275" s="4" t="s">
        <v>7304</v>
      </c>
      <c r="C1275" s="9" t="s">
        <v>7305</v>
      </c>
      <c r="D1275" s="4" t="s">
        <v>7306</v>
      </c>
      <c r="E1275" s="4" t="s">
        <v>7307</v>
      </c>
      <c r="F1275" s="4" t="s">
        <v>7308</v>
      </c>
      <c r="G1275" s="4" t="s">
        <v>7309</v>
      </c>
      <c r="H1275" s="4" t="s">
        <v>7310</v>
      </c>
      <c r="I1275" s="4" t="s">
        <v>7311</v>
      </c>
      <c r="J1275" s="4" t="s">
        <v>7312</v>
      </c>
      <c r="K1275" s="4" t="s">
        <v>7313</v>
      </c>
      <c r="L1275" s="4" t="s">
        <v>7314</v>
      </c>
      <c r="M1275" s="5"/>
      <c r="N1275" s="4"/>
      <c r="O1275" s="4" t="s">
        <v>5591</v>
      </c>
      <c r="P1275" s="4"/>
      <c r="Q1275" s="61" t="s">
        <v>1007</v>
      </c>
      <c r="R1275" s="4"/>
      <c r="S1275" s="4"/>
      <c r="T1275" s="4"/>
      <c r="U1275" s="4"/>
      <c r="V1275" s="4"/>
      <c r="W1275" s="4"/>
      <c r="X1275" s="4"/>
      <c r="Y1275" s="4" t="s">
        <v>55</v>
      </c>
      <c r="Z1275" s="4">
        <v>3</v>
      </c>
    </row>
    <row r="1276" spans="1:26" ht="195.6">
      <c r="A1276" s="4" t="s">
        <v>7258</v>
      </c>
      <c r="B1276" s="4" t="s">
        <v>7315</v>
      </c>
      <c r="C1276" s="9" t="s">
        <v>7316</v>
      </c>
      <c r="D1276" s="4" t="s">
        <v>7317</v>
      </c>
      <c r="E1276" s="4" t="s">
        <v>7318</v>
      </c>
      <c r="F1276" s="4" t="s">
        <v>7319</v>
      </c>
      <c r="G1276" s="4" t="s">
        <v>7320</v>
      </c>
      <c r="H1276" s="4" t="s">
        <v>7321</v>
      </c>
      <c r="I1276" s="4" t="s">
        <v>7322</v>
      </c>
      <c r="J1276" s="4" t="s">
        <v>7323</v>
      </c>
      <c r="K1276" s="4" t="s">
        <v>7324</v>
      </c>
      <c r="L1276" s="4" t="s">
        <v>7325</v>
      </c>
      <c r="M1276" s="5"/>
      <c r="N1276" s="4"/>
      <c r="O1276" s="4" t="s">
        <v>5591</v>
      </c>
      <c r="P1276" s="4"/>
      <c r="Q1276" s="61" t="s">
        <v>1007</v>
      </c>
      <c r="R1276" s="4"/>
      <c r="S1276" s="4"/>
      <c r="T1276" s="4"/>
      <c r="U1276" s="4"/>
      <c r="V1276" s="4"/>
      <c r="W1276" s="4"/>
      <c r="X1276" s="4"/>
      <c r="Y1276" s="4" t="s">
        <v>55</v>
      </c>
      <c r="Z1276" s="4">
        <v>3</v>
      </c>
    </row>
    <row r="1277" spans="1:26" ht="39.6">
      <c r="A1277" s="4" t="s">
        <v>537</v>
      </c>
      <c r="B1277" s="4" t="s">
        <v>7326</v>
      </c>
      <c r="C1277" s="9"/>
      <c r="D1277" s="4"/>
      <c r="E1277" s="4"/>
      <c r="F1277" s="4"/>
      <c r="G1277" s="4"/>
      <c r="H1277" s="4"/>
      <c r="I1277" s="4"/>
      <c r="J1277" s="4"/>
      <c r="K1277" s="4"/>
      <c r="L1277" s="4"/>
      <c r="M1277" s="5"/>
      <c r="N1277" s="4"/>
      <c r="O1277" s="4"/>
      <c r="P1277" s="4"/>
      <c r="Q1277" s="22"/>
      <c r="R1277" s="4"/>
      <c r="S1277" s="4"/>
      <c r="T1277" s="4"/>
      <c r="U1277" s="4"/>
      <c r="V1277" s="4"/>
      <c r="W1277" s="4"/>
      <c r="X1277" s="4"/>
      <c r="Y1277" s="4"/>
      <c r="Z1277" s="4"/>
    </row>
    <row r="1278" spans="1:26" ht="26.45">
      <c r="A1278" s="5" t="s">
        <v>62</v>
      </c>
      <c r="B1278" s="4" t="s">
        <v>7327</v>
      </c>
      <c r="C1278" s="6"/>
      <c r="D1278" s="5"/>
      <c r="E1278" s="5"/>
      <c r="F1278" s="5"/>
      <c r="G1278" s="5"/>
      <c r="H1278" s="5"/>
      <c r="I1278" s="5"/>
      <c r="J1278" s="5"/>
      <c r="K1278" s="5"/>
      <c r="L1278" s="5"/>
      <c r="M1278" s="5"/>
      <c r="N1278" s="5"/>
      <c r="O1278" s="5"/>
      <c r="P1278" s="5"/>
      <c r="Q1278" s="22"/>
      <c r="R1278" s="5"/>
      <c r="S1278" s="5"/>
      <c r="T1278" s="5"/>
      <c r="U1278" s="5"/>
      <c r="V1278" s="4" t="s">
        <v>64</v>
      </c>
      <c r="W1278" s="4"/>
      <c r="X1278" s="4"/>
      <c r="Y1278" s="4"/>
      <c r="Z1278" s="4"/>
    </row>
    <row r="1279" spans="1:26" ht="156.6">
      <c r="A1279" s="4" t="s">
        <v>79</v>
      </c>
      <c r="B1279" s="4" t="s">
        <v>7328</v>
      </c>
      <c r="C1279" s="4" t="s">
        <v>7329</v>
      </c>
      <c r="D1279" s="4" t="s">
        <v>7330</v>
      </c>
      <c r="E1279" s="4" t="s">
        <v>7331</v>
      </c>
      <c r="F1279" s="4" t="s">
        <v>7332</v>
      </c>
      <c r="G1279" s="4" t="s">
        <v>7333</v>
      </c>
      <c r="H1279" s="4" t="s">
        <v>7334</v>
      </c>
      <c r="I1279" s="4" t="s">
        <v>7335</v>
      </c>
      <c r="J1279" s="4" t="s">
        <v>7336</v>
      </c>
      <c r="K1279" s="4" t="s">
        <v>7337</v>
      </c>
      <c r="L1279" s="4" t="s">
        <v>7338</v>
      </c>
      <c r="M1279" s="4" t="s">
        <v>7339</v>
      </c>
      <c r="N1279" s="4"/>
      <c r="O1279" s="5" t="s">
        <v>129</v>
      </c>
      <c r="P1279" s="4"/>
      <c r="Q1279" s="64" t="s">
        <v>1007</v>
      </c>
      <c r="R1279" s="4"/>
      <c r="S1279" s="4"/>
      <c r="T1279" s="4"/>
      <c r="U1279" s="4"/>
      <c r="V1279" s="4"/>
      <c r="W1279" s="4"/>
      <c r="X1279" s="4"/>
      <c r="Y1279" s="4"/>
      <c r="Z1279" s="4">
        <v>2</v>
      </c>
    </row>
    <row r="1280" spans="1:26" ht="52.5">
      <c r="A1280" s="4" t="s">
        <v>934</v>
      </c>
      <c r="B1280" s="4" t="s">
        <v>7340</v>
      </c>
      <c r="C1280" s="4" t="s">
        <v>7341</v>
      </c>
      <c r="D1280" s="4" t="s">
        <v>7342</v>
      </c>
      <c r="E1280" s="4" t="s">
        <v>7343</v>
      </c>
      <c r="F1280" s="4" t="s">
        <v>7344</v>
      </c>
      <c r="G1280" s="4" t="s">
        <v>7345</v>
      </c>
      <c r="H1280" s="4" t="s">
        <v>7346</v>
      </c>
      <c r="I1280" s="4" t="s">
        <v>7347</v>
      </c>
      <c r="J1280" s="4" t="s">
        <v>7348</v>
      </c>
      <c r="K1280" s="4" t="s">
        <v>7349</v>
      </c>
      <c r="L1280" s="4" t="s">
        <v>7350</v>
      </c>
      <c r="M1280" s="4" t="s">
        <v>3027</v>
      </c>
      <c r="N1280" s="4" t="s">
        <v>7351</v>
      </c>
      <c r="O1280" s="4" t="s">
        <v>7352</v>
      </c>
      <c r="P1280" s="4"/>
      <c r="Q1280" s="64" t="s">
        <v>1007</v>
      </c>
      <c r="R1280" s="4"/>
      <c r="S1280" s="4"/>
      <c r="T1280" s="4"/>
      <c r="U1280" s="4"/>
      <c r="V1280" s="4"/>
      <c r="W1280" s="4"/>
      <c r="X1280" s="4"/>
      <c r="Y1280" s="4"/>
      <c r="Z1280" s="4">
        <v>3</v>
      </c>
    </row>
    <row r="1281" spans="1:26" ht="52.5">
      <c r="A1281" s="4" t="s">
        <v>98</v>
      </c>
      <c r="B1281" s="4" t="s">
        <v>7353</v>
      </c>
      <c r="C1281" s="6" t="s">
        <v>7354</v>
      </c>
      <c r="D1281" s="4" t="s">
        <v>7355</v>
      </c>
      <c r="E1281" s="4" t="s">
        <v>7356</v>
      </c>
      <c r="F1281" s="4" t="s">
        <v>7357</v>
      </c>
      <c r="G1281" s="4" t="s">
        <v>7358</v>
      </c>
      <c r="H1281" s="4" t="s">
        <v>7359</v>
      </c>
      <c r="I1281" s="9" t="s">
        <v>7360</v>
      </c>
      <c r="J1281" s="9" t="s">
        <v>7361</v>
      </c>
      <c r="K1281" s="9" t="s">
        <v>7362</v>
      </c>
      <c r="L1281" s="9" t="s">
        <v>7363</v>
      </c>
      <c r="M1281" s="6"/>
      <c r="N1281" s="4" t="s">
        <v>7364</v>
      </c>
      <c r="O1281" s="4"/>
      <c r="P1281" s="4"/>
      <c r="Q1281" s="61" t="s">
        <v>1007</v>
      </c>
      <c r="R1281" s="4"/>
      <c r="S1281" s="4"/>
      <c r="T1281" s="4"/>
      <c r="U1281" s="4"/>
      <c r="V1281" s="4"/>
      <c r="W1281" s="4"/>
      <c r="X1281" s="4"/>
      <c r="Y1281" s="4"/>
      <c r="Z1281" s="4">
        <v>3</v>
      </c>
    </row>
    <row r="1282" spans="1:26" ht="117.6">
      <c r="A1282" s="4" t="s">
        <v>79</v>
      </c>
      <c r="B1282" s="4" t="s">
        <v>7365</v>
      </c>
      <c r="C1282" s="4" t="s">
        <v>7366</v>
      </c>
      <c r="D1282" s="4" t="s">
        <v>7367</v>
      </c>
      <c r="E1282" s="4" t="s">
        <v>7368</v>
      </c>
      <c r="F1282" s="4" t="s">
        <v>7369</v>
      </c>
      <c r="G1282" s="4" t="s">
        <v>7370</v>
      </c>
      <c r="H1282" s="4" t="s">
        <v>7371</v>
      </c>
      <c r="I1282" s="4" t="s">
        <v>7372</v>
      </c>
      <c r="J1282" s="4" t="s">
        <v>7373</v>
      </c>
      <c r="K1282" s="4" t="s">
        <v>7374</v>
      </c>
      <c r="L1282" s="4" t="s">
        <v>7375</v>
      </c>
      <c r="M1282" s="4"/>
      <c r="N1282" s="4"/>
      <c r="O1282" s="5" t="s">
        <v>2515</v>
      </c>
      <c r="P1282" s="4"/>
      <c r="Q1282" s="64" t="s">
        <v>1007</v>
      </c>
      <c r="R1282" s="4"/>
      <c r="S1282" s="4"/>
      <c r="T1282" s="4"/>
      <c r="U1282" s="4"/>
      <c r="V1282" s="4"/>
      <c r="W1282" s="4"/>
      <c r="X1282" s="4"/>
      <c r="Y1282" s="4"/>
      <c r="Z1282" s="4">
        <v>5</v>
      </c>
    </row>
    <row r="1283" spans="1:26" ht="26.45">
      <c r="A1283" s="4" t="s">
        <v>72</v>
      </c>
      <c r="B1283" s="4" t="s">
        <v>7376</v>
      </c>
      <c r="C1283" s="4"/>
      <c r="D1283" s="4"/>
      <c r="E1283" s="4"/>
      <c r="F1283" s="4"/>
      <c r="G1283" s="4"/>
      <c r="H1283" s="4"/>
      <c r="I1283" s="4"/>
      <c r="J1283" s="4"/>
      <c r="K1283" s="4"/>
      <c r="L1283" s="4"/>
      <c r="M1283" s="5"/>
      <c r="N1283" s="4">
        <v>0</v>
      </c>
      <c r="O1283" s="4"/>
      <c r="P1283" s="4"/>
      <c r="Q1283" s="4"/>
      <c r="R1283" s="4"/>
      <c r="S1283" s="4"/>
      <c r="T1283" s="4"/>
      <c r="U1283" s="4"/>
      <c r="V1283" s="4"/>
      <c r="W1283" s="4"/>
      <c r="X1283" s="4"/>
      <c r="Y1283" s="4"/>
      <c r="Z1283" s="4"/>
    </row>
    <row r="1284" spans="1:26" ht="52.5">
      <c r="A1284" s="4" t="s">
        <v>1064</v>
      </c>
      <c r="B1284" s="4" t="s">
        <v>7377</v>
      </c>
      <c r="C1284" s="4" t="s">
        <v>7378</v>
      </c>
      <c r="D1284" s="4"/>
      <c r="E1284" s="4"/>
      <c r="F1284" s="4"/>
      <c r="G1284" s="4"/>
      <c r="H1284" s="4"/>
      <c r="I1284" s="4"/>
      <c r="J1284" s="4"/>
      <c r="K1284" s="4"/>
      <c r="L1284" s="4"/>
      <c r="M1284" s="4"/>
      <c r="N1284" s="4">
        <v>0</v>
      </c>
      <c r="O1284" s="4"/>
      <c r="P1284" s="4"/>
      <c r="Q1284" s="5" t="s">
        <v>1007</v>
      </c>
      <c r="R1284" s="4"/>
      <c r="S1284" s="4"/>
      <c r="T1284" s="4"/>
      <c r="U1284" s="4"/>
      <c r="V1284" s="4"/>
      <c r="W1284" s="4"/>
      <c r="X1284" s="4"/>
      <c r="Y1284" s="4"/>
      <c r="Z1284" s="4">
        <v>2</v>
      </c>
    </row>
    <row r="1285" spans="1:26" ht="52.5">
      <c r="A1285" s="4" t="s">
        <v>1064</v>
      </c>
      <c r="B1285" s="4" t="s">
        <v>7379</v>
      </c>
      <c r="C1285" s="4" t="s">
        <v>7380</v>
      </c>
      <c r="D1285" s="4"/>
      <c r="E1285" s="4"/>
      <c r="F1285" s="4"/>
      <c r="G1285" s="4"/>
      <c r="H1285" s="4"/>
      <c r="I1285" s="4"/>
      <c r="J1285" s="4"/>
      <c r="K1285" s="4"/>
      <c r="L1285" s="4"/>
      <c r="M1285" s="4"/>
      <c r="N1285" s="4">
        <v>0</v>
      </c>
      <c r="O1285" s="4"/>
      <c r="P1285" s="4"/>
      <c r="Q1285" s="5" t="s">
        <v>1007</v>
      </c>
      <c r="R1285" s="4"/>
      <c r="S1285" s="4"/>
      <c r="T1285" s="4"/>
      <c r="U1285" s="4"/>
      <c r="V1285" s="4"/>
      <c r="W1285" s="4"/>
      <c r="X1285" s="4"/>
      <c r="Y1285" s="4"/>
      <c r="Z1285" s="4">
        <v>2</v>
      </c>
    </row>
    <row r="1286" spans="1:26" ht="26.45">
      <c r="A1286" s="4" t="s">
        <v>537</v>
      </c>
      <c r="B1286" s="4" t="s">
        <v>7376</v>
      </c>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row>
    <row r="1287" spans="1:26" ht="390.6">
      <c r="A1287" s="4" t="s">
        <v>79</v>
      </c>
      <c r="B1287" s="4" t="s">
        <v>7381</v>
      </c>
      <c r="C1287" s="4" t="s">
        <v>7382</v>
      </c>
      <c r="D1287" s="4" t="s">
        <v>7383</v>
      </c>
      <c r="E1287" s="4" t="s">
        <v>7382</v>
      </c>
      <c r="F1287" s="4" t="s">
        <v>7384</v>
      </c>
      <c r="G1287" s="4" t="s">
        <v>7382</v>
      </c>
      <c r="H1287" s="4" t="s">
        <v>7385</v>
      </c>
      <c r="I1287" s="4" t="s">
        <v>7382</v>
      </c>
      <c r="J1287" s="4" t="s">
        <v>7382</v>
      </c>
      <c r="K1287" s="4" t="s">
        <v>7382</v>
      </c>
      <c r="L1287" s="4" t="s">
        <v>7382</v>
      </c>
      <c r="M1287" s="4"/>
      <c r="N1287" s="4">
        <v>0</v>
      </c>
      <c r="O1287" s="5" t="s">
        <v>129</v>
      </c>
      <c r="P1287" s="4"/>
      <c r="Q1287" s="5" t="s">
        <v>1007</v>
      </c>
      <c r="R1287" s="4"/>
      <c r="S1287" s="4"/>
      <c r="T1287" s="4"/>
      <c r="U1287" s="4"/>
      <c r="V1287" s="4"/>
      <c r="W1287" s="4"/>
      <c r="X1287" s="4"/>
      <c r="Y1287" s="4"/>
      <c r="Z1287" s="4"/>
    </row>
    <row r="1288" spans="1:26" ht="26.45">
      <c r="A1288" s="5" t="s">
        <v>72</v>
      </c>
      <c r="B1288" s="5" t="s">
        <v>7386</v>
      </c>
      <c r="C1288" s="6"/>
      <c r="D1288" s="5"/>
      <c r="E1288" s="5"/>
      <c r="F1288" s="6"/>
      <c r="G1288" s="6"/>
      <c r="H1288" s="6"/>
      <c r="I1288" s="6"/>
      <c r="J1288" s="6"/>
      <c r="K1288" s="5"/>
      <c r="L1288" s="5"/>
      <c r="M1288" s="5"/>
      <c r="N1288" s="5">
        <v>0</v>
      </c>
      <c r="O1288" s="5"/>
      <c r="P1288" s="5"/>
      <c r="Q1288" s="5"/>
      <c r="R1288" s="5"/>
      <c r="S1288" s="5"/>
      <c r="T1288" s="5"/>
      <c r="U1288" s="5"/>
      <c r="V1288" s="4"/>
      <c r="W1288" s="4"/>
      <c r="X1288" s="4"/>
      <c r="Y1288" s="4"/>
      <c r="Z1288" s="4"/>
    </row>
    <row r="1289" spans="1:26" ht="78.599999999999994" hidden="1">
      <c r="A1289" s="5" t="s">
        <v>79</v>
      </c>
      <c r="B1289" s="5" t="s">
        <v>7387</v>
      </c>
      <c r="C1289" s="6" t="s">
        <v>7388</v>
      </c>
      <c r="D1289" s="5" t="s">
        <v>7389</v>
      </c>
      <c r="E1289" s="6" t="s">
        <v>7388</v>
      </c>
      <c r="F1289" s="6" t="s">
        <v>7390</v>
      </c>
      <c r="G1289" s="6" t="s">
        <v>7388</v>
      </c>
      <c r="H1289" s="6" t="s">
        <v>7391</v>
      </c>
      <c r="I1289" s="6" t="s">
        <v>7388</v>
      </c>
      <c r="J1289" s="6" t="s">
        <v>7388</v>
      </c>
      <c r="K1289" s="6" t="s">
        <v>7388</v>
      </c>
      <c r="L1289" s="6" t="s">
        <v>7388</v>
      </c>
      <c r="M1289" s="5"/>
      <c r="N1289" s="5">
        <v>0</v>
      </c>
      <c r="O1289" s="42" t="s">
        <v>7392</v>
      </c>
      <c r="P1289" s="5"/>
      <c r="Q1289" s="5" t="s">
        <v>1007</v>
      </c>
      <c r="R1289" s="5"/>
      <c r="S1289" s="5"/>
      <c r="T1289" s="5"/>
      <c r="U1289" s="5"/>
      <c r="V1289" s="4"/>
      <c r="W1289" s="4"/>
      <c r="X1289" s="4"/>
      <c r="Y1289" s="4"/>
      <c r="Z1289" s="4">
        <v>2</v>
      </c>
    </row>
    <row r="1290" spans="1:26" ht="65.45" hidden="1">
      <c r="A1290" s="5" t="s">
        <v>79</v>
      </c>
      <c r="B1290" s="5" t="s">
        <v>7393</v>
      </c>
      <c r="C1290" s="6" t="s">
        <v>7394</v>
      </c>
      <c r="D1290" s="5" t="s">
        <v>7395</v>
      </c>
      <c r="E1290" s="6" t="s">
        <v>7394</v>
      </c>
      <c r="F1290" s="6" t="s">
        <v>7396</v>
      </c>
      <c r="G1290" s="6" t="s">
        <v>7394</v>
      </c>
      <c r="H1290" s="6" t="s">
        <v>7397</v>
      </c>
      <c r="I1290" s="6" t="s">
        <v>7394</v>
      </c>
      <c r="J1290" s="6" t="s">
        <v>7394</v>
      </c>
      <c r="K1290" s="6" t="s">
        <v>7394</v>
      </c>
      <c r="L1290" s="6" t="s">
        <v>7394</v>
      </c>
      <c r="M1290" s="5"/>
      <c r="N1290" s="5">
        <v>0</v>
      </c>
      <c r="O1290" s="42" t="s">
        <v>7392</v>
      </c>
      <c r="P1290" s="5"/>
      <c r="Q1290" s="5" t="s">
        <v>1007</v>
      </c>
      <c r="R1290" s="5"/>
      <c r="S1290" s="5"/>
      <c r="T1290" s="5"/>
      <c r="U1290" s="5"/>
      <c r="V1290" s="4"/>
      <c r="W1290" s="4"/>
      <c r="X1290" s="4"/>
      <c r="Y1290" s="4"/>
      <c r="Z1290" s="4">
        <v>2</v>
      </c>
    </row>
    <row r="1291" spans="1:26" ht="78.599999999999994" hidden="1">
      <c r="A1291" s="5" t="s">
        <v>79</v>
      </c>
      <c r="B1291" s="5" t="s">
        <v>7398</v>
      </c>
      <c r="C1291" s="6" t="s">
        <v>7399</v>
      </c>
      <c r="D1291" s="5" t="s">
        <v>7400</v>
      </c>
      <c r="E1291" s="6" t="s">
        <v>7399</v>
      </c>
      <c r="F1291" s="6" t="s">
        <v>7401</v>
      </c>
      <c r="G1291" s="6" t="s">
        <v>7399</v>
      </c>
      <c r="H1291" s="6" t="s">
        <v>7402</v>
      </c>
      <c r="I1291" s="6" t="s">
        <v>7399</v>
      </c>
      <c r="J1291" s="6" t="s">
        <v>7399</v>
      </c>
      <c r="K1291" s="6" t="s">
        <v>7399</v>
      </c>
      <c r="L1291" s="6" t="s">
        <v>7399</v>
      </c>
      <c r="M1291" s="5"/>
      <c r="N1291" s="5">
        <v>0</v>
      </c>
      <c r="O1291" s="42" t="s">
        <v>7392</v>
      </c>
      <c r="P1291" s="5"/>
      <c r="Q1291" s="5" t="s">
        <v>1007</v>
      </c>
      <c r="R1291" s="5"/>
      <c r="S1291" s="5"/>
      <c r="T1291" s="5"/>
      <c r="U1291" s="5"/>
      <c r="V1291" s="4"/>
      <c r="W1291" s="4"/>
      <c r="X1291" s="4"/>
      <c r="Y1291" s="4"/>
      <c r="Z1291" s="4">
        <v>2</v>
      </c>
    </row>
    <row r="1292" spans="1:26" ht="65.45" hidden="1">
      <c r="A1292" s="5" t="s">
        <v>79</v>
      </c>
      <c r="B1292" s="5" t="s">
        <v>7403</v>
      </c>
      <c r="C1292" s="6" t="s">
        <v>7404</v>
      </c>
      <c r="D1292" s="5" t="s">
        <v>7405</v>
      </c>
      <c r="E1292" s="6" t="s">
        <v>7404</v>
      </c>
      <c r="F1292" s="6" t="s">
        <v>7406</v>
      </c>
      <c r="G1292" s="6" t="s">
        <v>7404</v>
      </c>
      <c r="H1292" s="6" t="s">
        <v>7407</v>
      </c>
      <c r="I1292" s="6" t="s">
        <v>7404</v>
      </c>
      <c r="J1292" s="6" t="s">
        <v>7404</v>
      </c>
      <c r="K1292" s="6" t="s">
        <v>7404</v>
      </c>
      <c r="L1292" s="6" t="s">
        <v>7404</v>
      </c>
      <c r="M1292" s="5"/>
      <c r="N1292" s="5">
        <v>0</v>
      </c>
      <c r="O1292" s="42" t="s">
        <v>7392</v>
      </c>
      <c r="P1292" s="5"/>
      <c r="Q1292" s="5" t="s">
        <v>1007</v>
      </c>
      <c r="R1292" s="5"/>
      <c r="S1292" s="5"/>
      <c r="T1292" s="5"/>
      <c r="U1292" s="5"/>
      <c r="V1292" s="4"/>
      <c r="W1292" s="4"/>
      <c r="X1292" s="4"/>
      <c r="Y1292" s="4"/>
      <c r="Z1292" s="4">
        <v>2</v>
      </c>
    </row>
    <row r="1293" spans="1:26" ht="26.45">
      <c r="A1293" s="5" t="s">
        <v>537</v>
      </c>
      <c r="B1293" s="5" t="s">
        <v>7386</v>
      </c>
      <c r="C1293" s="6"/>
      <c r="D1293" s="5"/>
      <c r="E1293" s="6"/>
      <c r="F1293" s="5"/>
      <c r="G1293" s="5"/>
      <c r="H1293" s="5"/>
      <c r="I1293" s="5"/>
      <c r="J1293" s="5"/>
      <c r="K1293" s="5"/>
      <c r="L1293" s="5"/>
      <c r="M1293" s="5"/>
      <c r="N1293" s="5"/>
      <c r="O1293" s="5"/>
      <c r="P1293" s="5"/>
      <c r="Q1293" s="5"/>
      <c r="R1293" s="5"/>
      <c r="S1293" s="5"/>
      <c r="T1293" s="5"/>
      <c r="U1293" s="5"/>
      <c r="V1293" s="4"/>
      <c r="W1293" s="4"/>
      <c r="X1293" s="4"/>
      <c r="Y1293" s="4"/>
      <c r="Z1293" s="4"/>
    </row>
    <row r="1294" spans="1:26" ht="26.45">
      <c r="A1294" s="5" t="s">
        <v>537</v>
      </c>
      <c r="B1294" s="5" t="s">
        <v>7158</v>
      </c>
      <c r="C1294" s="6"/>
      <c r="D1294" s="5"/>
      <c r="E1294" s="5"/>
      <c r="F1294" s="5"/>
      <c r="G1294" s="5"/>
      <c r="H1294" s="5"/>
      <c r="I1294" s="5"/>
      <c r="J1294" s="5"/>
      <c r="K1294" s="5"/>
      <c r="L1294" s="5"/>
      <c r="M1294" s="5"/>
      <c r="N1294" s="5"/>
      <c r="O1294" s="5"/>
      <c r="P1294" s="5"/>
      <c r="Q1294" s="5"/>
      <c r="R1294" s="5"/>
      <c r="S1294" s="5"/>
      <c r="T1294" s="5"/>
      <c r="U1294" s="5"/>
      <c r="V1294" s="4"/>
      <c r="W1294" s="4"/>
      <c r="X1294" s="4"/>
      <c r="Y1294" s="4"/>
      <c r="Z1294" s="4"/>
    </row>
    <row r="1295" spans="1:26" ht="26.45">
      <c r="A1295" s="5" t="s">
        <v>62</v>
      </c>
      <c r="B1295" s="4" t="s">
        <v>7408</v>
      </c>
      <c r="C1295" s="6"/>
      <c r="D1295" s="5"/>
      <c r="E1295" s="5"/>
      <c r="F1295" s="5"/>
      <c r="G1295" s="5"/>
      <c r="H1295" s="5"/>
      <c r="I1295" s="5"/>
      <c r="J1295" s="5"/>
      <c r="K1295" s="5"/>
      <c r="L1295" s="5"/>
      <c r="M1295" s="5"/>
      <c r="N1295" s="5"/>
      <c r="O1295" s="5"/>
      <c r="P1295" s="5"/>
      <c r="Q1295" s="5"/>
      <c r="R1295" s="5"/>
      <c r="S1295" s="5"/>
      <c r="T1295" s="5"/>
      <c r="U1295" s="5"/>
      <c r="V1295" s="4" t="s">
        <v>64</v>
      </c>
      <c r="W1295" s="4"/>
      <c r="X1295" s="4"/>
      <c r="Y1295" s="4"/>
      <c r="Z1295" s="4"/>
    </row>
    <row r="1296" spans="1:26" ht="26.45">
      <c r="A1296" s="35" t="s">
        <v>537</v>
      </c>
      <c r="B1296" s="34" t="s">
        <v>7151</v>
      </c>
      <c r="C1296" s="33"/>
      <c r="D1296" s="34"/>
      <c r="E1296" s="34"/>
      <c r="F1296" s="34"/>
      <c r="G1296" s="34"/>
      <c r="H1296" s="34"/>
      <c r="I1296" s="34"/>
      <c r="J1296" s="34"/>
      <c r="K1296" s="34"/>
      <c r="L1296" s="34"/>
      <c r="M1296" s="34"/>
      <c r="N1296" s="35"/>
      <c r="O1296" s="34"/>
      <c r="P1296" s="34"/>
      <c r="Q1296" s="35"/>
      <c r="R1296" s="34"/>
      <c r="S1296" s="34"/>
      <c r="T1296" s="34"/>
      <c r="U1296" s="34"/>
      <c r="V1296" s="4"/>
      <c r="W1296" s="4"/>
      <c r="X1296" s="4"/>
      <c r="Y1296" s="4"/>
      <c r="Z1296" s="4"/>
    </row>
    <row r="1297" spans="1:26" ht="15.6">
      <c r="A1297" s="35"/>
      <c r="B1297" s="34"/>
      <c r="C1297" s="33"/>
      <c r="D1297" s="34"/>
      <c r="E1297" s="34"/>
      <c r="F1297" s="34"/>
      <c r="G1297" s="34"/>
      <c r="H1297" s="34"/>
      <c r="I1297" s="34"/>
      <c r="J1297" s="34"/>
      <c r="K1297" s="34"/>
      <c r="L1297" s="34"/>
      <c r="M1297" s="34"/>
      <c r="N1297" s="35"/>
      <c r="O1297" s="34"/>
      <c r="P1297" s="34"/>
      <c r="Q1297" s="35"/>
      <c r="R1297" s="34"/>
      <c r="S1297" s="34"/>
      <c r="T1297" s="34"/>
      <c r="U1297" s="34"/>
      <c r="V1297" s="34"/>
      <c r="W1297" s="34"/>
      <c r="X1297" s="34"/>
      <c r="Y1297" s="34"/>
      <c r="Z1297" s="34"/>
    </row>
    <row r="1298" spans="1:26" ht="26.45">
      <c r="A1298" s="5" t="s">
        <v>72</v>
      </c>
      <c r="B1298" s="4" t="s">
        <v>7409</v>
      </c>
      <c r="C1298" s="58" t="s">
        <v>7410</v>
      </c>
      <c r="D1298" s="58"/>
      <c r="E1298" s="4"/>
      <c r="F1298" s="4"/>
      <c r="G1298" s="4"/>
      <c r="H1298" s="4"/>
      <c r="I1298" s="4"/>
      <c r="J1298" s="4"/>
      <c r="K1298" s="4"/>
      <c r="L1298" s="4"/>
      <c r="M1298" s="4"/>
      <c r="N1298" s="5" t="s">
        <v>994</v>
      </c>
      <c r="O1298" s="4"/>
      <c r="P1298" s="4"/>
      <c r="Q1298" s="5"/>
      <c r="R1298" s="4"/>
      <c r="S1298" s="4"/>
      <c r="T1298" s="4"/>
      <c r="U1298" s="4"/>
      <c r="V1298" s="4"/>
      <c r="W1298" s="4"/>
      <c r="X1298" s="4"/>
      <c r="Y1298" s="4"/>
      <c r="Z1298" s="4"/>
    </row>
    <row r="1299" spans="1:26" ht="15.6">
      <c r="A1299" s="5" t="s">
        <v>69</v>
      </c>
      <c r="B1299" s="5" t="s">
        <v>7411</v>
      </c>
      <c r="C1299" s="10" t="s">
        <v>7412</v>
      </c>
      <c r="D1299" s="10"/>
      <c r="E1299" s="5"/>
      <c r="F1299" s="5"/>
      <c r="G1299" s="5"/>
      <c r="H1299" s="5"/>
      <c r="I1299" s="114"/>
      <c r="J1299" s="5"/>
      <c r="K1299" s="5"/>
      <c r="L1299" s="5"/>
      <c r="M1299" s="5"/>
      <c r="N1299" s="5"/>
      <c r="O1299" s="5"/>
      <c r="P1299" s="5"/>
      <c r="Q1299" s="5"/>
      <c r="R1299" s="5"/>
      <c r="S1299" s="5"/>
      <c r="T1299" s="5"/>
      <c r="U1299" s="5"/>
      <c r="V1299" s="4"/>
      <c r="W1299" s="4"/>
      <c r="X1299" s="4"/>
      <c r="Y1299" s="4"/>
      <c r="Z1299" s="4"/>
    </row>
    <row r="1300" spans="1:26" ht="15.6">
      <c r="A1300" s="96" t="s">
        <v>69</v>
      </c>
      <c r="B1300" s="198" t="s">
        <v>7413</v>
      </c>
      <c r="C1300" s="198" t="s">
        <v>7413</v>
      </c>
      <c r="D1300" s="96"/>
      <c r="E1300" s="96"/>
      <c r="F1300" s="96"/>
      <c r="G1300" s="96"/>
      <c r="H1300" s="96"/>
      <c r="I1300" s="96"/>
      <c r="J1300" s="96"/>
      <c r="K1300" s="96"/>
      <c r="L1300" s="96"/>
      <c r="M1300" s="96"/>
      <c r="N1300" s="199">
        <v>0</v>
      </c>
      <c r="O1300" s="96"/>
      <c r="P1300" s="96"/>
      <c r="Q1300" s="96"/>
      <c r="R1300" s="96"/>
      <c r="S1300" s="96"/>
      <c r="T1300" s="4"/>
      <c r="U1300" s="96"/>
      <c r="V1300" s="4"/>
      <c r="W1300" s="4"/>
      <c r="X1300" s="4"/>
      <c r="Y1300" s="4"/>
      <c r="Z1300" s="4"/>
    </row>
    <row r="1301" spans="1:26" ht="26.45">
      <c r="A1301" s="4" t="s">
        <v>62</v>
      </c>
      <c r="B1301" s="4" t="s">
        <v>7414</v>
      </c>
      <c r="C1301" s="4"/>
      <c r="D1301" s="4"/>
      <c r="E1301" s="4"/>
      <c r="F1301" s="4"/>
      <c r="G1301" s="4"/>
      <c r="H1301" s="4"/>
      <c r="I1301" s="4"/>
      <c r="J1301" s="4"/>
      <c r="K1301" s="4"/>
      <c r="L1301" s="4"/>
      <c r="M1301" s="4"/>
      <c r="N1301" s="4"/>
      <c r="O1301" s="4"/>
      <c r="P1301" s="4"/>
      <c r="Q1301" s="4"/>
      <c r="R1301" s="4"/>
      <c r="S1301" s="4"/>
      <c r="T1301" s="4"/>
      <c r="U1301" s="4"/>
      <c r="V1301" s="4" t="s">
        <v>76</v>
      </c>
      <c r="W1301" s="4"/>
      <c r="X1301" s="4"/>
      <c r="Y1301" s="4"/>
      <c r="Z1301" s="4"/>
    </row>
    <row r="1302" spans="1:26" ht="26.45">
      <c r="A1302" s="5" t="s">
        <v>72</v>
      </c>
      <c r="B1302" s="5" t="s">
        <v>7415</v>
      </c>
      <c r="C1302" s="6"/>
      <c r="D1302" s="16"/>
      <c r="E1302" s="16"/>
      <c r="F1302" s="16"/>
      <c r="G1302" s="16"/>
      <c r="H1302" s="16"/>
      <c r="I1302" s="4"/>
      <c r="J1302" s="4"/>
      <c r="K1302" s="4"/>
      <c r="L1302" s="4"/>
      <c r="M1302" s="5"/>
      <c r="N1302" s="5"/>
      <c r="O1302" s="5"/>
      <c r="P1302" s="5"/>
      <c r="Q1302" s="5"/>
      <c r="R1302" s="16"/>
      <c r="S1302" s="5"/>
      <c r="T1302" s="5"/>
      <c r="U1302" s="5"/>
      <c r="V1302" s="4"/>
      <c r="W1302" s="4"/>
      <c r="X1302" s="4"/>
      <c r="Y1302" s="4"/>
      <c r="Z1302" s="4"/>
    </row>
    <row r="1303" spans="1:26" ht="143.1" hidden="1">
      <c r="A1303" s="5" t="s">
        <v>79</v>
      </c>
      <c r="B1303" s="5" t="s">
        <v>7416</v>
      </c>
      <c r="C1303" s="6" t="s">
        <v>7417</v>
      </c>
      <c r="D1303" s="16" t="s">
        <v>7417</v>
      </c>
      <c r="E1303" s="16" t="s">
        <v>7417</v>
      </c>
      <c r="F1303" s="16" t="s">
        <v>7417</v>
      </c>
      <c r="G1303" s="16" t="s">
        <v>7417</v>
      </c>
      <c r="H1303" s="16" t="s">
        <v>7417</v>
      </c>
      <c r="I1303" s="16" t="s">
        <v>7417</v>
      </c>
      <c r="J1303" s="16" t="s">
        <v>7417</v>
      </c>
      <c r="K1303" s="16" t="s">
        <v>7417</v>
      </c>
      <c r="L1303" s="16" t="s">
        <v>7417</v>
      </c>
      <c r="M1303" s="16"/>
      <c r="N1303" s="5">
        <v>0</v>
      </c>
      <c r="O1303" s="42" t="s">
        <v>4006</v>
      </c>
      <c r="P1303" s="5"/>
      <c r="Q1303" s="64" t="s">
        <v>1007</v>
      </c>
      <c r="R1303" s="16"/>
      <c r="S1303" s="5"/>
      <c r="T1303" s="5"/>
      <c r="U1303" s="5"/>
      <c r="V1303" s="4"/>
      <c r="W1303" s="4"/>
      <c r="X1303" s="4"/>
      <c r="Y1303" s="4"/>
      <c r="Z1303" s="4">
        <v>2</v>
      </c>
    </row>
    <row r="1304" spans="1:26" ht="207.95">
      <c r="A1304" s="4" t="s">
        <v>79</v>
      </c>
      <c r="B1304" s="5" t="s">
        <v>7418</v>
      </c>
      <c r="C1304" s="6" t="s">
        <v>7419</v>
      </c>
      <c r="D1304" s="16" t="s">
        <v>7420</v>
      </c>
      <c r="E1304" s="16" t="s">
        <v>7421</v>
      </c>
      <c r="F1304" s="16" t="s">
        <v>7422</v>
      </c>
      <c r="G1304" s="16" t="s">
        <v>7423</v>
      </c>
      <c r="H1304" s="16" t="s">
        <v>7424</v>
      </c>
      <c r="I1304" s="16" t="s">
        <v>7425</v>
      </c>
      <c r="J1304" s="16" t="s">
        <v>7426</v>
      </c>
      <c r="K1304" s="16" t="s">
        <v>7427</v>
      </c>
      <c r="L1304" s="16" t="s">
        <v>7428</v>
      </c>
      <c r="M1304" s="16"/>
      <c r="N1304" s="5" t="s">
        <v>7429</v>
      </c>
      <c r="O1304" s="5" t="s">
        <v>129</v>
      </c>
      <c r="P1304" s="5"/>
      <c r="Q1304" s="64" t="s">
        <v>1007</v>
      </c>
      <c r="R1304" s="16"/>
      <c r="S1304" s="5"/>
      <c r="T1304" s="5"/>
      <c r="U1304" s="5"/>
      <c r="V1304" s="4"/>
      <c r="W1304" s="4"/>
      <c r="X1304" s="4"/>
      <c r="Y1304" s="4" t="s">
        <v>55</v>
      </c>
      <c r="Z1304" s="4">
        <v>5</v>
      </c>
    </row>
    <row r="1305" spans="1:26" ht="168.95">
      <c r="A1305" s="5" t="s">
        <v>98</v>
      </c>
      <c r="B1305" s="5" t="s">
        <v>7430</v>
      </c>
      <c r="C1305" s="6" t="s">
        <v>7431</v>
      </c>
      <c r="D1305" s="6" t="s">
        <v>7432</v>
      </c>
      <c r="E1305" s="16" t="s">
        <v>7433</v>
      </c>
      <c r="F1305" s="16" t="s">
        <v>7434</v>
      </c>
      <c r="G1305" s="16" t="s">
        <v>7435</v>
      </c>
      <c r="H1305" s="16" t="s">
        <v>7436</v>
      </c>
      <c r="I1305" s="16" t="s">
        <v>7437</v>
      </c>
      <c r="J1305" s="16" t="s">
        <v>7438</v>
      </c>
      <c r="K1305" s="16" t="s">
        <v>7439</v>
      </c>
      <c r="L1305" s="16" t="s">
        <v>7440</v>
      </c>
      <c r="M1305" s="16" t="s">
        <v>475</v>
      </c>
      <c r="N1305" s="5" t="s">
        <v>7441</v>
      </c>
      <c r="O1305" s="5"/>
      <c r="P1305" s="5"/>
      <c r="Q1305" s="61" t="s">
        <v>1007</v>
      </c>
      <c r="R1305" s="16" t="s">
        <v>477</v>
      </c>
      <c r="S1305" s="4"/>
      <c r="T1305" s="5"/>
      <c r="U1305" s="5"/>
      <c r="V1305" s="4"/>
      <c r="W1305" s="4"/>
      <c r="X1305" s="4"/>
      <c r="Y1305" s="4"/>
      <c r="Z1305" s="4">
        <v>3</v>
      </c>
    </row>
    <row r="1306" spans="1:26" ht="90.95">
      <c r="A1306" s="5" t="s">
        <v>98</v>
      </c>
      <c r="B1306" s="5" t="s">
        <v>7442</v>
      </c>
      <c r="C1306" s="6" t="s">
        <v>7443</v>
      </c>
      <c r="D1306" s="6" t="s">
        <v>7444</v>
      </c>
      <c r="E1306" s="16" t="s">
        <v>7445</v>
      </c>
      <c r="F1306" s="16" t="s">
        <v>512</v>
      </c>
      <c r="G1306" s="16" t="s">
        <v>7446</v>
      </c>
      <c r="H1306" s="16" t="s">
        <v>7447</v>
      </c>
      <c r="I1306" s="16" t="s">
        <v>7448</v>
      </c>
      <c r="J1306" s="16" t="s">
        <v>7449</v>
      </c>
      <c r="K1306" s="16" t="s">
        <v>7439</v>
      </c>
      <c r="L1306" s="16" t="s">
        <v>7450</v>
      </c>
      <c r="M1306" s="16" t="s">
        <v>7451</v>
      </c>
      <c r="N1306" s="5" t="s">
        <v>7441</v>
      </c>
      <c r="O1306" s="5"/>
      <c r="P1306" s="5"/>
      <c r="Q1306" s="61" t="s">
        <v>1007</v>
      </c>
      <c r="R1306" s="5" t="s">
        <v>7452</v>
      </c>
      <c r="S1306" s="4" t="s">
        <v>7453</v>
      </c>
      <c r="T1306" s="5"/>
      <c r="U1306" s="5"/>
      <c r="V1306" s="4"/>
      <c r="W1306" s="4"/>
      <c r="X1306" s="4"/>
      <c r="Y1306" s="4"/>
      <c r="Z1306" s="4">
        <v>3</v>
      </c>
    </row>
    <row r="1307" spans="1:26" ht="208.5">
      <c r="A1307" s="5" t="s">
        <v>69</v>
      </c>
      <c r="B1307" s="4" t="s">
        <v>7454</v>
      </c>
      <c r="C1307" s="9" t="s">
        <v>7455</v>
      </c>
      <c r="D1307" s="4" t="s">
        <v>7456</v>
      </c>
      <c r="E1307" s="4" t="s">
        <v>7457</v>
      </c>
      <c r="F1307" s="4" t="s">
        <v>7458</v>
      </c>
      <c r="G1307" s="4" t="s">
        <v>7459</v>
      </c>
      <c r="H1307" s="4" t="s">
        <v>7460</v>
      </c>
      <c r="I1307" s="4" t="s">
        <v>7461</v>
      </c>
      <c r="J1307" s="4" t="s">
        <v>7462</v>
      </c>
      <c r="K1307" s="4" t="s">
        <v>7463</v>
      </c>
      <c r="L1307" s="4" t="s">
        <v>7464</v>
      </c>
      <c r="M1307" s="4"/>
      <c r="N1307" s="5" t="s">
        <v>7429</v>
      </c>
      <c r="O1307" s="4"/>
      <c r="P1307" s="4"/>
      <c r="Q1307" s="4"/>
      <c r="R1307" s="4"/>
      <c r="S1307" s="4"/>
      <c r="T1307" s="4"/>
      <c r="U1307" s="4"/>
      <c r="V1307" s="4"/>
      <c r="W1307" s="4"/>
      <c r="X1307" s="4"/>
      <c r="Y1307" s="4"/>
      <c r="Z1307" s="4">
        <v>10</v>
      </c>
    </row>
    <row r="1308" spans="1:26" ht="39.6">
      <c r="A1308" s="4" t="s">
        <v>79</v>
      </c>
      <c r="B1308" s="4" t="s">
        <v>7465</v>
      </c>
      <c r="C1308" s="4" t="s">
        <v>7465</v>
      </c>
      <c r="D1308" s="4"/>
      <c r="E1308" s="4"/>
      <c r="F1308" s="4"/>
      <c r="G1308" s="4"/>
      <c r="H1308" s="4"/>
      <c r="I1308" s="4"/>
      <c r="J1308" s="4"/>
      <c r="K1308" s="4"/>
      <c r="L1308" s="4"/>
      <c r="M1308" s="4"/>
      <c r="N1308" s="4">
        <v>0</v>
      </c>
      <c r="O1308" s="5" t="s">
        <v>129</v>
      </c>
      <c r="P1308" s="4"/>
      <c r="Q1308" s="4" t="s">
        <v>55</v>
      </c>
      <c r="R1308" s="4"/>
      <c r="S1308" s="4"/>
      <c r="T1308" s="4"/>
      <c r="U1308" s="4"/>
      <c r="V1308" s="4"/>
      <c r="W1308" s="4"/>
      <c r="X1308" s="4"/>
      <c r="Y1308" s="4"/>
      <c r="Z1308" s="4">
        <v>2</v>
      </c>
    </row>
    <row r="1309" spans="1:26" ht="26.45">
      <c r="A1309" s="61" t="s">
        <v>98</v>
      </c>
      <c r="B1309" s="4" t="s">
        <v>7466</v>
      </c>
      <c r="C1309" s="4" t="s">
        <v>7466</v>
      </c>
      <c r="D1309" s="4"/>
      <c r="E1309" s="4"/>
      <c r="F1309" s="4"/>
      <c r="G1309" s="4"/>
      <c r="H1309" s="4"/>
      <c r="I1309" s="4"/>
      <c r="J1309" s="4"/>
      <c r="K1309" s="4"/>
      <c r="L1309" s="4"/>
      <c r="M1309" s="4"/>
      <c r="N1309" s="4">
        <v>0</v>
      </c>
      <c r="O1309" s="4"/>
      <c r="P1309" s="4"/>
      <c r="Q1309" s="4" t="s">
        <v>55</v>
      </c>
      <c r="R1309" s="4"/>
      <c r="S1309" s="4"/>
      <c r="T1309" s="4"/>
      <c r="U1309" s="4"/>
      <c r="V1309" s="4"/>
      <c r="W1309" s="4"/>
      <c r="X1309" s="4"/>
      <c r="Y1309" s="4"/>
      <c r="Z1309" s="4">
        <v>3</v>
      </c>
    </row>
    <row r="1310" spans="1:26" ht="26.45">
      <c r="A1310" s="61" t="s">
        <v>98</v>
      </c>
      <c r="B1310" s="4" t="s">
        <v>7467</v>
      </c>
      <c r="C1310" s="4" t="s">
        <v>7467</v>
      </c>
      <c r="D1310" s="4"/>
      <c r="E1310" s="4"/>
      <c r="F1310" s="4"/>
      <c r="G1310" s="4"/>
      <c r="H1310" s="4"/>
      <c r="I1310" s="4"/>
      <c r="J1310" s="4"/>
      <c r="K1310" s="4"/>
      <c r="L1310" s="4"/>
      <c r="M1310" s="4"/>
      <c r="N1310" s="4">
        <v>0</v>
      </c>
      <c r="O1310" s="4"/>
      <c r="P1310" s="4"/>
      <c r="Q1310" s="4" t="s">
        <v>55</v>
      </c>
      <c r="R1310" s="4"/>
      <c r="S1310" s="4"/>
      <c r="T1310" s="4"/>
      <c r="U1310" s="4"/>
      <c r="V1310" s="4"/>
      <c r="W1310" s="4"/>
      <c r="X1310" s="4"/>
      <c r="Y1310" s="4"/>
      <c r="Z1310" s="4">
        <v>3</v>
      </c>
    </row>
    <row r="1311" spans="1:26" ht="15.6">
      <c r="A1311" s="96" t="s">
        <v>69</v>
      </c>
      <c r="B1311" s="4" t="s">
        <v>7468</v>
      </c>
      <c r="C1311" s="4" t="s">
        <v>7468</v>
      </c>
      <c r="D1311" s="4"/>
      <c r="E1311" s="4"/>
      <c r="F1311" s="4"/>
      <c r="G1311" s="4"/>
      <c r="H1311" s="4"/>
      <c r="I1311" s="4"/>
      <c r="J1311" s="4"/>
      <c r="K1311" s="4"/>
      <c r="L1311" s="4"/>
      <c r="M1311" s="4"/>
      <c r="N1311" s="4">
        <v>0</v>
      </c>
      <c r="O1311" s="4"/>
      <c r="P1311" s="4"/>
      <c r="Q1311" s="4"/>
      <c r="R1311" s="4"/>
      <c r="S1311" s="4"/>
      <c r="T1311" s="4"/>
      <c r="U1311" s="4"/>
      <c r="V1311" s="4"/>
      <c r="W1311" s="4"/>
      <c r="X1311" s="4"/>
      <c r="Y1311" s="4"/>
      <c r="Z1311" s="4"/>
    </row>
    <row r="1312" spans="1:26" ht="26.45">
      <c r="A1312" s="5" t="s">
        <v>72</v>
      </c>
      <c r="B1312" s="4" t="s">
        <v>7469</v>
      </c>
      <c r="C1312" s="9"/>
      <c r="D1312" s="4"/>
      <c r="E1312" s="4"/>
      <c r="F1312" s="4"/>
      <c r="G1312" s="4"/>
      <c r="H1312" s="4"/>
      <c r="I1312" s="4"/>
      <c r="J1312" s="4"/>
      <c r="K1312" s="4"/>
      <c r="L1312" s="4"/>
      <c r="M1312" s="5"/>
      <c r="N1312" s="5" t="s">
        <v>7429</v>
      </c>
      <c r="O1312" s="4"/>
      <c r="P1312" s="4"/>
      <c r="Q1312" s="4"/>
      <c r="R1312" s="4"/>
      <c r="S1312" s="4"/>
      <c r="T1312" s="4"/>
      <c r="U1312" s="4"/>
      <c r="V1312" s="4"/>
      <c r="W1312" s="4"/>
      <c r="X1312" s="4"/>
      <c r="Y1312" s="4"/>
      <c r="Z1312" s="4"/>
    </row>
    <row r="1313" spans="1:26" ht="26.45">
      <c r="A1313" s="7" t="s">
        <v>716</v>
      </c>
      <c r="B1313" s="4" t="s">
        <v>7470</v>
      </c>
      <c r="C1313" s="9"/>
      <c r="D1313" s="4"/>
      <c r="E1313" s="4"/>
      <c r="F1313" s="4"/>
      <c r="G1313" s="4"/>
      <c r="H1313" s="4"/>
      <c r="I1313" s="4"/>
      <c r="J1313" s="4"/>
      <c r="K1313" s="4"/>
      <c r="L1313" s="4"/>
      <c r="M1313" s="5"/>
      <c r="N1313" s="5"/>
      <c r="O1313" s="7" t="s">
        <v>7471</v>
      </c>
      <c r="P1313" s="5"/>
      <c r="Q1313" s="5"/>
      <c r="R1313" s="5"/>
      <c r="S1313" s="5"/>
      <c r="T1313" s="5"/>
      <c r="U1313" s="5"/>
      <c r="V1313" s="4"/>
      <c r="W1313" s="4"/>
      <c r="X1313" s="4"/>
      <c r="Y1313" s="4"/>
      <c r="Z1313" s="4"/>
    </row>
    <row r="1314" spans="1:26" ht="390.6">
      <c r="A1314" s="4" t="s">
        <v>79</v>
      </c>
      <c r="B1314" s="4" t="s">
        <v>7472</v>
      </c>
      <c r="C1314" s="9" t="s">
        <v>7473</v>
      </c>
      <c r="D1314" s="4" t="s">
        <v>7474</v>
      </c>
      <c r="E1314" s="4" t="s">
        <v>7475</v>
      </c>
      <c r="F1314" s="4" t="s">
        <v>7476</v>
      </c>
      <c r="G1314" s="4" t="s">
        <v>7477</v>
      </c>
      <c r="H1314" s="4" t="s">
        <v>7478</v>
      </c>
      <c r="I1314" s="4" t="s">
        <v>7479</v>
      </c>
      <c r="J1314" s="4" t="s">
        <v>7480</v>
      </c>
      <c r="K1314" s="4" t="s">
        <v>7481</v>
      </c>
      <c r="L1314" s="4" t="s">
        <v>7482</v>
      </c>
      <c r="M1314" s="4"/>
      <c r="N1314" s="5">
        <v>0</v>
      </c>
      <c r="O1314" s="5" t="s">
        <v>129</v>
      </c>
      <c r="P1314" s="4"/>
      <c r="Q1314" s="64" t="s">
        <v>1007</v>
      </c>
      <c r="R1314" s="4"/>
      <c r="S1314" s="4"/>
      <c r="T1314" s="4"/>
      <c r="U1314" s="4"/>
      <c r="V1314" s="4"/>
      <c r="W1314" s="4"/>
      <c r="X1314" s="4"/>
      <c r="Y1314" s="4" t="s">
        <v>55</v>
      </c>
      <c r="Z1314" s="4">
        <v>10</v>
      </c>
    </row>
    <row r="1315" spans="1:26" ht="26.45">
      <c r="A1315" s="5" t="s">
        <v>48</v>
      </c>
      <c r="B1315" s="4" t="s">
        <v>7483</v>
      </c>
      <c r="C1315" s="9"/>
      <c r="D1315" s="16"/>
      <c r="E1315" s="16"/>
      <c r="F1315" s="16"/>
      <c r="G1315" s="16"/>
      <c r="H1315" s="16"/>
      <c r="I1315" s="16"/>
      <c r="J1315" s="16"/>
      <c r="K1315" s="16"/>
      <c r="L1315" s="16"/>
      <c r="M1315" s="16"/>
      <c r="N1315" s="5"/>
      <c r="O1315" s="4"/>
      <c r="P1315" s="4"/>
      <c r="Q1315" s="22"/>
      <c r="R1315" s="16"/>
      <c r="S1315" s="4"/>
      <c r="T1315" s="4"/>
      <c r="U1315" s="4"/>
      <c r="V1315" s="4" t="s">
        <v>7484</v>
      </c>
      <c r="W1315" s="4"/>
      <c r="X1315" s="4"/>
      <c r="Y1315" s="4"/>
      <c r="Z1315" s="4"/>
    </row>
    <row r="1316" spans="1:26" ht="65.45">
      <c r="A1316" s="5" t="s">
        <v>7485</v>
      </c>
      <c r="B1316" s="4" t="s">
        <v>7486</v>
      </c>
      <c r="C1316" s="9" t="s">
        <v>7487</v>
      </c>
      <c r="D1316" s="4" t="s">
        <v>7488</v>
      </c>
      <c r="E1316" s="4" t="s">
        <v>7489</v>
      </c>
      <c r="F1316" s="4" t="s">
        <v>7490</v>
      </c>
      <c r="G1316" s="16" t="s">
        <v>7491</v>
      </c>
      <c r="H1316" s="4" t="s">
        <v>7436</v>
      </c>
      <c r="I1316" s="16" t="s">
        <v>7492</v>
      </c>
      <c r="J1316" s="16" t="s">
        <v>7493</v>
      </c>
      <c r="K1316" s="4" t="s">
        <v>7494</v>
      </c>
      <c r="L1316" s="4" t="s">
        <v>7495</v>
      </c>
      <c r="M1316" s="4"/>
      <c r="N1316" s="5">
        <v>0</v>
      </c>
      <c r="O1316" s="4"/>
      <c r="P1316" s="4"/>
      <c r="Q1316" s="64" t="s">
        <v>1007</v>
      </c>
      <c r="R1316" s="4"/>
      <c r="S1316" s="4"/>
      <c r="T1316" s="4"/>
      <c r="U1316" s="5"/>
      <c r="V1316" s="4"/>
      <c r="W1316" s="4"/>
      <c r="X1316" s="4"/>
      <c r="Y1316" s="4"/>
      <c r="Z1316" s="4">
        <v>2</v>
      </c>
    </row>
    <row r="1317" spans="1:26" ht="168.95">
      <c r="A1317" s="5" t="s">
        <v>98</v>
      </c>
      <c r="B1317" s="4" t="s">
        <v>7496</v>
      </c>
      <c r="C1317" s="6" t="s">
        <v>7497</v>
      </c>
      <c r="D1317" s="16" t="s">
        <v>7498</v>
      </c>
      <c r="E1317" s="16" t="s">
        <v>7433</v>
      </c>
      <c r="F1317" s="16" t="s">
        <v>7499</v>
      </c>
      <c r="G1317" s="16" t="s">
        <v>7500</v>
      </c>
      <c r="H1317" s="16" t="s">
        <v>7447</v>
      </c>
      <c r="I1317" s="16" t="s">
        <v>7501</v>
      </c>
      <c r="J1317" s="4" t="s">
        <v>7502</v>
      </c>
      <c r="K1317" s="16" t="s">
        <v>7503</v>
      </c>
      <c r="L1317" s="16" t="s">
        <v>7440</v>
      </c>
      <c r="M1317" s="16" t="s">
        <v>475</v>
      </c>
      <c r="N1317" s="5">
        <v>0</v>
      </c>
      <c r="O1317" s="5"/>
      <c r="P1317" s="5"/>
      <c r="Q1317" s="61" t="s">
        <v>1007</v>
      </c>
      <c r="R1317" s="16" t="s">
        <v>477</v>
      </c>
      <c r="S1317" s="5"/>
      <c r="T1317" s="5"/>
      <c r="U1317" s="5"/>
      <c r="V1317" s="4"/>
      <c r="W1317" s="4"/>
      <c r="X1317" s="4"/>
      <c r="Y1317" s="4" t="s">
        <v>55</v>
      </c>
      <c r="Z1317" s="4">
        <v>3</v>
      </c>
    </row>
    <row r="1318" spans="1:26" ht="78.599999999999994">
      <c r="A1318" s="5" t="s">
        <v>98</v>
      </c>
      <c r="B1318" s="4" t="s">
        <v>7504</v>
      </c>
      <c r="C1318" s="6" t="s">
        <v>7443</v>
      </c>
      <c r="D1318" s="5" t="s">
        <v>7444</v>
      </c>
      <c r="E1318" s="5" t="s">
        <v>7445</v>
      </c>
      <c r="F1318" s="5" t="s">
        <v>512</v>
      </c>
      <c r="G1318" s="5" t="s">
        <v>7446</v>
      </c>
      <c r="H1318" s="5" t="s">
        <v>7505</v>
      </c>
      <c r="I1318" s="5" t="s">
        <v>7448</v>
      </c>
      <c r="J1318" s="16" t="s">
        <v>7506</v>
      </c>
      <c r="K1318" s="4" t="s">
        <v>7439</v>
      </c>
      <c r="L1318" s="4" t="s">
        <v>7507</v>
      </c>
      <c r="M1318" s="5"/>
      <c r="N1318" s="5">
        <v>0</v>
      </c>
      <c r="O1318" s="5"/>
      <c r="P1318" s="5"/>
      <c r="Q1318" s="61" t="s">
        <v>1007</v>
      </c>
      <c r="R1318" s="5" t="s">
        <v>7508</v>
      </c>
      <c r="S1318" s="4" t="s">
        <v>7453</v>
      </c>
      <c r="T1318" s="5"/>
      <c r="U1318" s="5"/>
      <c r="V1318" s="4"/>
      <c r="W1318" s="4"/>
      <c r="X1318" s="4"/>
      <c r="Y1318" s="4"/>
      <c r="Z1318" s="4">
        <v>3</v>
      </c>
    </row>
    <row r="1319" spans="1:26" ht="117.6">
      <c r="A1319" s="4" t="s">
        <v>79</v>
      </c>
      <c r="B1319" s="4" t="s">
        <v>7509</v>
      </c>
      <c r="C1319" s="9" t="s">
        <v>7510</v>
      </c>
      <c r="D1319" s="4" t="s">
        <v>7511</v>
      </c>
      <c r="E1319" s="4" t="s">
        <v>7512</v>
      </c>
      <c r="F1319" s="9" t="s">
        <v>7513</v>
      </c>
      <c r="G1319" s="4" t="s">
        <v>7514</v>
      </c>
      <c r="H1319" s="4" t="s">
        <v>7515</v>
      </c>
      <c r="I1319" s="4" t="s">
        <v>7516</v>
      </c>
      <c r="J1319" s="4" t="s">
        <v>7517</v>
      </c>
      <c r="K1319" s="4" t="s">
        <v>7518</v>
      </c>
      <c r="L1319" s="4" t="s">
        <v>7519</v>
      </c>
      <c r="M1319" s="4"/>
      <c r="N1319" s="5"/>
      <c r="O1319" s="5" t="s">
        <v>129</v>
      </c>
      <c r="P1319" s="4"/>
      <c r="Q1319" s="64" t="s">
        <v>1007</v>
      </c>
      <c r="R1319" s="4"/>
      <c r="S1319" s="4"/>
      <c r="T1319" s="4"/>
      <c r="U1319" s="4"/>
      <c r="V1319" s="4"/>
      <c r="W1319" s="4"/>
      <c r="X1319" s="4"/>
      <c r="Y1319" s="4" t="s">
        <v>55</v>
      </c>
      <c r="Z1319" s="4">
        <v>2</v>
      </c>
    </row>
    <row r="1320" spans="1:26" ht="39.6">
      <c r="A1320" s="4" t="s">
        <v>79</v>
      </c>
      <c r="B1320" s="4" t="s">
        <v>7520</v>
      </c>
      <c r="C1320" s="4" t="s">
        <v>7520</v>
      </c>
      <c r="D1320" s="4"/>
      <c r="E1320" s="4"/>
      <c r="F1320" s="4"/>
      <c r="G1320" s="4"/>
      <c r="H1320" s="4"/>
      <c r="I1320" s="4"/>
      <c r="J1320" s="4"/>
      <c r="K1320" s="4"/>
      <c r="L1320" s="4"/>
      <c r="M1320" s="4"/>
      <c r="N1320" s="4">
        <v>0</v>
      </c>
      <c r="O1320" s="5" t="s">
        <v>129</v>
      </c>
      <c r="P1320" s="4"/>
      <c r="Q1320" s="4" t="s">
        <v>55</v>
      </c>
      <c r="R1320" s="4"/>
      <c r="S1320" s="4"/>
      <c r="T1320" s="4"/>
      <c r="U1320" s="4"/>
      <c r="V1320" s="4"/>
      <c r="W1320" s="4"/>
      <c r="X1320" s="4"/>
      <c r="Y1320" s="4"/>
      <c r="Z1320" s="4">
        <v>2</v>
      </c>
    </row>
    <row r="1321" spans="1:26" ht="52.5">
      <c r="A1321" s="64" t="s">
        <v>7521</v>
      </c>
      <c r="B1321" s="4" t="s">
        <v>7522</v>
      </c>
      <c r="C1321" s="4" t="s">
        <v>7522</v>
      </c>
      <c r="D1321" s="4"/>
      <c r="E1321" s="4"/>
      <c r="F1321" s="4"/>
      <c r="G1321" s="4"/>
      <c r="H1321" s="4"/>
      <c r="I1321" s="4"/>
      <c r="J1321" s="4"/>
      <c r="K1321" s="4"/>
      <c r="L1321" s="4"/>
      <c r="M1321" s="4"/>
      <c r="N1321" s="4">
        <v>0</v>
      </c>
      <c r="O1321" s="4"/>
      <c r="P1321" s="4"/>
      <c r="Q1321" s="4" t="s">
        <v>55</v>
      </c>
      <c r="R1321" s="4"/>
      <c r="S1321" s="4"/>
      <c r="T1321" s="4"/>
      <c r="U1321" s="5" t="s">
        <v>7523</v>
      </c>
      <c r="V1321" s="4"/>
      <c r="W1321" s="4"/>
      <c r="X1321" s="4"/>
      <c r="Y1321" s="4"/>
      <c r="Z1321" s="4">
        <v>2</v>
      </c>
    </row>
    <row r="1322" spans="1:26" ht="39.6">
      <c r="A1322" s="61" t="s">
        <v>98</v>
      </c>
      <c r="B1322" s="4" t="s">
        <v>7524</v>
      </c>
      <c r="C1322" s="4" t="s">
        <v>7524</v>
      </c>
      <c r="D1322" s="4"/>
      <c r="E1322" s="4"/>
      <c r="F1322" s="4"/>
      <c r="G1322" s="4"/>
      <c r="H1322" s="4"/>
      <c r="I1322" s="4"/>
      <c r="J1322" s="4"/>
      <c r="K1322" s="4"/>
      <c r="L1322" s="4"/>
      <c r="M1322" s="4"/>
      <c r="N1322" s="4">
        <v>0</v>
      </c>
      <c r="O1322" s="4"/>
      <c r="P1322" s="4"/>
      <c r="Q1322" s="4" t="s">
        <v>55</v>
      </c>
      <c r="R1322" s="4"/>
      <c r="S1322" s="4"/>
      <c r="T1322" s="4"/>
      <c r="U1322" s="4"/>
      <c r="V1322" s="4"/>
      <c r="W1322" s="4"/>
      <c r="X1322" s="4"/>
      <c r="Y1322" s="4"/>
      <c r="Z1322" s="4">
        <v>3</v>
      </c>
    </row>
    <row r="1323" spans="1:26" ht="39.6">
      <c r="A1323" s="61" t="s">
        <v>98</v>
      </c>
      <c r="B1323" s="4" t="s">
        <v>7525</v>
      </c>
      <c r="C1323" s="4" t="s">
        <v>7525</v>
      </c>
      <c r="D1323" s="4"/>
      <c r="E1323" s="4"/>
      <c r="F1323" s="4"/>
      <c r="G1323" s="4"/>
      <c r="H1323" s="4"/>
      <c r="I1323" s="4"/>
      <c r="J1323" s="4"/>
      <c r="K1323" s="4"/>
      <c r="L1323" s="4"/>
      <c r="M1323" s="4"/>
      <c r="N1323" s="4">
        <v>0</v>
      </c>
      <c r="O1323" s="4"/>
      <c r="P1323" s="4"/>
      <c r="Q1323" s="4" t="s">
        <v>55</v>
      </c>
      <c r="R1323" s="4"/>
      <c r="S1323" s="4"/>
      <c r="T1323" s="4"/>
      <c r="U1323" s="4"/>
      <c r="V1323" s="4"/>
      <c r="W1323" s="4"/>
      <c r="X1323" s="4"/>
      <c r="Y1323" s="4"/>
      <c r="Z1323" s="4">
        <v>3</v>
      </c>
    </row>
    <row r="1324" spans="1:26" ht="39.6">
      <c r="A1324" s="4" t="s">
        <v>79</v>
      </c>
      <c r="B1324" s="4" t="s">
        <v>7526</v>
      </c>
      <c r="C1324" s="4" t="s">
        <v>7526</v>
      </c>
      <c r="D1324" s="4"/>
      <c r="E1324" s="4"/>
      <c r="F1324" s="4"/>
      <c r="G1324" s="4"/>
      <c r="H1324" s="4"/>
      <c r="I1324" s="4"/>
      <c r="J1324" s="4"/>
      <c r="K1324" s="4"/>
      <c r="L1324" s="4"/>
      <c r="M1324" s="4"/>
      <c r="N1324" s="4">
        <v>0</v>
      </c>
      <c r="O1324" s="5" t="s">
        <v>129</v>
      </c>
      <c r="P1324" s="4"/>
      <c r="Q1324" s="4" t="s">
        <v>55</v>
      </c>
      <c r="R1324" s="4"/>
      <c r="S1324" s="4"/>
      <c r="T1324" s="4"/>
      <c r="U1324" s="4"/>
      <c r="V1324" s="4"/>
      <c r="W1324" s="4"/>
      <c r="X1324" s="4"/>
      <c r="Y1324" s="4"/>
      <c r="Z1324" s="4">
        <v>2</v>
      </c>
    </row>
    <row r="1325" spans="1:26" ht="26.45">
      <c r="A1325" s="5" t="s">
        <v>537</v>
      </c>
      <c r="B1325" s="4" t="s">
        <v>7469</v>
      </c>
      <c r="C1325" s="9"/>
      <c r="D1325" s="4"/>
      <c r="E1325" s="4"/>
      <c r="F1325" s="4"/>
      <c r="G1325" s="4"/>
      <c r="H1325" s="4"/>
      <c r="I1325" s="4"/>
      <c r="J1325" s="4"/>
      <c r="K1325" s="4"/>
      <c r="L1325" s="4"/>
      <c r="M1325" s="4"/>
      <c r="N1325" s="5"/>
      <c r="O1325" s="4"/>
      <c r="P1325" s="4"/>
      <c r="Q1325" s="4"/>
      <c r="R1325" s="4"/>
      <c r="S1325" s="4"/>
      <c r="T1325" s="4"/>
      <c r="U1325" s="4"/>
      <c r="V1325" s="4"/>
      <c r="W1325" s="4"/>
      <c r="X1325" s="4"/>
      <c r="Y1325" s="4"/>
      <c r="Z1325" s="4"/>
    </row>
    <row r="1326" spans="1:26" ht="26.45">
      <c r="A1326" s="4" t="s">
        <v>62</v>
      </c>
      <c r="B1326" s="4" t="s">
        <v>7527</v>
      </c>
      <c r="C1326" s="4"/>
      <c r="D1326" s="4"/>
      <c r="E1326" s="4"/>
      <c r="F1326" s="4"/>
      <c r="G1326" s="4"/>
      <c r="H1326" s="4"/>
      <c r="I1326" s="4"/>
      <c r="J1326" s="4"/>
      <c r="K1326" s="4"/>
      <c r="L1326" s="4"/>
      <c r="M1326" s="4"/>
      <c r="N1326" s="4"/>
      <c r="O1326" s="4"/>
      <c r="P1326" s="4"/>
      <c r="Q1326" s="4"/>
      <c r="R1326" s="4"/>
      <c r="S1326" s="4"/>
      <c r="T1326" s="4"/>
      <c r="U1326" s="4"/>
      <c r="V1326" s="4" t="s">
        <v>64</v>
      </c>
      <c r="W1326" s="4"/>
      <c r="X1326" s="4"/>
      <c r="Y1326" s="4"/>
      <c r="Z1326" s="4"/>
    </row>
    <row r="1327" spans="1:26" ht="26.45">
      <c r="A1327" s="5" t="s">
        <v>69</v>
      </c>
      <c r="B1327" s="4" t="s">
        <v>7528</v>
      </c>
      <c r="C1327" s="9" t="s">
        <v>7529</v>
      </c>
      <c r="D1327" s="9"/>
      <c r="E1327" s="4"/>
      <c r="F1327" s="4"/>
      <c r="G1327" s="4"/>
      <c r="H1327" s="4"/>
      <c r="I1327" s="4"/>
      <c r="J1327" s="4"/>
      <c r="K1327" s="4"/>
      <c r="L1327" s="4"/>
      <c r="M1327" s="4"/>
      <c r="N1327" s="5" t="s">
        <v>7429</v>
      </c>
      <c r="O1327" s="4"/>
      <c r="P1327" s="4"/>
      <c r="Q1327" s="4"/>
      <c r="R1327" s="4"/>
      <c r="S1327" s="4"/>
      <c r="T1327" s="4"/>
      <c r="U1327" s="4"/>
      <c r="V1327" s="4"/>
      <c r="W1327" s="4"/>
      <c r="X1327" s="4"/>
      <c r="Y1327" s="4"/>
      <c r="Z1327" s="4"/>
    </row>
    <row r="1328" spans="1:26" ht="26.45">
      <c r="A1328" s="5" t="s">
        <v>69</v>
      </c>
      <c r="B1328" s="5" t="s">
        <v>7530</v>
      </c>
      <c r="C1328" s="6" t="s">
        <v>7531</v>
      </c>
      <c r="D1328" s="6"/>
      <c r="E1328" s="5"/>
      <c r="F1328" s="5"/>
      <c r="G1328" s="5"/>
      <c r="H1328" s="5"/>
      <c r="I1328" s="5"/>
      <c r="J1328" s="5"/>
      <c r="K1328" s="5"/>
      <c r="L1328" s="5"/>
      <c r="M1328" s="5"/>
      <c r="N1328" s="5"/>
      <c r="O1328" s="5"/>
      <c r="P1328" s="5"/>
      <c r="Q1328" s="5"/>
      <c r="R1328" s="5"/>
      <c r="S1328" s="5"/>
      <c r="T1328" s="5"/>
      <c r="U1328" s="5"/>
      <c r="V1328" s="4"/>
      <c r="W1328" s="4"/>
      <c r="X1328" s="4"/>
      <c r="Y1328" s="4"/>
      <c r="Z1328" s="4"/>
    </row>
    <row r="1329" spans="1:26" ht="39.6">
      <c r="A1329" s="4" t="s">
        <v>79</v>
      </c>
      <c r="B1329" s="5" t="s">
        <v>7532</v>
      </c>
      <c r="C1329" s="6" t="s">
        <v>7533</v>
      </c>
      <c r="D1329" s="6"/>
      <c r="E1329" s="5"/>
      <c r="F1329" s="5"/>
      <c r="G1329" s="5"/>
      <c r="H1329" s="5"/>
      <c r="I1329" s="5"/>
      <c r="J1329" s="5"/>
      <c r="K1329" s="5"/>
      <c r="L1329" s="5"/>
      <c r="M1329" s="5"/>
      <c r="N1329" s="5" t="s">
        <v>7429</v>
      </c>
      <c r="O1329" s="5" t="s">
        <v>129</v>
      </c>
      <c r="P1329" s="5">
        <v>0</v>
      </c>
      <c r="Q1329" s="5" t="s">
        <v>55</v>
      </c>
      <c r="R1329" s="5"/>
      <c r="S1329" s="5"/>
      <c r="T1329" s="5"/>
      <c r="U1329" s="5"/>
      <c r="V1329" s="4"/>
      <c r="W1329" s="4"/>
      <c r="X1329" s="4"/>
      <c r="Y1329" s="4" t="s">
        <v>55</v>
      </c>
      <c r="Z1329" s="4"/>
    </row>
    <row r="1330" spans="1:26" ht="65.45">
      <c r="A1330" s="5" t="s">
        <v>79</v>
      </c>
      <c r="B1330" s="5" t="s">
        <v>7534</v>
      </c>
      <c r="C1330" s="6" t="s">
        <v>7535</v>
      </c>
      <c r="D1330" s="6" t="s">
        <v>7536</v>
      </c>
      <c r="E1330" s="5" t="s">
        <v>7537</v>
      </c>
      <c r="F1330" s="5" t="s">
        <v>7538</v>
      </c>
      <c r="G1330" s="5" t="s">
        <v>7539</v>
      </c>
      <c r="H1330" s="5" t="s">
        <v>7540</v>
      </c>
      <c r="I1330" s="5" t="s">
        <v>7541</v>
      </c>
      <c r="J1330" s="5" t="s">
        <v>7542</v>
      </c>
      <c r="K1330" s="5" t="s">
        <v>7543</v>
      </c>
      <c r="L1330" s="5" t="s">
        <v>7544</v>
      </c>
      <c r="M1330" s="5"/>
      <c r="N1330" s="5" t="s">
        <v>7545</v>
      </c>
      <c r="O1330" s="5" t="s">
        <v>7546</v>
      </c>
      <c r="P1330" s="5"/>
      <c r="Q1330" s="5" t="s">
        <v>55</v>
      </c>
      <c r="R1330" s="5"/>
      <c r="S1330" s="5"/>
      <c r="T1330" s="5"/>
      <c r="U1330" s="5"/>
      <c r="V1330" s="4"/>
      <c r="W1330" s="4"/>
      <c r="X1330" s="4"/>
      <c r="Y1330" s="4"/>
      <c r="Z1330" s="4">
        <v>3</v>
      </c>
    </row>
    <row r="1331" spans="1:26" ht="65.45">
      <c r="A1331" s="5" t="s">
        <v>98</v>
      </c>
      <c r="B1331" s="5" t="s">
        <v>7547</v>
      </c>
      <c r="C1331" s="6" t="s">
        <v>7548</v>
      </c>
      <c r="D1331" s="6" t="s">
        <v>7549</v>
      </c>
      <c r="E1331" s="6" t="s">
        <v>7550</v>
      </c>
      <c r="F1331" s="6" t="s">
        <v>7551</v>
      </c>
      <c r="G1331" s="6" t="s">
        <v>7552</v>
      </c>
      <c r="H1331" s="6" t="s">
        <v>7553</v>
      </c>
      <c r="I1331" s="6" t="s">
        <v>7554</v>
      </c>
      <c r="J1331" s="6" t="s">
        <v>7555</v>
      </c>
      <c r="K1331" s="6" t="s">
        <v>7556</v>
      </c>
      <c r="L1331" s="6" t="s">
        <v>7557</v>
      </c>
      <c r="M1331" s="6"/>
      <c r="N1331" s="6" t="s">
        <v>7558</v>
      </c>
      <c r="O1331" s="6"/>
      <c r="P1331" s="6"/>
      <c r="Q1331" s="5" t="s">
        <v>55</v>
      </c>
      <c r="R1331" s="6"/>
      <c r="S1331" s="6"/>
      <c r="T1331" s="5"/>
      <c r="U1331" s="5"/>
      <c r="V1331" s="4"/>
      <c r="W1331" s="4"/>
      <c r="X1331" s="4"/>
      <c r="Y1331" s="4"/>
      <c r="Z1331" s="4">
        <v>3</v>
      </c>
    </row>
    <row r="1332" spans="1:26" ht="37.5" customHeight="1">
      <c r="A1332" s="5" t="s">
        <v>69</v>
      </c>
      <c r="B1332" s="5" t="s">
        <v>7559</v>
      </c>
      <c r="C1332" s="6" t="s">
        <v>7560</v>
      </c>
      <c r="D1332" s="6"/>
      <c r="E1332" s="6"/>
      <c r="F1332" s="6"/>
      <c r="G1332" s="6"/>
      <c r="H1332" s="6"/>
      <c r="I1332" s="6"/>
      <c r="J1332" s="6"/>
      <c r="K1332" s="6"/>
      <c r="L1332" s="6"/>
      <c r="M1332" s="6"/>
      <c r="N1332" s="6" t="s">
        <v>7561</v>
      </c>
      <c r="O1332" s="6"/>
      <c r="P1332" s="6"/>
      <c r="Q1332" s="6"/>
      <c r="R1332" s="6"/>
      <c r="S1332" s="6"/>
      <c r="T1332" s="5"/>
      <c r="U1332" s="5"/>
      <c r="V1332" s="4"/>
      <c r="W1332" s="4"/>
      <c r="X1332" s="4"/>
      <c r="Y1332" s="4"/>
      <c r="Z1332" s="4"/>
    </row>
    <row r="1333" spans="1:26" ht="39.6">
      <c r="A1333" s="4" t="s">
        <v>79</v>
      </c>
      <c r="B1333" s="5" t="s">
        <v>7562</v>
      </c>
      <c r="C1333" s="6" t="s">
        <v>7563</v>
      </c>
      <c r="D1333" s="6"/>
      <c r="E1333" s="6"/>
      <c r="F1333" s="6"/>
      <c r="G1333" s="6"/>
      <c r="H1333" s="6"/>
      <c r="I1333" s="6"/>
      <c r="J1333" s="6"/>
      <c r="K1333" s="6"/>
      <c r="L1333" s="6"/>
      <c r="M1333" s="6"/>
      <c r="N1333" s="5" t="s">
        <v>7429</v>
      </c>
      <c r="O1333" s="5" t="s">
        <v>129</v>
      </c>
      <c r="P1333" s="6"/>
      <c r="Q1333" s="5" t="s">
        <v>55</v>
      </c>
      <c r="R1333" s="6"/>
      <c r="S1333" s="6"/>
      <c r="T1333" s="5"/>
      <c r="U1333" s="5"/>
      <c r="V1333" s="4"/>
      <c r="W1333" s="4"/>
      <c r="X1333" s="4"/>
      <c r="Y1333" s="4"/>
      <c r="Z1333" s="4">
        <v>2</v>
      </c>
    </row>
    <row r="1334" spans="1:26" ht="156.6">
      <c r="A1334" s="5" t="s">
        <v>934</v>
      </c>
      <c r="B1334" s="5" t="s">
        <v>7564</v>
      </c>
      <c r="C1334" s="6" t="s">
        <v>7565</v>
      </c>
      <c r="D1334" s="6"/>
      <c r="E1334" s="6"/>
      <c r="F1334" s="6"/>
      <c r="G1334" s="6"/>
      <c r="H1334" s="6"/>
      <c r="I1334" s="6"/>
      <c r="J1334" s="6"/>
      <c r="K1334" s="6"/>
      <c r="L1334" s="6"/>
      <c r="M1334" s="6"/>
      <c r="N1334" s="6" t="s">
        <v>7566</v>
      </c>
      <c r="O1334" s="5" t="s">
        <v>7567</v>
      </c>
      <c r="P1334" s="6"/>
      <c r="Q1334" s="5" t="s">
        <v>55</v>
      </c>
      <c r="R1334" s="6" t="s">
        <v>7568</v>
      </c>
      <c r="S1334" s="6" t="s">
        <v>7569</v>
      </c>
      <c r="T1334" s="5"/>
      <c r="U1334" s="5"/>
      <c r="V1334" s="4"/>
      <c r="W1334" s="4"/>
      <c r="X1334" s="4"/>
      <c r="Y1334" s="4"/>
      <c r="Z1334" s="4">
        <v>3</v>
      </c>
    </row>
    <row r="1335" spans="1:26" ht="15.6">
      <c r="A1335" s="96" t="s">
        <v>69</v>
      </c>
      <c r="B1335" s="4" t="s">
        <v>7570</v>
      </c>
      <c r="C1335" s="4" t="s">
        <v>7570</v>
      </c>
      <c r="D1335" s="4"/>
      <c r="E1335" s="4"/>
      <c r="F1335" s="4"/>
      <c r="G1335" s="4"/>
      <c r="H1335" s="4"/>
      <c r="I1335" s="4"/>
      <c r="J1335" s="4"/>
      <c r="K1335" s="4"/>
      <c r="L1335" s="4"/>
      <c r="M1335" s="4"/>
      <c r="N1335" s="4">
        <v>0</v>
      </c>
      <c r="O1335" s="4"/>
      <c r="P1335" s="4"/>
      <c r="Q1335" s="4"/>
      <c r="R1335" s="4"/>
      <c r="S1335" s="4"/>
      <c r="T1335" s="4"/>
      <c r="U1335" s="4"/>
      <c r="V1335" s="4"/>
      <c r="W1335" s="4"/>
      <c r="X1335" s="4"/>
      <c r="Y1335" s="4"/>
      <c r="Z1335" s="4"/>
    </row>
    <row r="1336" spans="1:26" ht="15.6">
      <c r="A1336" s="96" t="s">
        <v>69</v>
      </c>
      <c r="B1336" s="4" t="s">
        <v>7571</v>
      </c>
      <c r="C1336" s="4" t="s">
        <v>7571</v>
      </c>
      <c r="D1336" s="4"/>
      <c r="E1336" s="4"/>
      <c r="F1336" s="4"/>
      <c r="G1336" s="4"/>
      <c r="H1336" s="4"/>
      <c r="I1336" s="4"/>
      <c r="J1336" s="4"/>
      <c r="K1336" s="4"/>
      <c r="L1336" s="4"/>
      <c r="M1336" s="4"/>
      <c r="N1336" s="4">
        <v>0</v>
      </c>
      <c r="O1336" s="4"/>
      <c r="P1336" s="4"/>
      <c r="Q1336" s="4"/>
      <c r="R1336" s="4"/>
      <c r="S1336" s="4"/>
      <c r="T1336" s="4"/>
      <c r="U1336" s="4"/>
      <c r="V1336" s="4"/>
      <c r="W1336" s="4"/>
      <c r="X1336" s="4"/>
      <c r="Y1336" s="4"/>
      <c r="Z1336" s="4"/>
    </row>
    <row r="1337" spans="1:26" ht="39.6">
      <c r="A1337" s="4" t="s">
        <v>79</v>
      </c>
      <c r="B1337" s="4" t="s">
        <v>7572</v>
      </c>
      <c r="C1337" s="4" t="s">
        <v>7572</v>
      </c>
      <c r="D1337" s="4"/>
      <c r="E1337" s="4"/>
      <c r="F1337" s="4"/>
      <c r="G1337" s="4"/>
      <c r="H1337" s="4"/>
      <c r="I1337" s="4"/>
      <c r="J1337" s="4"/>
      <c r="K1337" s="4"/>
      <c r="L1337" s="4"/>
      <c r="M1337" s="4"/>
      <c r="N1337" s="4">
        <v>0</v>
      </c>
      <c r="O1337" s="5" t="s">
        <v>129</v>
      </c>
      <c r="P1337" s="4"/>
      <c r="Q1337" s="4" t="s">
        <v>55</v>
      </c>
      <c r="R1337" s="4"/>
      <c r="S1337" s="4"/>
      <c r="T1337" s="4"/>
      <c r="U1337" s="4"/>
      <c r="V1337" s="4"/>
      <c r="W1337" s="4"/>
      <c r="X1337" s="4"/>
      <c r="Y1337" s="4"/>
      <c r="Z1337" s="4">
        <v>2</v>
      </c>
    </row>
    <row r="1338" spans="1:26" ht="39.6">
      <c r="A1338" s="64" t="s">
        <v>79</v>
      </c>
      <c r="B1338" s="4" t="s">
        <v>7573</v>
      </c>
      <c r="C1338" s="4" t="s">
        <v>7573</v>
      </c>
      <c r="D1338" s="4"/>
      <c r="E1338" s="4"/>
      <c r="F1338" s="4"/>
      <c r="G1338" s="4"/>
      <c r="H1338" s="4"/>
      <c r="I1338" s="4"/>
      <c r="J1338" s="4"/>
      <c r="K1338" s="4"/>
      <c r="L1338" s="4"/>
      <c r="M1338" s="4"/>
      <c r="N1338" s="4">
        <v>0</v>
      </c>
      <c r="O1338" s="5" t="s">
        <v>7546</v>
      </c>
      <c r="P1338" s="4"/>
      <c r="Q1338" s="4" t="s">
        <v>55</v>
      </c>
      <c r="R1338" s="4"/>
      <c r="S1338" s="4"/>
      <c r="T1338" s="4"/>
      <c r="U1338" s="4"/>
      <c r="V1338" s="4"/>
      <c r="W1338" s="4"/>
      <c r="X1338" s="4"/>
      <c r="Y1338" s="4"/>
      <c r="Z1338" s="4">
        <v>2</v>
      </c>
    </row>
    <row r="1339" spans="1:26" ht="39.6">
      <c r="A1339" s="61" t="s">
        <v>98</v>
      </c>
      <c r="B1339" s="4" t="s">
        <v>7574</v>
      </c>
      <c r="C1339" s="4" t="s">
        <v>7574</v>
      </c>
      <c r="D1339" s="4"/>
      <c r="E1339" s="4"/>
      <c r="F1339" s="4"/>
      <c r="G1339" s="4"/>
      <c r="H1339" s="4"/>
      <c r="I1339" s="4"/>
      <c r="J1339" s="4"/>
      <c r="K1339" s="4"/>
      <c r="L1339" s="4"/>
      <c r="M1339" s="4"/>
      <c r="N1339" s="4">
        <v>0</v>
      </c>
      <c r="O1339" s="4"/>
      <c r="P1339" s="4"/>
      <c r="Q1339" s="4"/>
      <c r="R1339" s="4"/>
      <c r="S1339" s="4"/>
      <c r="T1339" s="4"/>
      <c r="U1339" s="4"/>
      <c r="V1339" s="4"/>
      <c r="W1339" s="4"/>
      <c r="X1339" s="4"/>
      <c r="Y1339" s="4"/>
      <c r="Z1339" s="4">
        <v>3</v>
      </c>
    </row>
    <row r="1340" spans="1:26" ht="15.6">
      <c r="A1340" s="96" t="s">
        <v>69</v>
      </c>
      <c r="B1340" s="4" t="s">
        <v>7575</v>
      </c>
      <c r="C1340" s="4" t="s">
        <v>7575</v>
      </c>
      <c r="D1340" s="4"/>
      <c r="E1340" s="4"/>
      <c r="F1340" s="4"/>
      <c r="G1340" s="4"/>
      <c r="H1340" s="4"/>
      <c r="I1340" s="4"/>
      <c r="J1340" s="4"/>
      <c r="K1340" s="4"/>
      <c r="L1340" s="4"/>
      <c r="M1340" s="4"/>
      <c r="N1340" s="4">
        <v>0</v>
      </c>
      <c r="O1340" s="4"/>
      <c r="P1340" s="4"/>
      <c r="Q1340" s="4"/>
      <c r="R1340" s="4"/>
      <c r="S1340" s="4"/>
      <c r="T1340" s="4"/>
      <c r="U1340" s="4"/>
      <c r="V1340" s="4"/>
      <c r="W1340" s="4"/>
      <c r="X1340" s="4"/>
      <c r="Y1340" s="4"/>
      <c r="Z1340" s="4"/>
    </row>
    <row r="1341" spans="1:26" ht="39.6">
      <c r="A1341" s="4" t="s">
        <v>79</v>
      </c>
      <c r="B1341" s="4" t="s">
        <v>7576</v>
      </c>
      <c r="C1341" s="4" t="s">
        <v>7576</v>
      </c>
      <c r="D1341" s="4"/>
      <c r="E1341" s="4"/>
      <c r="F1341" s="4"/>
      <c r="G1341" s="4"/>
      <c r="H1341" s="4"/>
      <c r="I1341" s="4"/>
      <c r="J1341" s="4"/>
      <c r="K1341" s="4"/>
      <c r="L1341" s="4"/>
      <c r="M1341" s="4"/>
      <c r="N1341" s="4">
        <v>0</v>
      </c>
      <c r="O1341" s="5" t="s">
        <v>129</v>
      </c>
      <c r="P1341" s="4"/>
      <c r="Q1341" s="4" t="s">
        <v>55</v>
      </c>
      <c r="R1341" s="4"/>
      <c r="S1341" s="4"/>
      <c r="T1341" s="4"/>
      <c r="U1341" s="4"/>
      <c r="V1341" s="4"/>
      <c r="W1341" s="4"/>
      <c r="X1341" s="4"/>
      <c r="Y1341" s="4"/>
      <c r="Z1341" s="4">
        <v>2</v>
      </c>
    </row>
    <row r="1342" spans="1:26" ht="39.6">
      <c r="A1342" s="5" t="s">
        <v>934</v>
      </c>
      <c r="B1342" s="4" t="s">
        <v>7577</v>
      </c>
      <c r="C1342" s="4" t="s">
        <v>7577</v>
      </c>
      <c r="D1342" s="4"/>
      <c r="E1342" s="4"/>
      <c r="F1342" s="4"/>
      <c r="G1342" s="4"/>
      <c r="H1342" s="4"/>
      <c r="I1342" s="4"/>
      <c r="J1342" s="4"/>
      <c r="K1342" s="4"/>
      <c r="L1342" s="4"/>
      <c r="M1342" s="4"/>
      <c r="N1342" s="4">
        <v>0</v>
      </c>
      <c r="O1342" s="5" t="s">
        <v>7567</v>
      </c>
      <c r="P1342" s="4"/>
      <c r="Q1342" s="4" t="s">
        <v>55</v>
      </c>
      <c r="R1342" s="4"/>
      <c r="S1342" s="4"/>
      <c r="T1342" s="4"/>
      <c r="U1342" s="4"/>
      <c r="V1342" s="4"/>
      <c r="W1342" s="4"/>
      <c r="X1342" s="4"/>
      <c r="Y1342" s="4"/>
      <c r="Z1342" s="4">
        <v>3</v>
      </c>
    </row>
    <row r="1343" spans="1:26" ht="26.45">
      <c r="A1343" s="5" t="s">
        <v>537</v>
      </c>
      <c r="B1343" s="5" t="s">
        <v>992</v>
      </c>
      <c r="C1343" s="6"/>
      <c r="D1343" s="6"/>
      <c r="E1343" s="6"/>
      <c r="F1343" s="6"/>
      <c r="G1343" s="6"/>
      <c r="H1343" s="6"/>
      <c r="I1343" s="6"/>
      <c r="J1343" s="6"/>
      <c r="K1343" s="6"/>
      <c r="L1343" s="6"/>
      <c r="M1343" s="6"/>
      <c r="N1343" s="6"/>
      <c r="O1343" s="6"/>
      <c r="P1343" s="6"/>
      <c r="Q1343" s="6"/>
      <c r="R1343" s="6"/>
      <c r="S1343" s="6"/>
      <c r="T1343" s="5"/>
      <c r="U1343" s="5"/>
      <c r="V1343" s="4"/>
      <c r="W1343" s="4"/>
      <c r="X1343" s="4"/>
      <c r="Y1343" s="4"/>
      <c r="Z1343" s="4"/>
    </row>
    <row r="1344" spans="1:26" ht="26.45">
      <c r="A1344" s="5" t="s">
        <v>663</v>
      </c>
      <c r="B1344" s="5" t="s">
        <v>7578</v>
      </c>
      <c r="C1344" s="6" t="s">
        <v>7579</v>
      </c>
      <c r="D1344" s="6"/>
      <c r="E1344" s="6"/>
      <c r="F1344" s="6"/>
      <c r="G1344" s="6"/>
      <c r="H1344" s="6"/>
      <c r="I1344" s="6"/>
      <c r="J1344" s="6"/>
      <c r="K1344" s="6"/>
      <c r="L1344" s="6"/>
      <c r="M1344" s="6"/>
      <c r="N1344" s="6"/>
      <c r="O1344" s="6"/>
      <c r="P1344" s="6"/>
      <c r="Q1344" s="5" t="s">
        <v>55</v>
      </c>
      <c r="R1344" s="6"/>
      <c r="S1344" s="6"/>
      <c r="T1344" s="5"/>
      <c r="U1344" s="5"/>
      <c r="V1344" s="4"/>
      <c r="W1344" s="4"/>
      <c r="X1344" s="4"/>
      <c r="Y1344" s="4"/>
      <c r="Z1344" s="4">
        <v>3</v>
      </c>
    </row>
    <row r="1345" spans="1:26" ht="130.5">
      <c r="A1345" s="5" t="s">
        <v>98</v>
      </c>
      <c r="B1345" s="5" t="s">
        <v>7580</v>
      </c>
      <c r="C1345" s="6" t="s">
        <v>7581</v>
      </c>
      <c r="D1345" s="6"/>
      <c r="E1345" s="6"/>
      <c r="F1345" s="6"/>
      <c r="G1345" s="6"/>
      <c r="H1345" s="6"/>
      <c r="I1345" s="5"/>
      <c r="J1345" s="6"/>
      <c r="K1345" s="5"/>
      <c r="L1345" s="5"/>
      <c r="M1345" s="5" t="s">
        <v>7582</v>
      </c>
      <c r="N1345" s="15"/>
      <c r="O1345" s="5"/>
      <c r="P1345" s="5"/>
      <c r="Q1345" s="5" t="s">
        <v>55</v>
      </c>
      <c r="R1345" s="16" t="s">
        <v>7583</v>
      </c>
      <c r="S1345" s="5" t="s">
        <v>7584</v>
      </c>
      <c r="T1345" s="5"/>
      <c r="U1345" s="5"/>
      <c r="V1345" s="4"/>
      <c r="W1345" s="4"/>
      <c r="X1345" s="4"/>
      <c r="Y1345" s="4"/>
      <c r="Z1345" s="4"/>
    </row>
    <row r="1346" spans="1:26" ht="39.6">
      <c r="A1346" s="5" t="s">
        <v>934</v>
      </c>
      <c r="B1346" s="5" t="s">
        <v>7585</v>
      </c>
      <c r="C1346" s="6" t="s">
        <v>7586</v>
      </c>
      <c r="D1346" s="6"/>
      <c r="E1346" s="6"/>
      <c r="F1346" s="6"/>
      <c r="G1346" s="6"/>
      <c r="H1346" s="6"/>
      <c r="I1346" s="6"/>
      <c r="J1346" s="6"/>
      <c r="K1346" s="6"/>
      <c r="L1346" s="6"/>
      <c r="M1346" s="6" t="s">
        <v>5769</v>
      </c>
      <c r="N1346" s="5" t="s">
        <v>7429</v>
      </c>
      <c r="O1346" s="5" t="s">
        <v>7587</v>
      </c>
      <c r="P1346" s="6"/>
      <c r="Q1346" s="5" t="s">
        <v>55</v>
      </c>
      <c r="R1346" s="6"/>
      <c r="S1346" s="6"/>
      <c r="T1346" s="5"/>
      <c r="U1346" s="5"/>
      <c r="V1346" s="4"/>
      <c r="W1346" s="4"/>
      <c r="X1346" s="4"/>
      <c r="Y1346" s="4" t="s">
        <v>55</v>
      </c>
      <c r="Z1346" s="4"/>
    </row>
    <row r="1347" spans="1:26" ht="26.45">
      <c r="A1347" s="5" t="s">
        <v>98</v>
      </c>
      <c r="B1347" s="5" t="s">
        <v>7588</v>
      </c>
      <c r="C1347" s="6" t="s">
        <v>7589</v>
      </c>
      <c r="D1347" s="6"/>
      <c r="E1347" s="6"/>
      <c r="F1347" s="6"/>
      <c r="G1347" s="6"/>
      <c r="H1347" s="6"/>
      <c r="I1347" s="6"/>
      <c r="J1347" s="6"/>
      <c r="K1347" s="6"/>
      <c r="L1347" s="6"/>
      <c r="M1347" s="6"/>
      <c r="N1347" s="6" t="s">
        <v>7590</v>
      </c>
      <c r="O1347" s="6"/>
      <c r="P1347" s="6"/>
      <c r="Q1347" s="5" t="s">
        <v>55</v>
      </c>
      <c r="R1347" s="6"/>
      <c r="S1347" s="6"/>
      <c r="T1347" s="5"/>
      <c r="U1347" s="5"/>
      <c r="V1347" s="4"/>
      <c r="W1347" s="4"/>
      <c r="X1347" s="4"/>
      <c r="Y1347" s="4"/>
      <c r="Z1347" s="4"/>
    </row>
    <row r="1348" spans="1:26" ht="39.6">
      <c r="A1348" s="5" t="s">
        <v>79</v>
      </c>
      <c r="B1348" s="5" t="s">
        <v>7591</v>
      </c>
      <c r="C1348" s="6" t="s">
        <v>7592</v>
      </c>
      <c r="D1348" s="6"/>
      <c r="E1348" s="6"/>
      <c r="F1348" s="6"/>
      <c r="G1348" s="6"/>
      <c r="H1348" s="6"/>
      <c r="I1348" s="6"/>
      <c r="J1348" s="6"/>
      <c r="K1348" s="6"/>
      <c r="L1348" s="6"/>
      <c r="M1348" s="6"/>
      <c r="N1348" s="5" t="s">
        <v>7429</v>
      </c>
      <c r="O1348" s="65" t="s">
        <v>7593</v>
      </c>
      <c r="P1348" s="6"/>
      <c r="Q1348" s="5" t="s">
        <v>55</v>
      </c>
      <c r="R1348" s="6"/>
      <c r="S1348" s="6"/>
      <c r="T1348" s="5"/>
      <c r="U1348" s="5"/>
      <c r="V1348" s="4"/>
      <c r="W1348" s="4"/>
      <c r="X1348" s="4"/>
      <c r="Y1348" s="4"/>
      <c r="Z1348" s="4"/>
    </row>
    <row r="1349" spans="1:26" ht="52.5">
      <c r="A1349" s="5" t="s">
        <v>79</v>
      </c>
      <c r="B1349" s="5" t="s">
        <v>7594</v>
      </c>
      <c r="C1349" s="6" t="s">
        <v>7595</v>
      </c>
      <c r="D1349" s="6"/>
      <c r="E1349" s="6"/>
      <c r="F1349" s="6"/>
      <c r="G1349" s="6"/>
      <c r="H1349" s="6"/>
      <c r="I1349" s="6"/>
      <c r="J1349" s="6"/>
      <c r="K1349" s="6"/>
      <c r="L1349" s="6"/>
      <c r="M1349" s="6"/>
      <c r="N1349" s="5" t="s">
        <v>7429</v>
      </c>
      <c r="O1349" s="65" t="s">
        <v>7596</v>
      </c>
      <c r="P1349" s="6"/>
      <c r="Q1349" s="5" t="s">
        <v>55</v>
      </c>
      <c r="R1349" s="6"/>
      <c r="S1349" s="6"/>
      <c r="T1349" s="5"/>
      <c r="U1349" s="5"/>
      <c r="V1349" s="4"/>
      <c r="W1349" s="4"/>
      <c r="X1349" s="4"/>
      <c r="Y1349" s="4"/>
      <c r="Z1349" s="4">
        <v>2</v>
      </c>
    </row>
    <row r="1350" spans="1:26" ht="52.5">
      <c r="A1350" s="5" t="s">
        <v>98</v>
      </c>
      <c r="B1350" s="5" t="s">
        <v>7597</v>
      </c>
      <c r="C1350" s="6" t="s">
        <v>7598</v>
      </c>
      <c r="D1350" s="6"/>
      <c r="E1350" s="6"/>
      <c r="F1350" s="6"/>
      <c r="G1350" s="6"/>
      <c r="H1350" s="6"/>
      <c r="I1350" s="6"/>
      <c r="J1350" s="6"/>
      <c r="K1350" s="6"/>
      <c r="L1350" s="6"/>
      <c r="M1350" s="6"/>
      <c r="N1350" s="6" t="s">
        <v>7599</v>
      </c>
      <c r="O1350" s="6"/>
      <c r="P1350" s="6"/>
      <c r="Q1350" s="5" t="s">
        <v>55</v>
      </c>
      <c r="R1350" s="6"/>
      <c r="S1350" s="6"/>
      <c r="T1350" s="5"/>
      <c r="U1350" s="5"/>
      <c r="V1350" s="4"/>
      <c r="W1350" s="4"/>
      <c r="X1350" s="4"/>
      <c r="Y1350" s="4"/>
      <c r="Z1350" s="4"/>
    </row>
    <row r="1351" spans="1:26" ht="52.5">
      <c r="A1351" s="5" t="s">
        <v>98</v>
      </c>
      <c r="B1351" s="5" t="s">
        <v>7600</v>
      </c>
      <c r="C1351" s="6" t="s">
        <v>7601</v>
      </c>
      <c r="D1351" s="6"/>
      <c r="E1351" s="6"/>
      <c r="F1351" s="6"/>
      <c r="G1351" s="6"/>
      <c r="H1351" s="6"/>
      <c r="I1351" s="6"/>
      <c r="J1351" s="6"/>
      <c r="K1351" s="6"/>
      <c r="L1351" s="6"/>
      <c r="M1351" s="6" t="s">
        <v>7602</v>
      </c>
      <c r="N1351" s="6"/>
      <c r="O1351" s="6"/>
      <c r="P1351" s="6"/>
      <c r="Q1351" s="5" t="s">
        <v>55</v>
      </c>
      <c r="R1351" s="6"/>
      <c r="S1351" s="6"/>
      <c r="T1351" s="5"/>
      <c r="U1351" s="5"/>
      <c r="V1351" s="4"/>
      <c r="W1351" s="4"/>
      <c r="X1351" s="4"/>
      <c r="Y1351" s="4"/>
      <c r="Z1351" s="4"/>
    </row>
    <row r="1352" spans="1:26" ht="39.6">
      <c r="A1352" s="5" t="s">
        <v>934</v>
      </c>
      <c r="B1352" s="4" t="s">
        <v>7603</v>
      </c>
      <c r="C1352" s="4" t="s">
        <v>7603</v>
      </c>
      <c r="D1352" s="4"/>
      <c r="E1352" s="4"/>
      <c r="F1352" s="4"/>
      <c r="G1352" s="4"/>
      <c r="H1352" s="4"/>
      <c r="I1352" s="4"/>
      <c r="J1352" s="4"/>
      <c r="K1352" s="4"/>
      <c r="L1352" s="4"/>
      <c r="M1352" s="4"/>
      <c r="N1352" s="4">
        <v>0</v>
      </c>
      <c r="O1352" s="5" t="s">
        <v>7604</v>
      </c>
      <c r="P1352" s="4"/>
      <c r="Q1352" s="4" t="s">
        <v>55</v>
      </c>
      <c r="R1352" s="4"/>
      <c r="S1352" s="4"/>
      <c r="T1352" s="4"/>
      <c r="U1352" s="4"/>
      <c r="V1352" s="4"/>
      <c r="W1352" s="4"/>
      <c r="X1352" s="4"/>
      <c r="Y1352" s="4"/>
      <c r="Z1352" s="4"/>
    </row>
    <row r="1353" spans="1:26" ht="26.45">
      <c r="A1353" s="61" t="s">
        <v>98</v>
      </c>
      <c r="B1353" s="4" t="s">
        <v>7605</v>
      </c>
      <c r="C1353" s="4" t="s">
        <v>7605</v>
      </c>
      <c r="D1353" s="4"/>
      <c r="E1353" s="4"/>
      <c r="F1353" s="4"/>
      <c r="G1353" s="4"/>
      <c r="H1353" s="4"/>
      <c r="I1353" s="4"/>
      <c r="J1353" s="4"/>
      <c r="K1353" s="4"/>
      <c r="L1353" s="4"/>
      <c r="M1353" s="4"/>
      <c r="N1353" s="4">
        <v>0</v>
      </c>
      <c r="O1353" s="4"/>
      <c r="P1353" s="4"/>
      <c r="Q1353" s="4" t="s">
        <v>55</v>
      </c>
      <c r="R1353" s="4"/>
      <c r="S1353" s="4"/>
      <c r="T1353" s="4"/>
      <c r="U1353" s="4"/>
      <c r="V1353" s="4"/>
      <c r="W1353" s="4"/>
      <c r="X1353" s="4"/>
      <c r="Y1353" s="4"/>
      <c r="Z1353" s="4"/>
    </row>
    <row r="1354" spans="1:26" ht="39.6">
      <c r="A1354" s="64" t="s">
        <v>79</v>
      </c>
      <c r="B1354" s="4" t="s">
        <v>7606</v>
      </c>
      <c r="C1354" s="4" t="s">
        <v>7606</v>
      </c>
      <c r="D1354" s="4"/>
      <c r="E1354" s="4"/>
      <c r="F1354" s="4"/>
      <c r="G1354" s="4"/>
      <c r="H1354" s="4"/>
      <c r="I1354" s="4"/>
      <c r="J1354" s="4"/>
      <c r="K1354" s="4"/>
      <c r="L1354" s="4"/>
      <c r="M1354" s="4"/>
      <c r="N1354" s="4">
        <v>0</v>
      </c>
      <c r="O1354" s="5" t="s">
        <v>7593</v>
      </c>
      <c r="P1354" s="4"/>
      <c r="Q1354" s="4" t="s">
        <v>55</v>
      </c>
      <c r="R1354" s="4"/>
      <c r="S1354" s="4"/>
      <c r="T1354" s="4"/>
      <c r="U1354" s="4"/>
      <c r="V1354" s="4"/>
      <c r="W1354" s="4"/>
      <c r="X1354" s="4"/>
      <c r="Y1354" s="4"/>
      <c r="Z1354" s="4"/>
    </row>
    <row r="1355" spans="1:26" ht="39.6">
      <c r="A1355" s="64" t="s">
        <v>79</v>
      </c>
      <c r="B1355" s="4" t="s">
        <v>7607</v>
      </c>
      <c r="C1355" s="4" t="s">
        <v>7607</v>
      </c>
      <c r="D1355" s="4"/>
      <c r="E1355" s="4"/>
      <c r="F1355" s="4"/>
      <c r="G1355" s="4"/>
      <c r="H1355" s="4"/>
      <c r="I1355" s="4"/>
      <c r="J1355" s="4"/>
      <c r="K1355" s="4"/>
      <c r="L1355" s="4"/>
      <c r="M1355" s="4"/>
      <c r="N1355" s="4">
        <v>0</v>
      </c>
      <c r="O1355" s="65" t="s">
        <v>7596</v>
      </c>
      <c r="P1355" s="4"/>
      <c r="Q1355" s="4" t="s">
        <v>55</v>
      </c>
      <c r="R1355" s="4"/>
      <c r="S1355" s="4"/>
      <c r="T1355" s="4"/>
      <c r="U1355" s="4"/>
      <c r="V1355" s="4"/>
      <c r="W1355" s="4"/>
      <c r="X1355" s="4"/>
      <c r="Y1355" s="4"/>
      <c r="Z1355" s="4"/>
    </row>
    <row r="1356" spans="1:26" ht="39.6">
      <c r="A1356" s="61" t="s">
        <v>98</v>
      </c>
      <c r="B1356" s="4" t="s">
        <v>7608</v>
      </c>
      <c r="C1356" s="4" t="s">
        <v>7608</v>
      </c>
      <c r="D1356" s="4"/>
      <c r="E1356" s="4"/>
      <c r="F1356" s="4"/>
      <c r="G1356" s="4"/>
      <c r="H1356" s="4"/>
      <c r="I1356" s="4"/>
      <c r="J1356" s="4"/>
      <c r="K1356" s="4"/>
      <c r="L1356" s="4"/>
      <c r="M1356" s="4"/>
      <c r="N1356" s="4">
        <v>0</v>
      </c>
      <c r="O1356" s="4"/>
      <c r="P1356" s="4"/>
      <c r="Q1356" s="4" t="s">
        <v>55</v>
      </c>
      <c r="R1356" s="4"/>
      <c r="S1356" s="4"/>
      <c r="T1356" s="4"/>
      <c r="U1356" s="4"/>
      <c r="V1356" s="4"/>
      <c r="W1356" s="4"/>
      <c r="X1356" s="4"/>
      <c r="Y1356" s="4"/>
      <c r="Z1356" s="4"/>
    </row>
    <row r="1357" spans="1:26" ht="26.45">
      <c r="A1357" s="61" t="s">
        <v>98</v>
      </c>
      <c r="B1357" s="4" t="s">
        <v>7609</v>
      </c>
      <c r="C1357" s="4" t="s">
        <v>7609</v>
      </c>
      <c r="D1357" s="4"/>
      <c r="E1357" s="4"/>
      <c r="F1357" s="4"/>
      <c r="G1357" s="4"/>
      <c r="H1357" s="4"/>
      <c r="I1357" s="4"/>
      <c r="J1357" s="4"/>
      <c r="K1357" s="4"/>
      <c r="L1357" s="4"/>
      <c r="M1357" s="4"/>
      <c r="N1357" s="4">
        <v>0</v>
      </c>
      <c r="O1357" s="4"/>
      <c r="P1357" s="4"/>
      <c r="Q1357" s="4"/>
      <c r="R1357" s="4"/>
      <c r="S1357" s="4"/>
      <c r="T1357" s="4"/>
      <c r="U1357" s="4"/>
      <c r="V1357" s="4"/>
      <c r="W1357" s="4"/>
      <c r="X1357" s="4"/>
      <c r="Y1357" s="4"/>
      <c r="Z1357" s="4"/>
    </row>
    <row r="1358" spans="1:26" ht="26.45">
      <c r="A1358" s="5" t="s">
        <v>537</v>
      </c>
      <c r="B1358" s="5" t="s">
        <v>7415</v>
      </c>
      <c r="C1358" s="6" t="s">
        <v>7610</v>
      </c>
      <c r="D1358" s="6"/>
      <c r="E1358" s="5"/>
      <c r="F1358" s="5"/>
      <c r="G1358" s="5"/>
      <c r="H1358" s="5"/>
      <c r="I1358" s="5"/>
      <c r="J1358" s="5"/>
      <c r="K1358" s="5"/>
      <c r="L1358" s="5"/>
      <c r="M1358" s="5"/>
      <c r="N1358" s="5"/>
      <c r="O1358" s="5"/>
      <c r="P1358" s="5"/>
      <c r="Q1358" s="5"/>
      <c r="R1358" s="5"/>
      <c r="S1358" s="5"/>
      <c r="T1358" s="5"/>
      <c r="U1358" s="5"/>
      <c r="V1358" s="4"/>
      <c r="W1358" s="4"/>
      <c r="X1358" s="4"/>
      <c r="Y1358" s="4"/>
      <c r="Z1358" s="4"/>
    </row>
    <row r="1359" spans="1:26" ht="26.45">
      <c r="A1359" s="4" t="s">
        <v>62</v>
      </c>
      <c r="B1359" s="4" t="s">
        <v>7611</v>
      </c>
      <c r="C1359" s="4"/>
      <c r="D1359" s="4"/>
      <c r="E1359" s="4"/>
      <c r="F1359" s="4"/>
      <c r="G1359" s="4"/>
      <c r="H1359" s="4"/>
      <c r="I1359" s="4"/>
      <c r="J1359" s="4"/>
      <c r="K1359" s="4"/>
      <c r="L1359" s="4"/>
      <c r="M1359" s="4"/>
      <c r="N1359" s="4">
        <v>0</v>
      </c>
      <c r="O1359" s="4"/>
      <c r="P1359" s="4"/>
      <c r="Q1359" s="4"/>
      <c r="R1359" s="4"/>
      <c r="S1359" s="4"/>
      <c r="T1359" s="4"/>
      <c r="U1359" s="4"/>
      <c r="V1359" s="4" t="s">
        <v>76</v>
      </c>
      <c r="W1359" s="4"/>
      <c r="X1359" s="4"/>
      <c r="Y1359" s="4"/>
      <c r="Z1359" s="4"/>
    </row>
    <row r="1360" spans="1:26" ht="26.45">
      <c r="A1360" s="22" t="s">
        <v>62</v>
      </c>
      <c r="B1360" s="4" t="s">
        <v>7612</v>
      </c>
      <c r="C1360" s="4" t="s">
        <v>7612</v>
      </c>
      <c r="D1360" s="4"/>
      <c r="E1360" s="4"/>
      <c r="F1360" s="4"/>
      <c r="G1360" s="4"/>
      <c r="H1360" s="4"/>
      <c r="I1360" s="4"/>
      <c r="J1360" s="4"/>
      <c r="K1360" s="4"/>
      <c r="L1360" s="4"/>
      <c r="M1360" s="4"/>
      <c r="N1360" s="4">
        <v>0</v>
      </c>
      <c r="O1360" s="4"/>
      <c r="P1360" s="4"/>
      <c r="Q1360" s="4"/>
      <c r="R1360" s="4"/>
      <c r="S1360" s="4"/>
      <c r="T1360" s="4"/>
      <c r="U1360" s="4"/>
      <c r="V1360" s="4" t="s">
        <v>64</v>
      </c>
      <c r="W1360" s="4"/>
      <c r="X1360" s="4"/>
      <c r="Y1360" s="4"/>
      <c r="Z1360" s="4"/>
    </row>
    <row r="1361" spans="1:26" ht="26.45">
      <c r="A1361" s="200" t="s">
        <v>62</v>
      </c>
      <c r="B1361" s="201" t="s">
        <v>7613</v>
      </c>
      <c r="C1361" s="202"/>
      <c r="D1361" s="200"/>
      <c r="E1361" s="200"/>
      <c r="F1361" s="200"/>
      <c r="G1361" s="200"/>
      <c r="H1361" s="200"/>
      <c r="I1361" s="200"/>
      <c r="J1361" s="200"/>
      <c r="K1361" s="200"/>
      <c r="L1361" s="200"/>
      <c r="M1361" s="200"/>
      <c r="N1361" s="200"/>
      <c r="O1361" s="200"/>
      <c r="P1361" s="200"/>
      <c r="Q1361" s="200"/>
      <c r="R1361" s="200"/>
      <c r="S1361" s="200"/>
      <c r="T1361" s="200"/>
      <c r="U1361" s="201"/>
      <c r="V1361" s="22" t="s">
        <v>76</v>
      </c>
      <c r="W1361" s="22"/>
      <c r="X1361" s="22"/>
      <c r="Y1361" s="22"/>
      <c r="Z1361" s="22"/>
    </row>
    <row r="1362" spans="1:26" ht="26.45">
      <c r="A1362" s="5" t="s">
        <v>62</v>
      </c>
      <c r="B1362" s="4" t="s">
        <v>7614</v>
      </c>
      <c r="C1362" s="6"/>
      <c r="D1362" s="5"/>
      <c r="E1362" s="5"/>
      <c r="F1362" s="5"/>
      <c r="G1362" s="5"/>
      <c r="H1362" s="5"/>
      <c r="I1362" s="5"/>
      <c r="J1362" s="5"/>
      <c r="K1362" s="5"/>
      <c r="L1362" s="5"/>
      <c r="M1362" s="5"/>
      <c r="N1362" s="5"/>
      <c r="O1362" s="5"/>
      <c r="P1362" s="5"/>
      <c r="Q1362" s="5"/>
      <c r="R1362" s="5"/>
      <c r="S1362" s="5"/>
      <c r="T1362" s="5"/>
      <c r="U1362" s="5"/>
      <c r="V1362" s="4" t="s">
        <v>64</v>
      </c>
      <c r="W1362" s="4"/>
      <c r="X1362" s="4"/>
      <c r="Y1362" s="4"/>
      <c r="Z1362" s="4"/>
    </row>
    <row r="1363" spans="1:26" ht="52.5">
      <c r="A1363" s="7" t="s">
        <v>7615</v>
      </c>
      <c r="B1363" s="4" t="s">
        <v>7616</v>
      </c>
      <c r="C1363" s="9"/>
      <c r="D1363" s="4"/>
      <c r="E1363" s="4"/>
      <c r="F1363" s="4"/>
      <c r="G1363" s="4"/>
      <c r="H1363" s="4"/>
      <c r="I1363" s="4"/>
      <c r="J1363" s="4"/>
      <c r="K1363" s="4"/>
      <c r="L1363" s="4"/>
      <c r="M1363" s="4"/>
      <c r="N1363" s="5"/>
      <c r="O1363" s="4"/>
      <c r="P1363" s="4"/>
      <c r="Q1363" s="5"/>
      <c r="R1363" s="4"/>
      <c r="S1363" s="4"/>
      <c r="T1363" s="4"/>
      <c r="U1363" s="4"/>
      <c r="V1363" s="4"/>
      <c r="W1363" s="4"/>
      <c r="X1363" s="4"/>
      <c r="Y1363" s="4" t="s">
        <v>55</v>
      </c>
      <c r="Z1363" s="4"/>
    </row>
    <row r="1364" spans="1:26" ht="39.6">
      <c r="A1364" s="7" t="s">
        <v>7617</v>
      </c>
      <c r="B1364" s="4" t="s">
        <v>7618</v>
      </c>
      <c r="C1364" s="9"/>
      <c r="D1364" s="4"/>
      <c r="E1364" s="4"/>
      <c r="F1364" s="4"/>
      <c r="G1364" s="4"/>
      <c r="H1364" s="4"/>
      <c r="I1364" s="4"/>
      <c r="J1364" s="4"/>
      <c r="K1364" s="4"/>
      <c r="L1364" s="4"/>
      <c r="M1364" s="4"/>
      <c r="N1364" s="5"/>
      <c r="O1364" s="4"/>
      <c r="P1364" s="4"/>
      <c r="Q1364" s="5"/>
      <c r="R1364" s="4"/>
      <c r="S1364" s="4"/>
      <c r="T1364" s="4"/>
      <c r="U1364" s="4"/>
      <c r="V1364" s="4"/>
      <c r="W1364" s="4"/>
      <c r="X1364" s="4"/>
      <c r="Y1364" s="4"/>
      <c r="Z1364" s="4"/>
    </row>
    <row r="1365" spans="1:26" ht="26.45">
      <c r="A1365" s="5" t="s">
        <v>537</v>
      </c>
      <c r="B1365" s="4" t="s">
        <v>7409</v>
      </c>
      <c r="C1365" s="9"/>
      <c r="D1365" s="4"/>
      <c r="E1365" s="4"/>
      <c r="F1365" s="4"/>
      <c r="G1365" s="4"/>
      <c r="H1365" s="4"/>
      <c r="I1365" s="4"/>
      <c r="J1365" s="4"/>
      <c r="K1365" s="4"/>
      <c r="L1365" s="4"/>
      <c r="M1365" s="4"/>
      <c r="N1365" s="5"/>
      <c r="O1365" s="4"/>
      <c r="P1365" s="4"/>
      <c r="Q1365" s="5"/>
      <c r="R1365" s="4"/>
      <c r="S1365" s="4"/>
      <c r="T1365" s="4"/>
      <c r="U1365" s="4"/>
      <c r="V1365" s="4"/>
      <c r="W1365" s="4"/>
      <c r="X1365" s="4"/>
      <c r="Y1365" s="4"/>
      <c r="Z1365" s="4"/>
    </row>
  </sheetData>
  <autoFilter ref="A1:Z1365" xr:uid="{00000000-0009-0000-0000-000000000000}"/>
  <conditionalFormatting sqref="C342:C345 G345">
    <cfRule type="expression" dxfId="619" priority="1" stopIfTrue="1">
      <formula>$A345="begin group"</formula>
    </cfRule>
  </conditionalFormatting>
  <conditionalFormatting sqref="C342:C345 G345">
    <cfRule type="expression" dxfId="618" priority="2" stopIfTrue="1">
      <formula>$A345="end group"</formula>
    </cfRule>
  </conditionalFormatting>
  <conditionalFormatting sqref="C342:C345 G345">
    <cfRule type="expression" dxfId="617" priority="3" stopIfTrue="1">
      <formula>$A345="begin repeat"</formula>
    </cfRule>
  </conditionalFormatting>
  <conditionalFormatting sqref="C342:C345 G345">
    <cfRule type="expression" dxfId="616" priority="4" stopIfTrue="1">
      <formula>$A345="end repeat"</formula>
    </cfRule>
  </conditionalFormatting>
  <conditionalFormatting sqref="C342:C345 G345">
    <cfRule type="expression" dxfId="615" priority="5" stopIfTrue="1">
      <formula>$A345="text"</formula>
    </cfRule>
  </conditionalFormatting>
  <conditionalFormatting sqref="C342:C345 G345">
    <cfRule type="expression" dxfId="614" priority="6" stopIfTrue="1">
      <formula>$A345="integer"</formula>
    </cfRule>
  </conditionalFormatting>
  <conditionalFormatting sqref="C342:C345 G345">
    <cfRule type="expression" dxfId="613" priority="7" stopIfTrue="1">
      <formula>$A345="decimal"</formula>
    </cfRule>
  </conditionalFormatting>
  <conditionalFormatting sqref="C342:C345 G345">
    <cfRule type="expression" dxfId="612" priority="8" stopIfTrue="1">
      <formula>OR(AND(LEFT($A345, 16)="select_multiple ", LEN($A345)&gt;16, NOT(ISNUMBER(SEARCH(" ", $A345, 17)))), AND(LEFT($A345, 11)="select_one ", LEN($A345)&gt;11, NOT(ISNUMBER(SEARCH(" ", $A345, 12)))))</formula>
    </cfRule>
  </conditionalFormatting>
  <conditionalFormatting sqref="C342:C345 G345">
    <cfRule type="expression" dxfId="611" priority="9" stopIfTrue="1">
      <formula>OR($A345="username", $A345="phonenumber", $A345="start", $A345="end", $A345="deviceid", $A345="subscriberid", $A345="simserial", $A345="caseid")</formula>
    </cfRule>
  </conditionalFormatting>
  <conditionalFormatting sqref="C342:C345 G345">
    <cfRule type="expression" dxfId="610" priority="10" stopIfTrue="1">
      <formula>OR($A345="audio audit", $A345="text audit", $A345="speed violations count", $A345="speed violations list", $A345="speed violations audit")</formula>
    </cfRule>
  </conditionalFormatting>
  <conditionalFormatting sqref="C342:C345 G345">
    <cfRule type="expression" dxfId="609" priority="11" stopIfTrue="1">
      <formula>OR($A345="geopoint", $A345="geoshape", $A345="geotrace")</formula>
    </cfRule>
  </conditionalFormatting>
  <conditionalFormatting sqref="C342:C345 G345">
    <cfRule type="expression" dxfId="608" priority="12" stopIfTrue="1">
      <formula>$A345="barcode"</formula>
    </cfRule>
  </conditionalFormatting>
  <conditionalFormatting sqref="C342:C345 G345">
    <cfRule type="expression" dxfId="607" priority="13" stopIfTrue="1">
      <formula>$A345="note"</formula>
    </cfRule>
  </conditionalFormatting>
  <conditionalFormatting sqref="C342:C345 G345">
    <cfRule type="expression" dxfId="606" priority="14" stopIfTrue="1">
      <formula>OR($A345="calculate", $A345="calculate_here")</formula>
    </cfRule>
  </conditionalFormatting>
  <conditionalFormatting sqref="C342:C345 G345">
    <cfRule type="expression" dxfId="605" priority="15" stopIfTrue="1">
      <formula>OR($A345="date", $A345="datetime")</formula>
    </cfRule>
  </conditionalFormatting>
  <conditionalFormatting sqref="C342:C345 G345">
    <cfRule type="expression" dxfId="604" priority="16" stopIfTrue="1">
      <formula>$A345="image"</formula>
    </cfRule>
  </conditionalFormatting>
  <conditionalFormatting sqref="C342:C345 G345">
    <cfRule type="expression" dxfId="603" priority="17" stopIfTrue="1">
      <formula>OR($A345="audio", $A345="video")</formula>
    </cfRule>
  </conditionalFormatting>
  <conditionalFormatting sqref="C342:C345 G345">
    <cfRule type="expression" dxfId="602" priority="18" stopIfTrue="1">
      <formula>$A345="comments"</formula>
    </cfRule>
  </conditionalFormatting>
  <conditionalFormatting sqref="C342:C345 G345">
    <cfRule type="expression" dxfId="601" priority="19" stopIfTrue="1">
      <formula>OR(AND(LEFT($A345, 14)="sensor_stream ", LEN($A345)&gt;14, NOT(ISNUMBER(SEARCH(" ", $A345, 15)))), AND(LEFT($A345, 17)="sensor_statistic ", LEN($A345)&gt;17, NOT(ISNUMBER(SEARCH(" ", $A345, 18)))))</formula>
    </cfRule>
  </conditionalFormatting>
  <conditionalFormatting sqref="C342:C345 G345">
    <cfRule type="expression" dxfId="600" priority="20" stopIfTrue="1">
      <formula>OR($A345="audio", $A345="video")</formula>
    </cfRule>
  </conditionalFormatting>
  <conditionalFormatting sqref="C342:C345 G345">
    <cfRule type="expression" dxfId="599" priority="21" stopIfTrue="1">
      <formula>$A345="image"</formula>
    </cfRule>
  </conditionalFormatting>
  <conditionalFormatting sqref="C342:C345 G345">
    <cfRule type="expression" dxfId="598" priority="22" stopIfTrue="1">
      <formula>OR($A345="date", $A345="datetime")</formula>
    </cfRule>
  </conditionalFormatting>
  <conditionalFormatting sqref="C342:C345 G345">
    <cfRule type="expression" dxfId="597" priority="23" stopIfTrue="1">
      <formula>OR($A345="geopoint", $A345="geoshape", $A345="geotrace")</formula>
    </cfRule>
  </conditionalFormatting>
  <conditionalFormatting sqref="C342:C345 G345">
    <cfRule type="expression" dxfId="596" priority="24" stopIfTrue="1">
      <formula>$A345="barcode"</formula>
    </cfRule>
  </conditionalFormatting>
  <conditionalFormatting sqref="C342:C345 G345">
    <cfRule type="expression" dxfId="595" priority="25" stopIfTrue="1">
      <formula>$A345="note"</formula>
    </cfRule>
  </conditionalFormatting>
  <conditionalFormatting sqref="C342:C345 G345">
    <cfRule type="expression" dxfId="594" priority="26" stopIfTrue="1">
      <formula>OR(AND(LEFT($A345, 16)="select_multiple ", LEN($A345)&gt;16, NOT(ISNUMBER(SEARCH(" ", $A345, 17)))), AND(LEFT($A345, 11)="select_one ", LEN($A345)&gt;11, NOT(ISNUMBER(SEARCH(" ", $A345, 12)))))</formula>
    </cfRule>
  </conditionalFormatting>
  <conditionalFormatting sqref="C342:C345 G345">
    <cfRule type="expression" dxfId="593" priority="27" stopIfTrue="1">
      <formula>$A345="text"</formula>
    </cfRule>
  </conditionalFormatting>
  <conditionalFormatting sqref="C342:C345 G345">
    <cfRule type="expression" dxfId="592" priority="28" stopIfTrue="1">
      <formula>$A345="begin repeat"</formula>
    </cfRule>
  </conditionalFormatting>
  <conditionalFormatting sqref="C342:C345 G345">
    <cfRule type="expression" dxfId="591" priority="29" stopIfTrue="1">
      <formula>$A345="begin group"</formula>
    </cfRule>
  </conditionalFormatting>
  <conditionalFormatting sqref="C216:C217 E216:L217 D217">
    <cfRule type="expression" dxfId="590" priority="30" stopIfTrue="1">
      <formula>$A215="begin group"</formula>
    </cfRule>
  </conditionalFormatting>
  <conditionalFormatting sqref="C216:C217 E216:L217 D217">
    <cfRule type="expression" dxfId="589" priority="31" stopIfTrue="1">
      <formula>$A215="end group"</formula>
    </cfRule>
  </conditionalFormatting>
  <conditionalFormatting sqref="C216:C217 E216:L217 D217">
    <cfRule type="expression" dxfId="588" priority="32" stopIfTrue="1">
      <formula>$A215="begin repeat"</formula>
    </cfRule>
  </conditionalFormatting>
  <conditionalFormatting sqref="C216:C217 E216:L217 D217">
    <cfRule type="expression" dxfId="587" priority="33" stopIfTrue="1">
      <formula>$A215="end repeat"</formula>
    </cfRule>
  </conditionalFormatting>
  <conditionalFormatting sqref="C216:C217 E216:L217 D217">
    <cfRule type="expression" dxfId="586" priority="34" stopIfTrue="1">
      <formula>$A215="text"</formula>
    </cfRule>
  </conditionalFormatting>
  <conditionalFormatting sqref="C216:C217 E216:L217 D217">
    <cfRule type="expression" dxfId="585" priority="35" stopIfTrue="1">
      <formula>$A215="integer"</formula>
    </cfRule>
  </conditionalFormatting>
  <conditionalFormatting sqref="C216:C217 E216:L217 D217">
    <cfRule type="expression" dxfId="584" priority="36" stopIfTrue="1">
      <formula>$A215="decimal"</formula>
    </cfRule>
  </conditionalFormatting>
  <conditionalFormatting sqref="C216:C217 E216:L217 D217">
    <cfRule type="expression" dxfId="583" priority="37" stopIfTrue="1">
      <formula>OR(AND(LEFT($A215, 16)="select_multiple ", LEN($A215)&gt;16, NOT(ISNUMBER(SEARCH(" ", $A215, 17)))), AND(LEFT($A215, 11)="select_one ", LEN($A215)&gt;11, NOT(ISNUMBER(SEARCH(" ", $A215, 12)))))</formula>
    </cfRule>
  </conditionalFormatting>
  <conditionalFormatting sqref="C216:C217 E216:L217 D217">
    <cfRule type="expression" dxfId="582" priority="38" stopIfTrue="1">
      <formula>OR($A215="username", $A215="phonenumber", $A215="start", $A215="end", $A215="deviceid", $A215="subscriberid", $A215="simserial", $A215="caseid")</formula>
    </cfRule>
  </conditionalFormatting>
  <conditionalFormatting sqref="C216:C217 E216:L217 D217">
    <cfRule type="expression" dxfId="581" priority="39" stopIfTrue="1">
      <formula>OR($A215="audio audit", $A215="text audit", $A215="speed violations count", $A215="speed violations list", $A215="speed violations audit")</formula>
    </cfRule>
  </conditionalFormatting>
  <conditionalFormatting sqref="C216:C217 E216:L217 D217">
    <cfRule type="expression" dxfId="580" priority="40" stopIfTrue="1">
      <formula>OR($A215="geopoint", $A215="geoshape", $A215="geotrace")</formula>
    </cfRule>
  </conditionalFormatting>
  <conditionalFormatting sqref="C216:C217 E216:L217 D217">
    <cfRule type="expression" dxfId="579" priority="41" stopIfTrue="1">
      <formula>$A215="barcode"</formula>
    </cfRule>
  </conditionalFormatting>
  <conditionalFormatting sqref="C216:C217 E216:L217 D217">
    <cfRule type="expression" dxfId="578" priority="42" stopIfTrue="1">
      <formula>$A215="note"</formula>
    </cfRule>
  </conditionalFormatting>
  <conditionalFormatting sqref="C216:C217 E216:L217 D217">
    <cfRule type="expression" dxfId="577" priority="43" stopIfTrue="1">
      <formula>OR($A215="calculate", $A215="calculate_here")</formula>
    </cfRule>
  </conditionalFormatting>
  <conditionalFormatting sqref="C216:C217 E216:L217 D217">
    <cfRule type="expression" dxfId="576" priority="44" stopIfTrue="1">
      <formula>OR($A215="date", $A215="datetime")</formula>
    </cfRule>
  </conditionalFormatting>
  <conditionalFormatting sqref="C216:C217 E216:L217 D217">
    <cfRule type="expression" dxfId="575" priority="45" stopIfTrue="1">
      <formula>$A215="image"</formula>
    </cfRule>
  </conditionalFormatting>
  <conditionalFormatting sqref="C216:C217 E216:L217 D217">
    <cfRule type="expression" dxfId="574" priority="46" stopIfTrue="1">
      <formula>OR($A215="audio", $A215="video")</formula>
    </cfRule>
  </conditionalFormatting>
  <conditionalFormatting sqref="C216:C217 E216:L217 D217">
    <cfRule type="expression" dxfId="573" priority="47" stopIfTrue="1">
      <formula>$A215="comments"</formula>
    </cfRule>
  </conditionalFormatting>
  <conditionalFormatting sqref="C216:C217 E216:L217 D217">
    <cfRule type="expression" dxfId="572" priority="48" stopIfTrue="1">
      <formula>OR(AND(LEFT($A215, 14)="sensor_stream ", LEN($A215)&gt;14, NOT(ISNUMBER(SEARCH(" ", $A215, 15)))), AND(LEFT($A215, 17)="sensor_statistic ", LEN($A215)&gt;17, NOT(ISNUMBER(SEARCH(" ", $A215, 18)))))</formula>
    </cfRule>
  </conditionalFormatting>
  <conditionalFormatting sqref="C216:C217 E216:L217 D217">
    <cfRule type="expression" dxfId="571" priority="49" stopIfTrue="1">
      <formula>OR($A215="audio", $A215="video")</formula>
    </cfRule>
  </conditionalFormatting>
  <conditionalFormatting sqref="C216:C217 E216:L217 D217">
    <cfRule type="expression" dxfId="570" priority="50" stopIfTrue="1">
      <formula>$A215="image"</formula>
    </cfRule>
  </conditionalFormatting>
  <conditionalFormatting sqref="C216:C217 E216:L217 D217">
    <cfRule type="expression" dxfId="569" priority="51" stopIfTrue="1">
      <formula>OR($A215="date", $A215="datetime")</formula>
    </cfRule>
  </conditionalFormatting>
  <conditionalFormatting sqref="C216:C217 E216:L217 D217">
    <cfRule type="expression" dxfId="568" priority="52" stopIfTrue="1">
      <formula>OR($A215="geopoint", $A215="geoshape", $A215="geotrace")</formula>
    </cfRule>
  </conditionalFormatting>
  <conditionalFormatting sqref="C216:C217 E216:L217 D217">
    <cfRule type="expression" dxfId="567" priority="53" stopIfTrue="1">
      <formula>$A215="barcode"</formula>
    </cfRule>
  </conditionalFormatting>
  <conditionalFormatting sqref="C216:C217 E216:L217 D217">
    <cfRule type="expression" dxfId="566" priority="54" stopIfTrue="1">
      <formula>$A215="note"</formula>
    </cfRule>
  </conditionalFormatting>
  <conditionalFormatting sqref="C216:C217 E216:L217 D217">
    <cfRule type="expression" dxfId="565" priority="55" stopIfTrue="1">
      <formula>OR(AND(LEFT($A215, 16)="select_multiple ", LEN($A215)&gt;16, NOT(ISNUMBER(SEARCH(" ", $A215, 17)))), AND(LEFT($A215, 11)="select_one ", LEN($A215)&gt;11, NOT(ISNUMBER(SEARCH(" ", $A215, 12)))))</formula>
    </cfRule>
  </conditionalFormatting>
  <conditionalFormatting sqref="C216:C217 E216:L217 D217">
    <cfRule type="expression" dxfId="564" priority="56" stopIfTrue="1">
      <formula>$A215="text"</formula>
    </cfRule>
  </conditionalFormatting>
  <conditionalFormatting sqref="C216:C217 E216:L217 D217">
    <cfRule type="expression" dxfId="563" priority="57" stopIfTrue="1">
      <formula>$A215="begin repeat"</formula>
    </cfRule>
  </conditionalFormatting>
  <conditionalFormatting sqref="C216:C217 E216:L217 D217">
    <cfRule type="expression" dxfId="562" priority="58" stopIfTrue="1">
      <formula>$A215="begin group"</formula>
    </cfRule>
  </conditionalFormatting>
  <conditionalFormatting sqref="E427:E428">
    <cfRule type="expression" dxfId="561" priority="59" stopIfTrue="1">
      <formula>$A428="text"</formula>
    </cfRule>
  </conditionalFormatting>
  <conditionalFormatting sqref="E427:E428">
    <cfRule type="expression" dxfId="560" priority="60" stopIfTrue="1">
      <formula>OR(AND(LEFT($A428, 14)="sensor_stream ", LEN($A428)&gt;14, NOT(ISNUMBER(SEARCH(" ", $A428, 15)))), AND(LEFT($A428, 17)="sensor_statistic ", LEN($A428)&gt;17, NOT(ISNUMBER(SEARCH(" ", $A428, 18)))))</formula>
    </cfRule>
  </conditionalFormatting>
  <conditionalFormatting sqref="E427:E428">
    <cfRule type="expression" dxfId="559" priority="61" stopIfTrue="1">
      <formula>$A428="comments"</formula>
    </cfRule>
  </conditionalFormatting>
  <conditionalFormatting sqref="E427:E428">
    <cfRule type="expression" dxfId="558" priority="62" stopIfTrue="1">
      <formula>OR($A428="audio", $A428="video")</formula>
    </cfRule>
  </conditionalFormatting>
  <conditionalFormatting sqref="E427:E428">
    <cfRule type="expression" dxfId="557" priority="63" stopIfTrue="1">
      <formula>$A428="image"</formula>
    </cfRule>
  </conditionalFormatting>
  <conditionalFormatting sqref="E427:E428">
    <cfRule type="expression" dxfId="556" priority="64" stopIfTrue="1">
      <formula>OR($A428="date", $A428="datetime")</formula>
    </cfRule>
  </conditionalFormatting>
  <conditionalFormatting sqref="E427:E428">
    <cfRule type="expression" dxfId="555" priority="65" stopIfTrue="1">
      <formula>OR($A428="calculate", $A428="calculate_here")</formula>
    </cfRule>
  </conditionalFormatting>
  <conditionalFormatting sqref="E427:E428">
    <cfRule type="expression" dxfId="554" priority="66" stopIfTrue="1">
      <formula>$A428="note"</formula>
    </cfRule>
  </conditionalFormatting>
  <conditionalFormatting sqref="E427:E428">
    <cfRule type="expression" dxfId="553" priority="67" stopIfTrue="1">
      <formula>$A428="barcode"</formula>
    </cfRule>
  </conditionalFormatting>
  <conditionalFormatting sqref="E427:E428">
    <cfRule type="expression" dxfId="552" priority="68" stopIfTrue="1">
      <formula>OR($A428="geopoint", $A428="geoshape", $A428="geotrace")</formula>
    </cfRule>
  </conditionalFormatting>
  <conditionalFormatting sqref="E427:E428">
    <cfRule type="expression" dxfId="551" priority="69" stopIfTrue="1">
      <formula>OR($A428="audio audit", $A428="text audit", $A428="speed violations count", $A428="speed violations list", $A428="speed violations audit")</formula>
    </cfRule>
  </conditionalFormatting>
  <conditionalFormatting sqref="E427:E428">
    <cfRule type="expression" dxfId="550" priority="70" stopIfTrue="1">
      <formula>OR($A428="username", $A428="phonenumber", $A428="start", $A428="end", $A428="deviceid", $A428="subscriberid", $A428="simserial", $A428="caseid")</formula>
    </cfRule>
  </conditionalFormatting>
  <conditionalFormatting sqref="E427:E428">
    <cfRule type="expression" dxfId="549" priority="71" stopIfTrue="1">
      <formula>OR(AND(LEFT($A428, 16)="select_multiple ", LEN($A428)&gt;16, NOT(ISNUMBER(SEARCH(" ", $A428, 17)))), AND(LEFT($A428, 11)="select_one ", LEN($A428)&gt;11, NOT(ISNUMBER(SEARCH(" ", $A428, 12)))))</formula>
    </cfRule>
  </conditionalFormatting>
  <conditionalFormatting sqref="E427:E428">
    <cfRule type="expression" dxfId="548" priority="72" stopIfTrue="1">
      <formula>$A428="decimal"</formula>
    </cfRule>
  </conditionalFormatting>
  <conditionalFormatting sqref="E427:E428">
    <cfRule type="expression" dxfId="547" priority="73" stopIfTrue="1">
      <formula>$A428="integer"</formula>
    </cfRule>
  </conditionalFormatting>
  <conditionalFormatting sqref="E427:E428">
    <cfRule type="expression" dxfId="546" priority="74" stopIfTrue="1">
      <formula>$A428="text"</formula>
    </cfRule>
  </conditionalFormatting>
  <conditionalFormatting sqref="E427:E428">
    <cfRule type="expression" dxfId="545" priority="75" stopIfTrue="1">
      <formula>$A428="end repeat"</formula>
    </cfRule>
  </conditionalFormatting>
  <conditionalFormatting sqref="E427:E428">
    <cfRule type="expression" dxfId="544" priority="76" stopIfTrue="1">
      <formula>$A428="begin repeat"</formula>
    </cfRule>
  </conditionalFormatting>
  <conditionalFormatting sqref="E427:E428">
    <cfRule type="expression" dxfId="543" priority="77" stopIfTrue="1">
      <formula>$A428="end group"</formula>
    </cfRule>
  </conditionalFormatting>
  <conditionalFormatting sqref="E427:E428">
    <cfRule type="expression" dxfId="542" priority="78" stopIfTrue="1">
      <formula>$A428="begin group"</formula>
    </cfRule>
  </conditionalFormatting>
  <conditionalFormatting sqref="E427:E428">
    <cfRule type="expression" dxfId="541" priority="79" stopIfTrue="1">
      <formula>$A428="begin group"</formula>
    </cfRule>
  </conditionalFormatting>
  <conditionalFormatting sqref="E427:E428">
    <cfRule type="expression" dxfId="540" priority="80" stopIfTrue="1">
      <formula>$A428="begin repeat"</formula>
    </cfRule>
  </conditionalFormatting>
  <conditionalFormatting sqref="E427:E428">
    <cfRule type="expression" dxfId="539" priority="81" stopIfTrue="1">
      <formula>OR(AND(LEFT($A428, 16)="select_multiple ", LEN($A428)&gt;16, NOT(ISNUMBER(SEARCH(" ", $A428, 17)))), AND(LEFT($A428, 11)="select_one ", LEN($A428)&gt;11, NOT(ISNUMBER(SEARCH(" ", $A428, 12)))))</formula>
    </cfRule>
  </conditionalFormatting>
  <conditionalFormatting sqref="E427:E428">
    <cfRule type="expression" dxfId="538" priority="82" stopIfTrue="1">
      <formula>$A428="note"</formula>
    </cfRule>
  </conditionalFormatting>
  <conditionalFormatting sqref="E427:E428">
    <cfRule type="expression" dxfId="537" priority="83" stopIfTrue="1">
      <formula>$A428="barcode"</formula>
    </cfRule>
  </conditionalFormatting>
  <conditionalFormatting sqref="E427:E428">
    <cfRule type="expression" dxfId="536" priority="84" stopIfTrue="1">
      <formula>OR($A428="geopoint", $A428="geoshape", $A428="geotrace")</formula>
    </cfRule>
  </conditionalFormatting>
  <conditionalFormatting sqref="E427:E428">
    <cfRule type="expression" dxfId="535" priority="85" stopIfTrue="1">
      <formula>OR($A428="date", $A428="datetime")</formula>
    </cfRule>
  </conditionalFormatting>
  <conditionalFormatting sqref="E427:E428">
    <cfRule type="expression" dxfId="534" priority="86" stopIfTrue="1">
      <formula>$A428="image"</formula>
    </cfRule>
  </conditionalFormatting>
  <conditionalFormatting sqref="E427:E428">
    <cfRule type="expression" dxfId="533" priority="87" stopIfTrue="1">
      <formula>OR($A428="audio", $A428="video")</formula>
    </cfRule>
  </conditionalFormatting>
  <conditionalFormatting sqref="E240">
    <cfRule type="expression" dxfId="532" priority="88" stopIfTrue="1">
      <formula>OR(AND(LEFT($A245, 14)="sensor_stream ", LEN($A245)&gt;14, NOT(ISNUMBER(SEARCH(" ", $A245, 15)))), AND(LEFT($A245, 17)="sensor_statistic ", LEN($A245)&gt;17, NOT(ISNUMBER(SEARCH(" ", $A245, 18)))))</formula>
    </cfRule>
  </conditionalFormatting>
  <conditionalFormatting sqref="E240">
    <cfRule type="expression" dxfId="531" priority="89" stopIfTrue="1">
      <formula>$A245="comments"</formula>
    </cfRule>
  </conditionalFormatting>
  <conditionalFormatting sqref="E240">
    <cfRule type="expression" dxfId="530" priority="90" stopIfTrue="1">
      <formula>OR($A245="audio", $A245="video")</formula>
    </cfRule>
  </conditionalFormatting>
  <conditionalFormatting sqref="E240">
    <cfRule type="expression" dxfId="529" priority="91" stopIfTrue="1">
      <formula>$A245="image"</formula>
    </cfRule>
  </conditionalFormatting>
  <conditionalFormatting sqref="E240">
    <cfRule type="expression" dxfId="528" priority="92" stopIfTrue="1">
      <formula>OR($A245="date", $A245="datetime")</formula>
    </cfRule>
  </conditionalFormatting>
  <conditionalFormatting sqref="E240">
    <cfRule type="expression" dxfId="527" priority="93" stopIfTrue="1">
      <formula>OR($A245="calculate", $A245="calculate_here")</formula>
    </cfRule>
  </conditionalFormatting>
  <conditionalFormatting sqref="E240">
    <cfRule type="expression" dxfId="526" priority="94" stopIfTrue="1">
      <formula>$A245="note"</formula>
    </cfRule>
  </conditionalFormatting>
  <conditionalFormatting sqref="E240">
    <cfRule type="expression" dxfId="525" priority="95" stopIfTrue="1">
      <formula>$A245="barcode"</formula>
    </cfRule>
  </conditionalFormatting>
  <conditionalFormatting sqref="E240">
    <cfRule type="expression" dxfId="524" priority="96" stopIfTrue="1">
      <formula>OR($A245="geopoint", $A245="geoshape", $A245="geotrace")</formula>
    </cfRule>
  </conditionalFormatting>
  <conditionalFormatting sqref="E240">
    <cfRule type="expression" dxfId="523" priority="97" stopIfTrue="1">
      <formula>OR($A245="audio audit", $A245="text audit", $A245="speed violations count", $A245="speed violations list", $A245="speed violations audit")</formula>
    </cfRule>
  </conditionalFormatting>
  <conditionalFormatting sqref="E240">
    <cfRule type="expression" dxfId="522" priority="98" stopIfTrue="1">
      <formula>OR($A245="username", $A245="phonenumber", $A245="start", $A245="end", $A245="deviceid", $A245="subscriberid", $A245="simserial", $A245="caseid")</formula>
    </cfRule>
  </conditionalFormatting>
  <conditionalFormatting sqref="E240">
    <cfRule type="expression" dxfId="521" priority="99" stopIfTrue="1">
      <formula>OR(AND(LEFT($A245, 16)="select_multiple ", LEN($A245)&gt;16, NOT(ISNUMBER(SEARCH(" ", $A245, 17)))), AND(LEFT($A245, 11)="select_one ", LEN($A245)&gt;11, NOT(ISNUMBER(SEARCH(" ", $A245, 12)))))</formula>
    </cfRule>
  </conditionalFormatting>
  <conditionalFormatting sqref="E240">
    <cfRule type="expression" dxfId="520" priority="100" stopIfTrue="1">
      <formula>$A245="decimal"</formula>
    </cfRule>
  </conditionalFormatting>
  <conditionalFormatting sqref="E240">
    <cfRule type="expression" dxfId="519" priority="101" stopIfTrue="1">
      <formula>$A245="integer"</formula>
    </cfRule>
  </conditionalFormatting>
  <conditionalFormatting sqref="E240">
    <cfRule type="expression" dxfId="518" priority="102" stopIfTrue="1">
      <formula>$A245="text"</formula>
    </cfRule>
  </conditionalFormatting>
  <conditionalFormatting sqref="E240">
    <cfRule type="expression" dxfId="517" priority="103" stopIfTrue="1">
      <formula>$A245="end repeat"</formula>
    </cfRule>
  </conditionalFormatting>
  <conditionalFormatting sqref="E240">
    <cfRule type="expression" dxfId="516" priority="104" stopIfTrue="1">
      <formula>$A245="begin repeat"</formula>
    </cfRule>
  </conditionalFormatting>
  <conditionalFormatting sqref="E240">
    <cfRule type="expression" dxfId="515" priority="105" stopIfTrue="1">
      <formula>$A245="end group"</formula>
    </cfRule>
  </conditionalFormatting>
  <conditionalFormatting sqref="E240">
    <cfRule type="expression" dxfId="514" priority="106" stopIfTrue="1">
      <formula>$A245="begin group"</formula>
    </cfRule>
  </conditionalFormatting>
  <conditionalFormatting sqref="E240">
    <cfRule type="expression" dxfId="513" priority="107" stopIfTrue="1">
      <formula>$A245="text"</formula>
    </cfRule>
  </conditionalFormatting>
  <conditionalFormatting sqref="T1360">
    <cfRule type="expression" dxfId="512" priority="108" stopIfTrue="1">
      <formula>OR(AND(LEFT(#REF!, 14)="sensor_stream ", LEN(#REF!)&gt;14, NOT(ISNUMBER(SEARCH(" ", #REF!, 15)))), AND(LEFT(#REF!, 17)="sensor_statistic ", LEN(#REF!)&gt;17, NOT(ISNUMBER(SEARCH(" ", #REF!, 18)))))</formula>
    </cfRule>
  </conditionalFormatting>
  <conditionalFormatting sqref="T1360">
    <cfRule type="expression" dxfId="511" priority="109" stopIfTrue="1">
      <formula>#REF!="comments"</formula>
    </cfRule>
  </conditionalFormatting>
  <conditionalFormatting sqref="T1360">
    <cfRule type="expression" dxfId="510" priority="110" stopIfTrue="1">
      <formula>OR(#REF!="audio", #REF!="video")</formula>
    </cfRule>
  </conditionalFormatting>
  <conditionalFormatting sqref="T1360">
    <cfRule type="expression" dxfId="509" priority="111" stopIfTrue="1">
      <formula>#REF!="image"</formula>
    </cfRule>
  </conditionalFormatting>
  <conditionalFormatting sqref="T1360">
    <cfRule type="expression" dxfId="508" priority="112" stopIfTrue="1">
      <formula>OR(#REF!="date", #REF!="datetime")</formula>
    </cfRule>
  </conditionalFormatting>
  <conditionalFormatting sqref="T1360">
    <cfRule type="expression" dxfId="507" priority="113" stopIfTrue="1">
      <formula>OR(#REF!="calculate", #REF!="calculate_here")</formula>
    </cfRule>
  </conditionalFormatting>
  <conditionalFormatting sqref="T1360">
    <cfRule type="expression" dxfId="506" priority="114" stopIfTrue="1">
      <formula>#REF!="note"</formula>
    </cfRule>
  </conditionalFormatting>
  <conditionalFormatting sqref="T1360">
    <cfRule type="expression" dxfId="505" priority="115" stopIfTrue="1">
      <formula>#REF!="barcode"</formula>
    </cfRule>
  </conditionalFormatting>
  <conditionalFormatting sqref="T1360">
    <cfRule type="expression" dxfId="504" priority="116" stopIfTrue="1">
      <formula>OR(#REF!="geopoint", #REF!="geoshape", #REF!="geotrace")</formula>
    </cfRule>
  </conditionalFormatting>
  <conditionalFormatting sqref="T1360">
    <cfRule type="expression" dxfId="503" priority="117" stopIfTrue="1">
      <formula>OR(#REF!="audio audit", #REF!="text audit", #REF!="speed violations count", #REF!="speed violations list", #REF!="speed violations audit")</formula>
    </cfRule>
  </conditionalFormatting>
  <conditionalFormatting sqref="T1360">
    <cfRule type="expression" dxfId="502" priority="118" stopIfTrue="1">
      <formula>OR(#REF!="username", #REF!="phonenumber", #REF!="start", #REF!="end", #REF!="deviceid", #REF!="subscriberid", #REF!="simserial", #REF!="caseid")</formula>
    </cfRule>
  </conditionalFormatting>
  <conditionalFormatting sqref="T1360">
    <cfRule type="expression" dxfId="501" priority="119" stopIfTrue="1">
      <formula>OR(AND(LEFT(#REF!, 16)="select_multiple ", LEN(#REF!)&gt;16, NOT(ISNUMBER(SEARCH(" ", #REF!, 17)))), AND(LEFT(#REF!, 11)="select_one ", LEN(#REF!)&gt;11, NOT(ISNUMBER(SEARCH(" ", #REF!, 12)))))</formula>
    </cfRule>
  </conditionalFormatting>
  <conditionalFormatting sqref="T1360">
    <cfRule type="expression" dxfId="500" priority="120" stopIfTrue="1">
      <formula>#REF!="decimal"</formula>
    </cfRule>
  </conditionalFormatting>
  <conditionalFormatting sqref="T1360">
    <cfRule type="expression" dxfId="499" priority="121" stopIfTrue="1">
      <formula>#REF!="integer"</formula>
    </cfRule>
  </conditionalFormatting>
  <conditionalFormatting sqref="T1360">
    <cfRule type="expression" dxfId="498" priority="122" stopIfTrue="1">
      <formula>#REF!="text"</formula>
    </cfRule>
  </conditionalFormatting>
  <conditionalFormatting sqref="T1360">
    <cfRule type="expression" dxfId="497" priority="123" stopIfTrue="1">
      <formula>#REF!="end repeat"</formula>
    </cfRule>
  </conditionalFormatting>
  <conditionalFormatting sqref="T1360">
    <cfRule type="expression" dxfId="496" priority="124" stopIfTrue="1">
      <formula>#REF!="begin repeat"</formula>
    </cfRule>
  </conditionalFormatting>
  <conditionalFormatting sqref="T1360">
    <cfRule type="expression" dxfId="495" priority="125" stopIfTrue="1">
      <formula>#REF!="end group"</formula>
    </cfRule>
  </conditionalFormatting>
  <conditionalFormatting sqref="T1360">
    <cfRule type="expression" dxfId="494" priority="126" stopIfTrue="1">
      <formula>#REF!="begin group"</formula>
    </cfRule>
  </conditionalFormatting>
  <conditionalFormatting sqref="T1352:T1357">
    <cfRule type="expression" dxfId="493" priority="127" stopIfTrue="1">
      <formula>OR(AND(LEFT(#REF!, 14)="sensor_stream ", LEN(#REF!)&gt;14, NOT(ISNUMBER(SEARCH(" ", #REF!, 15)))), AND(LEFT(#REF!, 17)="sensor_statistic ", LEN(#REF!)&gt;17, NOT(ISNUMBER(SEARCH(" ", #REF!, 18)))))</formula>
    </cfRule>
  </conditionalFormatting>
  <conditionalFormatting sqref="T1352:T1357">
    <cfRule type="expression" dxfId="492" priority="128" stopIfTrue="1">
      <formula>#REF!="comments"</formula>
    </cfRule>
  </conditionalFormatting>
  <conditionalFormatting sqref="T1352:T1357">
    <cfRule type="expression" dxfId="491" priority="129" stopIfTrue="1">
      <formula>OR(#REF!="audio", #REF!="video")</formula>
    </cfRule>
  </conditionalFormatting>
  <conditionalFormatting sqref="T1352:T1357">
    <cfRule type="expression" dxfId="490" priority="130" stopIfTrue="1">
      <formula>#REF!="image"</formula>
    </cfRule>
  </conditionalFormatting>
  <conditionalFormatting sqref="T1352:T1357">
    <cfRule type="expression" dxfId="489" priority="131" stopIfTrue="1">
      <formula>OR(#REF!="date", #REF!="datetime")</formula>
    </cfRule>
  </conditionalFormatting>
  <conditionalFormatting sqref="T1352:T1357">
    <cfRule type="expression" dxfId="488" priority="132" stopIfTrue="1">
      <formula>OR(#REF!="calculate", #REF!="calculate_here")</formula>
    </cfRule>
  </conditionalFormatting>
  <conditionalFormatting sqref="T1352:T1357">
    <cfRule type="expression" dxfId="487" priority="133" stopIfTrue="1">
      <formula>#REF!="note"</formula>
    </cfRule>
  </conditionalFormatting>
  <conditionalFormatting sqref="T1352:T1357">
    <cfRule type="expression" dxfId="486" priority="134" stopIfTrue="1">
      <formula>#REF!="barcode"</formula>
    </cfRule>
  </conditionalFormatting>
  <conditionalFormatting sqref="T1352:T1357">
    <cfRule type="expression" dxfId="485" priority="135" stopIfTrue="1">
      <formula>OR(#REF!="geopoint", #REF!="geoshape", #REF!="geotrace")</formula>
    </cfRule>
  </conditionalFormatting>
  <conditionalFormatting sqref="T1352:T1357">
    <cfRule type="expression" dxfId="484" priority="136" stopIfTrue="1">
      <formula>OR(#REF!="audio audit", #REF!="text audit", #REF!="speed violations count", #REF!="speed violations list", #REF!="speed violations audit")</formula>
    </cfRule>
  </conditionalFormatting>
  <conditionalFormatting sqref="T1352:T1357">
    <cfRule type="expression" dxfId="483" priority="137" stopIfTrue="1">
      <formula>OR(#REF!="username", #REF!="phonenumber", #REF!="start", #REF!="end", #REF!="deviceid", #REF!="subscriberid", #REF!="simserial", #REF!="caseid")</formula>
    </cfRule>
  </conditionalFormatting>
  <conditionalFormatting sqref="T1352:T1357">
    <cfRule type="expression" dxfId="482" priority="138" stopIfTrue="1">
      <formula>OR(AND(LEFT(#REF!, 16)="select_multiple ", LEN(#REF!)&gt;16, NOT(ISNUMBER(SEARCH(" ", #REF!, 17)))), AND(LEFT(#REF!, 11)="select_one ", LEN(#REF!)&gt;11, NOT(ISNUMBER(SEARCH(" ", #REF!, 12)))))</formula>
    </cfRule>
  </conditionalFormatting>
  <conditionalFormatting sqref="T1352:T1357">
    <cfRule type="expression" dxfId="481" priority="139" stopIfTrue="1">
      <formula>#REF!="decimal"</formula>
    </cfRule>
  </conditionalFormatting>
  <conditionalFormatting sqref="T1352:T1357">
    <cfRule type="expression" dxfId="480" priority="140" stopIfTrue="1">
      <formula>#REF!="integer"</formula>
    </cfRule>
  </conditionalFormatting>
  <conditionalFormatting sqref="T1352:T1357">
    <cfRule type="expression" dxfId="479" priority="141" stopIfTrue="1">
      <formula>#REF!="text"</formula>
    </cfRule>
  </conditionalFormatting>
  <conditionalFormatting sqref="T1352:T1357">
    <cfRule type="expression" dxfId="478" priority="142" stopIfTrue="1">
      <formula>#REF!="end repeat"</formula>
    </cfRule>
  </conditionalFormatting>
  <conditionalFormatting sqref="T1352:T1357">
    <cfRule type="expression" dxfId="477" priority="143" stopIfTrue="1">
      <formula>#REF!="begin repeat"</formula>
    </cfRule>
  </conditionalFormatting>
  <conditionalFormatting sqref="T1352:T1357">
    <cfRule type="expression" dxfId="476" priority="144" stopIfTrue="1">
      <formula>#REF!="end group"</formula>
    </cfRule>
  </conditionalFormatting>
  <conditionalFormatting sqref="T1352:T1357">
    <cfRule type="expression" dxfId="475" priority="145" stopIfTrue="1">
      <formula>#REF!="begin group"</formula>
    </cfRule>
  </conditionalFormatting>
  <conditionalFormatting sqref="T1335:T1342">
    <cfRule type="expression" dxfId="474" priority="146" stopIfTrue="1">
      <formula>OR(AND(LEFT(#REF!, 14)="sensor_stream ", LEN(#REF!)&gt;14, NOT(ISNUMBER(SEARCH(" ", #REF!, 15)))), AND(LEFT(#REF!, 17)="sensor_statistic ", LEN(#REF!)&gt;17, NOT(ISNUMBER(SEARCH(" ", #REF!, 18)))))</formula>
    </cfRule>
  </conditionalFormatting>
  <conditionalFormatting sqref="T1335:T1342">
    <cfRule type="expression" dxfId="473" priority="147" stopIfTrue="1">
      <formula>#REF!="comments"</formula>
    </cfRule>
  </conditionalFormatting>
  <conditionalFormatting sqref="T1335:T1342">
    <cfRule type="expression" dxfId="472" priority="148" stopIfTrue="1">
      <formula>OR(#REF!="audio", #REF!="video")</formula>
    </cfRule>
  </conditionalFormatting>
  <conditionalFormatting sqref="T1335:T1342">
    <cfRule type="expression" dxfId="471" priority="149" stopIfTrue="1">
      <formula>#REF!="image"</formula>
    </cfRule>
  </conditionalFormatting>
  <conditionalFormatting sqref="T1335:T1342">
    <cfRule type="expression" dxfId="470" priority="150" stopIfTrue="1">
      <formula>OR(#REF!="date", #REF!="datetime")</formula>
    </cfRule>
  </conditionalFormatting>
  <conditionalFormatting sqref="T1335:T1342">
    <cfRule type="expression" dxfId="469" priority="151" stopIfTrue="1">
      <formula>OR(#REF!="calculate", #REF!="calculate_here")</formula>
    </cfRule>
  </conditionalFormatting>
  <conditionalFormatting sqref="T1335:T1342">
    <cfRule type="expression" dxfId="468" priority="152" stopIfTrue="1">
      <formula>#REF!="note"</formula>
    </cfRule>
  </conditionalFormatting>
  <conditionalFormatting sqref="T1335:T1342">
    <cfRule type="expression" dxfId="467" priority="153" stopIfTrue="1">
      <formula>#REF!="barcode"</formula>
    </cfRule>
  </conditionalFormatting>
  <conditionalFormatting sqref="T1335:T1342">
    <cfRule type="expression" dxfId="466" priority="154" stopIfTrue="1">
      <formula>OR(#REF!="geopoint", #REF!="geoshape", #REF!="geotrace")</formula>
    </cfRule>
  </conditionalFormatting>
  <conditionalFormatting sqref="T1335:T1342">
    <cfRule type="expression" dxfId="465" priority="155" stopIfTrue="1">
      <formula>OR(#REF!="audio audit", #REF!="text audit", #REF!="speed violations count", #REF!="speed violations list", #REF!="speed violations audit")</formula>
    </cfRule>
  </conditionalFormatting>
  <conditionalFormatting sqref="T1335:T1342">
    <cfRule type="expression" dxfId="464" priority="156" stopIfTrue="1">
      <formula>OR(#REF!="username", #REF!="phonenumber", #REF!="start", #REF!="end", #REF!="deviceid", #REF!="subscriberid", #REF!="simserial", #REF!="caseid")</formula>
    </cfRule>
  </conditionalFormatting>
  <conditionalFormatting sqref="T1335:T1342">
    <cfRule type="expression" dxfId="463" priority="157" stopIfTrue="1">
      <formula>OR(AND(LEFT(#REF!, 16)="select_multiple ", LEN(#REF!)&gt;16, NOT(ISNUMBER(SEARCH(" ", #REF!, 17)))), AND(LEFT(#REF!, 11)="select_one ", LEN(#REF!)&gt;11, NOT(ISNUMBER(SEARCH(" ", #REF!, 12)))))</formula>
    </cfRule>
  </conditionalFormatting>
  <conditionalFormatting sqref="T1335:T1342">
    <cfRule type="expression" dxfId="462" priority="158" stopIfTrue="1">
      <formula>#REF!="decimal"</formula>
    </cfRule>
  </conditionalFormatting>
  <conditionalFormatting sqref="T1335:T1342">
    <cfRule type="expression" dxfId="461" priority="159" stopIfTrue="1">
      <formula>#REF!="integer"</formula>
    </cfRule>
  </conditionalFormatting>
  <conditionalFormatting sqref="T1335:T1342">
    <cfRule type="expression" dxfId="460" priority="160" stopIfTrue="1">
      <formula>#REF!="text"</formula>
    </cfRule>
  </conditionalFormatting>
  <conditionalFormatting sqref="T1335:T1342">
    <cfRule type="expression" dxfId="459" priority="161" stopIfTrue="1">
      <formula>#REF!="end repeat"</formula>
    </cfRule>
  </conditionalFormatting>
  <conditionalFormatting sqref="T1335:T1342">
    <cfRule type="expression" dxfId="458" priority="162" stopIfTrue="1">
      <formula>#REF!="begin repeat"</formula>
    </cfRule>
  </conditionalFormatting>
  <conditionalFormatting sqref="T1335:T1342">
    <cfRule type="expression" dxfId="457" priority="163" stopIfTrue="1">
      <formula>#REF!="end group"</formula>
    </cfRule>
  </conditionalFormatting>
  <conditionalFormatting sqref="T1335:T1342">
    <cfRule type="expression" dxfId="456" priority="164" stopIfTrue="1">
      <formula>#REF!="begin group"</formula>
    </cfRule>
  </conditionalFormatting>
  <conditionalFormatting sqref="T1320:T1324">
    <cfRule type="expression" dxfId="455" priority="165" stopIfTrue="1">
      <formula>OR(AND(LEFT(#REF!, 14)="sensor_stream ", LEN(#REF!)&gt;14, NOT(ISNUMBER(SEARCH(" ", #REF!, 15)))), AND(LEFT(#REF!, 17)="sensor_statistic ", LEN(#REF!)&gt;17, NOT(ISNUMBER(SEARCH(" ", #REF!, 18)))))</formula>
    </cfRule>
  </conditionalFormatting>
  <conditionalFormatting sqref="T1320:T1324">
    <cfRule type="expression" dxfId="454" priority="166" stopIfTrue="1">
      <formula>#REF!="comments"</formula>
    </cfRule>
  </conditionalFormatting>
  <conditionalFormatting sqref="T1320:T1324">
    <cfRule type="expression" dxfId="453" priority="167" stopIfTrue="1">
      <formula>OR(#REF!="audio", #REF!="video")</formula>
    </cfRule>
  </conditionalFormatting>
  <conditionalFormatting sqref="T1320:T1324">
    <cfRule type="expression" dxfId="452" priority="168" stopIfTrue="1">
      <formula>#REF!="image"</formula>
    </cfRule>
  </conditionalFormatting>
  <conditionalFormatting sqref="T1320:T1324">
    <cfRule type="expression" dxfId="451" priority="169" stopIfTrue="1">
      <formula>OR(#REF!="date", #REF!="datetime")</formula>
    </cfRule>
  </conditionalFormatting>
  <conditionalFormatting sqref="T1320:T1324">
    <cfRule type="expression" dxfId="450" priority="170" stopIfTrue="1">
      <formula>OR(#REF!="calculate", #REF!="calculate_here")</formula>
    </cfRule>
  </conditionalFormatting>
  <conditionalFormatting sqref="T1320:T1324">
    <cfRule type="expression" dxfId="449" priority="171" stopIfTrue="1">
      <formula>#REF!="note"</formula>
    </cfRule>
  </conditionalFormatting>
  <conditionalFormatting sqref="T1320:T1324">
    <cfRule type="expression" dxfId="448" priority="172" stopIfTrue="1">
      <formula>#REF!="barcode"</formula>
    </cfRule>
  </conditionalFormatting>
  <conditionalFormatting sqref="T1320:T1324">
    <cfRule type="expression" dxfId="447" priority="173" stopIfTrue="1">
      <formula>OR(#REF!="geopoint", #REF!="geoshape", #REF!="geotrace")</formula>
    </cfRule>
  </conditionalFormatting>
  <conditionalFormatting sqref="T1320:T1324">
    <cfRule type="expression" dxfId="446" priority="174" stopIfTrue="1">
      <formula>OR(#REF!="audio audit", #REF!="text audit", #REF!="speed violations count", #REF!="speed violations list", #REF!="speed violations audit")</formula>
    </cfRule>
  </conditionalFormatting>
  <conditionalFormatting sqref="T1320:T1324">
    <cfRule type="expression" dxfId="445" priority="175" stopIfTrue="1">
      <formula>OR(#REF!="username", #REF!="phonenumber", #REF!="start", #REF!="end", #REF!="deviceid", #REF!="subscriberid", #REF!="simserial", #REF!="caseid")</formula>
    </cfRule>
  </conditionalFormatting>
  <conditionalFormatting sqref="T1320:T1324">
    <cfRule type="expression" dxfId="444" priority="176" stopIfTrue="1">
      <formula>OR(AND(LEFT(#REF!, 16)="select_multiple ", LEN(#REF!)&gt;16, NOT(ISNUMBER(SEARCH(" ", #REF!, 17)))), AND(LEFT(#REF!, 11)="select_one ", LEN(#REF!)&gt;11, NOT(ISNUMBER(SEARCH(" ", #REF!, 12)))))</formula>
    </cfRule>
  </conditionalFormatting>
  <conditionalFormatting sqref="T1320:T1324">
    <cfRule type="expression" dxfId="443" priority="177" stopIfTrue="1">
      <formula>#REF!="decimal"</formula>
    </cfRule>
  </conditionalFormatting>
  <conditionalFormatting sqref="T1320:T1324">
    <cfRule type="expression" dxfId="442" priority="178" stopIfTrue="1">
      <formula>#REF!="integer"</formula>
    </cfRule>
  </conditionalFormatting>
  <conditionalFormatting sqref="T1320:T1324">
    <cfRule type="expression" dxfId="441" priority="179" stopIfTrue="1">
      <formula>#REF!="text"</formula>
    </cfRule>
  </conditionalFormatting>
  <conditionalFormatting sqref="T1320:T1324">
    <cfRule type="expression" dxfId="440" priority="180" stopIfTrue="1">
      <formula>#REF!="end repeat"</formula>
    </cfRule>
  </conditionalFormatting>
  <conditionalFormatting sqref="T1320:T1324">
    <cfRule type="expression" dxfId="439" priority="181" stopIfTrue="1">
      <formula>#REF!="begin repeat"</formula>
    </cfRule>
  </conditionalFormatting>
  <conditionalFormatting sqref="T1320:T1324">
    <cfRule type="expression" dxfId="438" priority="182" stopIfTrue="1">
      <formula>#REF!="end group"</formula>
    </cfRule>
  </conditionalFormatting>
  <conditionalFormatting sqref="T1320:T1324">
    <cfRule type="expression" dxfId="437" priority="183" stopIfTrue="1">
      <formula>#REF!="begin group"</formula>
    </cfRule>
  </conditionalFormatting>
  <conditionalFormatting sqref="T1308:T1311">
    <cfRule type="expression" dxfId="436" priority="184" stopIfTrue="1">
      <formula>OR(AND(LEFT(#REF!, 14)="sensor_stream ", LEN(#REF!)&gt;14, NOT(ISNUMBER(SEARCH(" ", #REF!, 15)))), AND(LEFT(#REF!, 17)="sensor_statistic ", LEN(#REF!)&gt;17, NOT(ISNUMBER(SEARCH(" ", #REF!, 18)))))</formula>
    </cfRule>
  </conditionalFormatting>
  <conditionalFormatting sqref="T1308:T1311">
    <cfRule type="expression" dxfId="435" priority="185" stopIfTrue="1">
      <formula>#REF!="comments"</formula>
    </cfRule>
  </conditionalFormatting>
  <conditionalFormatting sqref="T1308:T1311">
    <cfRule type="expression" dxfId="434" priority="186" stopIfTrue="1">
      <formula>OR(#REF!="audio", #REF!="video")</formula>
    </cfRule>
  </conditionalFormatting>
  <conditionalFormatting sqref="T1308:T1311">
    <cfRule type="expression" dxfId="433" priority="187" stopIfTrue="1">
      <formula>#REF!="image"</formula>
    </cfRule>
  </conditionalFormatting>
  <conditionalFormatting sqref="T1308:T1311">
    <cfRule type="expression" dxfId="432" priority="188" stopIfTrue="1">
      <formula>OR(#REF!="date", #REF!="datetime")</formula>
    </cfRule>
  </conditionalFormatting>
  <conditionalFormatting sqref="T1308:T1311">
    <cfRule type="expression" dxfId="431" priority="189" stopIfTrue="1">
      <formula>OR(#REF!="calculate", #REF!="calculate_here")</formula>
    </cfRule>
  </conditionalFormatting>
  <conditionalFormatting sqref="T1308:T1311">
    <cfRule type="expression" dxfId="430" priority="190" stopIfTrue="1">
      <formula>#REF!="note"</formula>
    </cfRule>
  </conditionalFormatting>
  <conditionalFormatting sqref="T1308:T1311">
    <cfRule type="expression" dxfId="429" priority="191" stopIfTrue="1">
      <formula>#REF!="barcode"</formula>
    </cfRule>
  </conditionalFormatting>
  <conditionalFormatting sqref="T1308:T1311">
    <cfRule type="expression" dxfId="428" priority="192" stopIfTrue="1">
      <formula>OR(#REF!="geopoint", #REF!="geoshape", #REF!="geotrace")</formula>
    </cfRule>
  </conditionalFormatting>
  <conditionalFormatting sqref="T1308:T1311">
    <cfRule type="expression" dxfId="427" priority="193" stopIfTrue="1">
      <formula>OR(#REF!="audio audit", #REF!="text audit", #REF!="speed violations count", #REF!="speed violations list", #REF!="speed violations audit")</formula>
    </cfRule>
  </conditionalFormatting>
  <conditionalFormatting sqref="T1308:T1311">
    <cfRule type="expression" dxfId="426" priority="194" stopIfTrue="1">
      <formula>OR(#REF!="username", #REF!="phonenumber", #REF!="start", #REF!="end", #REF!="deviceid", #REF!="subscriberid", #REF!="simserial", #REF!="caseid")</formula>
    </cfRule>
  </conditionalFormatting>
  <conditionalFormatting sqref="T1308:T1311">
    <cfRule type="expression" dxfId="425" priority="195" stopIfTrue="1">
      <formula>OR(AND(LEFT(#REF!, 16)="select_multiple ", LEN(#REF!)&gt;16, NOT(ISNUMBER(SEARCH(" ", #REF!, 17)))), AND(LEFT(#REF!, 11)="select_one ", LEN(#REF!)&gt;11, NOT(ISNUMBER(SEARCH(" ", #REF!, 12)))))</formula>
    </cfRule>
  </conditionalFormatting>
  <conditionalFormatting sqref="T1308:T1311">
    <cfRule type="expression" dxfId="424" priority="196" stopIfTrue="1">
      <formula>#REF!="decimal"</formula>
    </cfRule>
  </conditionalFormatting>
  <conditionalFormatting sqref="T1308:T1311">
    <cfRule type="expression" dxfId="423" priority="197" stopIfTrue="1">
      <formula>#REF!="integer"</formula>
    </cfRule>
  </conditionalFormatting>
  <conditionalFormatting sqref="T1308:T1311">
    <cfRule type="expression" dxfId="422" priority="198" stopIfTrue="1">
      <formula>#REF!="text"</formula>
    </cfRule>
  </conditionalFormatting>
  <conditionalFormatting sqref="T1308:T1311">
    <cfRule type="expression" dxfId="421" priority="199" stopIfTrue="1">
      <formula>#REF!="end repeat"</formula>
    </cfRule>
  </conditionalFormatting>
  <conditionalFormatting sqref="T1308:T1311">
    <cfRule type="expression" dxfId="420" priority="200" stopIfTrue="1">
      <formula>#REF!="begin repeat"</formula>
    </cfRule>
  </conditionalFormatting>
  <conditionalFormatting sqref="T1308:T1311">
    <cfRule type="expression" dxfId="419" priority="201" stopIfTrue="1">
      <formula>#REF!="end group"</formula>
    </cfRule>
  </conditionalFormatting>
  <conditionalFormatting sqref="T1308:T1311">
    <cfRule type="expression" dxfId="418" priority="202" stopIfTrue="1">
      <formula>#REF!="begin group"</formula>
    </cfRule>
  </conditionalFormatting>
  <conditionalFormatting sqref="T188:T189">
    <cfRule type="expression" dxfId="417" priority="203" stopIfTrue="1">
      <formula>OR(AND(LEFT(#REF!, 14)="sensor_stream ", LEN(#REF!)&gt;14, NOT(ISNUMBER(SEARCH(" ", #REF!, 15)))), AND(LEFT(#REF!, 17)="sensor_statistic ", LEN(#REF!)&gt;17, NOT(ISNUMBER(SEARCH(" ", #REF!, 18)))))</formula>
    </cfRule>
  </conditionalFormatting>
  <conditionalFormatting sqref="T188:T189">
    <cfRule type="expression" dxfId="416" priority="204" stopIfTrue="1">
      <formula>#REF!="comments"</formula>
    </cfRule>
  </conditionalFormatting>
  <conditionalFormatting sqref="T188:T189">
    <cfRule type="expression" dxfId="415" priority="205" stopIfTrue="1">
      <formula>OR(#REF!="audio", #REF!="video")</formula>
    </cfRule>
  </conditionalFormatting>
  <conditionalFormatting sqref="T188:T189">
    <cfRule type="expression" dxfId="414" priority="206" stopIfTrue="1">
      <formula>#REF!="image"</formula>
    </cfRule>
  </conditionalFormatting>
  <conditionalFormatting sqref="T188:T189">
    <cfRule type="expression" dxfId="413" priority="207" stopIfTrue="1">
      <formula>OR(#REF!="date", #REF!="datetime")</formula>
    </cfRule>
  </conditionalFormatting>
  <conditionalFormatting sqref="T188:T189">
    <cfRule type="expression" dxfId="412" priority="208" stopIfTrue="1">
      <formula>OR(#REF!="calculate", #REF!="calculate_here")</formula>
    </cfRule>
  </conditionalFormatting>
  <conditionalFormatting sqref="T188:T189">
    <cfRule type="expression" dxfId="411" priority="209" stopIfTrue="1">
      <formula>#REF!="note"</formula>
    </cfRule>
  </conditionalFormatting>
  <conditionalFormatting sqref="T188:T189">
    <cfRule type="expression" dxfId="410" priority="210" stopIfTrue="1">
      <formula>#REF!="barcode"</formula>
    </cfRule>
  </conditionalFormatting>
  <conditionalFormatting sqref="T188:T189">
    <cfRule type="expression" dxfId="409" priority="211" stopIfTrue="1">
      <formula>OR(#REF!="geopoint", #REF!="geoshape", #REF!="geotrace")</formula>
    </cfRule>
  </conditionalFormatting>
  <conditionalFormatting sqref="T188:T189">
    <cfRule type="expression" dxfId="408" priority="212" stopIfTrue="1">
      <formula>OR(#REF!="audio audit", #REF!="text audit", #REF!="speed violations count", #REF!="speed violations list", #REF!="speed violations audit")</formula>
    </cfRule>
  </conditionalFormatting>
  <conditionalFormatting sqref="T188:T189">
    <cfRule type="expression" dxfId="407" priority="213" stopIfTrue="1">
      <formula>OR(#REF!="username", #REF!="phonenumber", #REF!="start", #REF!="end", #REF!="deviceid", #REF!="subscriberid", #REF!="simserial", #REF!="caseid")</formula>
    </cfRule>
  </conditionalFormatting>
  <conditionalFormatting sqref="T188:T189">
    <cfRule type="expression" dxfId="406" priority="214" stopIfTrue="1">
      <formula>OR(AND(LEFT(#REF!, 16)="select_multiple ", LEN(#REF!)&gt;16, NOT(ISNUMBER(SEARCH(" ", #REF!, 17)))), AND(LEFT(#REF!, 11)="select_one ", LEN(#REF!)&gt;11, NOT(ISNUMBER(SEARCH(" ", #REF!, 12)))))</formula>
    </cfRule>
  </conditionalFormatting>
  <conditionalFormatting sqref="T188:T189">
    <cfRule type="expression" dxfId="405" priority="215" stopIfTrue="1">
      <formula>#REF!="decimal"</formula>
    </cfRule>
  </conditionalFormatting>
  <conditionalFormatting sqref="T188:T189">
    <cfRule type="expression" dxfId="404" priority="216" stopIfTrue="1">
      <formula>#REF!="integer"</formula>
    </cfRule>
  </conditionalFormatting>
  <conditionalFormatting sqref="T188:T189">
    <cfRule type="expression" dxfId="403" priority="217" stopIfTrue="1">
      <formula>#REF!="text"</formula>
    </cfRule>
  </conditionalFormatting>
  <conditionalFormatting sqref="T188:T189">
    <cfRule type="expression" dxfId="402" priority="218" stopIfTrue="1">
      <formula>#REF!="end repeat"</formula>
    </cfRule>
  </conditionalFormatting>
  <conditionalFormatting sqref="T188:T189">
    <cfRule type="expression" dxfId="401" priority="219" stopIfTrue="1">
      <formula>#REF!="begin repeat"</formula>
    </cfRule>
  </conditionalFormatting>
  <conditionalFormatting sqref="T188:T189">
    <cfRule type="expression" dxfId="400" priority="220" stopIfTrue="1">
      <formula>#REF!="end group"</formula>
    </cfRule>
  </conditionalFormatting>
  <conditionalFormatting sqref="T188:T189">
    <cfRule type="expression" dxfId="399" priority="221" stopIfTrue="1">
      <formula>#REF!="begin group"</formula>
    </cfRule>
  </conditionalFormatting>
  <conditionalFormatting sqref="T179 T191 T230 T268 T283:T288 T377:T379 T432 T447:T1259 S683 U683 U804 U812 U819 U824 U826 T1261:T1262 T1264:T1307 T1312:T1319 T1325:T1334 T1343:T1351 T1358:T1359 T1361:T1365">
    <cfRule type="expression" dxfId="398" priority="222" stopIfTrue="1">
      <formula>OR(AND(LEFT($A179, 14)="sensor_stream ", LEN($A179)&gt;14, NOT(ISNUMBER(SEARCH(" ", $A179, 15)))), AND(LEFT($A179, 17)="sensor_statistic ", LEN($A179)&gt;17, NOT(ISNUMBER(SEARCH(" ", $A179, 18)))))</formula>
    </cfRule>
  </conditionalFormatting>
  <conditionalFormatting sqref="T179 T191 T230 T268 T283:T288 T377:T379 T432 T447:T1259 S683 U683 U804 U812 U819 U824 U826 T1261:T1262 T1264:T1307 T1312:T1319 T1325:T1334 T1343:T1351 T1358:T1359 T1361:T1365">
    <cfRule type="expression" dxfId="397" priority="223" stopIfTrue="1">
      <formula>$A179="comments"</formula>
    </cfRule>
  </conditionalFormatting>
  <conditionalFormatting sqref="T179 T191 T230 T268 T283:T288 T377:T379 T432 T447:T1259 S683 U683 U804 U812 U819 U824 U826 T1261:T1262 T1264:T1307 T1312:T1319 T1325:T1334 T1343:T1351 T1358:T1359 T1361:T1365">
    <cfRule type="expression" dxfId="396" priority="224" stopIfTrue="1">
      <formula>OR($A179="audio", $A179="video")</formula>
    </cfRule>
  </conditionalFormatting>
  <conditionalFormatting sqref="T179 T191 T230 T268 T283:T288 T377:T379 T432 T447:T1259 S683 U683 U804 U812 U819 U824 U826 T1261:T1262 T1264:T1307 T1312:T1319 T1325:T1334 T1343:T1351 T1358:T1359 T1361:T1365">
    <cfRule type="expression" dxfId="395" priority="225" stopIfTrue="1">
      <formula>$A179="image"</formula>
    </cfRule>
  </conditionalFormatting>
  <conditionalFormatting sqref="T179 T191 T230 T268 T283:T288 T377:T379 T432 T447:T1259 S683 U683 U804 U812 U819 U824 U826 T1261:T1262 T1264:T1307 T1312:T1319 T1325:T1334 T1343:T1351 T1358:T1359 T1361:T1365">
    <cfRule type="expression" dxfId="394" priority="226" stopIfTrue="1">
      <formula>OR($A179="date", $A179="datetime")</formula>
    </cfRule>
  </conditionalFormatting>
  <conditionalFormatting sqref="T179 T191 T230 T268 T283:T288 T377:T379 T432 T447:T1259 S683 U683 U804 U812 U819 U824 U826 T1261:T1262 T1264:T1307 T1312:T1319 T1325:T1334 T1343:T1351 T1358:T1359 T1361:T1365">
    <cfRule type="expression" dxfId="393" priority="227" stopIfTrue="1">
      <formula>OR($A179="calculate", $A179="calculate_here")</formula>
    </cfRule>
  </conditionalFormatting>
  <conditionalFormatting sqref="T179 T191 T230 T268 T283:T288 T377:T379 T432 T447:T1259 S683 U683 U804 U812 U819 U824 U826 T1261:T1262 T1264:T1307 T1312:T1319 T1325:T1334 T1343:T1351 T1358:T1359 T1361:T1365">
    <cfRule type="expression" dxfId="392" priority="228" stopIfTrue="1">
      <formula>$A179="note"</formula>
    </cfRule>
  </conditionalFormatting>
  <conditionalFormatting sqref="T179 T191 T230 T268 T283:T288 T377:T379 T432 T447:T1259 S683 U683 U804 U812 U819 U824 U826 T1261:T1262 T1264:T1307 T1312:T1319 T1325:T1334 T1343:T1351 T1358:T1359 T1361:T1365">
    <cfRule type="expression" dxfId="391" priority="229" stopIfTrue="1">
      <formula>$A179="barcode"</formula>
    </cfRule>
  </conditionalFormatting>
  <conditionalFormatting sqref="T179 T191 T230 T268 T283:T288 T377:T379 T432 T447:T1259 S683 U683 U804 U812 U819 U824 U826 T1261:T1262 T1264:T1307 T1312:T1319 T1325:T1334 T1343:T1351 T1358:T1359 T1361:T1365">
    <cfRule type="expression" dxfId="390" priority="230" stopIfTrue="1">
      <formula>OR($A179="geopoint", $A179="geoshape", $A179="geotrace")</formula>
    </cfRule>
  </conditionalFormatting>
  <conditionalFormatting sqref="T179 T191 T230 T268 T283:T288 T377:T379 T432 T447:T1259 S683 U683 U804 U812 U819 U824 U826 T1261:T1262 T1264:T1307 T1312:T1319 T1325:T1334 T1343:T1351 T1358:T1359 T1361:T1365">
    <cfRule type="expression" dxfId="389" priority="231" stopIfTrue="1">
      <formula>OR($A179="audio audit", $A179="text audit", $A179="speed violations count", $A179="speed violations list", $A179="speed violations audit")</formula>
    </cfRule>
  </conditionalFormatting>
  <conditionalFormatting sqref="T179 T191 T230 T268 T283:T288 T377:T379 T432 T447:T1259 S683 U683 U804 U812 U819 U824 U826 T1261:T1262 T1264:T1307 T1312:T1319 T1325:T1334 T1343:T1351 T1358:T1359 T1361:T1365">
    <cfRule type="expression" dxfId="388" priority="232" stopIfTrue="1">
      <formula>OR($A179="username", $A179="phonenumber", $A179="start", $A179="end", $A179="deviceid", $A179="subscriberid", $A179="simserial", $A179="caseid")</formula>
    </cfRule>
  </conditionalFormatting>
  <conditionalFormatting sqref="T179 T191 T230 T268 T283:T288 T377:T379 T432 T447:T1259 S683 U683 U804 U812 U819 U824 U826 T1261:T1262 T1264:T1307 T1312:T1319 T1325:T1334 T1343:T1351 T1358:T1359 T1361:T1365">
    <cfRule type="expression" dxfId="387" priority="233" stopIfTrue="1">
      <formula>OR(AND(LEFT($A179, 16)="select_multiple ", LEN($A179)&gt;16, NOT(ISNUMBER(SEARCH(" ", $A179, 17)))), AND(LEFT($A179, 11)="select_one ", LEN($A179)&gt;11, NOT(ISNUMBER(SEARCH(" ", $A179, 12)))))</formula>
    </cfRule>
  </conditionalFormatting>
  <conditionalFormatting sqref="T179 T191 T230 T268 T283:T288 T377:T379 T432 T447:T1259 S683 U683 U804 U812 U819 U824 U826 T1261:T1262 T1264:T1307 T1312:T1319 T1325:T1334 T1343:T1351 T1358:T1359 T1361:T1365">
    <cfRule type="expression" dxfId="386" priority="234" stopIfTrue="1">
      <formula>$A179="decimal"</formula>
    </cfRule>
  </conditionalFormatting>
  <conditionalFormatting sqref="T179 T191 T230 T268 T283:T288 T377:T379 T432 T447:T1259 S683 U683 U804 U812 U819 U824 U826 T1261:T1262 T1264:T1307 T1312:T1319 T1325:T1334 T1343:T1351 T1358:T1359 T1361:T1365">
    <cfRule type="expression" dxfId="385" priority="235" stopIfTrue="1">
      <formula>$A179="integer"</formula>
    </cfRule>
  </conditionalFormatting>
  <conditionalFormatting sqref="T179 T191 T230 T268 T283:T288 T377:T379 T432 T447:T1259 S683 U683 U804 U812 U819 U824 U826 T1261:T1262 T1264:T1307 T1312:T1319 T1325:T1334 T1343:T1351 T1358:T1359 T1361:T1365">
    <cfRule type="expression" dxfId="384" priority="236" stopIfTrue="1">
      <formula>$A179="text"</formula>
    </cfRule>
  </conditionalFormatting>
  <conditionalFormatting sqref="T179 T191 T230 T268 T283:T288 T377:T379 T432 T447:T1259 S683 U683 U804 U812 U819 U824 U826 T1261:T1262 T1264:T1307 T1312:T1319 T1325:T1334 T1343:T1351 T1358:T1359 T1361:T1365">
    <cfRule type="expression" dxfId="383" priority="237" stopIfTrue="1">
      <formula>$A179="end repeat"</formula>
    </cfRule>
  </conditionalFormatting>
  <conditionalFormatting sqref="T179 T191 T230 T268 T283:T288 T377:T379 T432 T447:T1259 S683 U683 U804 U812 U819 U824 U826 T1261:T1262 T1264:T1307 T1312:T1319 T1325:T1334 T1343:T1351 T1358:T1359 T1361:T1365">
    <cfRule type="expression" dxfId="382" priority="238" stopIfTrue="1">
      <formula>$A179="begin repeat"</formula>
    </cfRule>
  </conditionalFormatting>
  <conditionalFormatting sqref="T179 T191 T230 T268 T283:T288 T377:T379 T432 T447:T1259 S683 U683 U804 U812 U819 U824 U826 T1261:T1262 T1264:T1307 T1312:T1319 T1325:T1334 T1343:T1351 T1358:T1359 T1361:T1365">
    <cfRule type="expression" dxfId="381" priority="239" stopIfTrue="1">
      <formula>$A179="end group"</formula>
    </cfRule>
  </conditionalFormatting>
  <conditionalFormatting sqref="T179 T191 T230 T268 T283:T288 T377:T379 T432 T447:T1259 S683 U683 U804 U812 U819 U824 U826 T1261:T1262 T1264:T1307 T1312:T1319 T1325:T1334 T1343:T1351 T1358:T1359 T1361:T1365">
    <cfRule type="expression" dxfId="380" priority="240" stopIfTrue="1">
      <formula>$A179="begin group"</formula>
    </cfRule>
  </conditionalFormatting>
  <conditionalFormatting sqref="T456:T463">
    <cfRule type="expression" dxfId="379" priority="241" stopIfTrue="1">
      <formula>OR($A462="calculate", $A462="calculate_here")</formula>
    </cfRule>
  </conditionalFormatting>
  <conditionalFormatting sqref="T456:T463">
    <cfRule type="expression" dxfId="378" priority="242" stopIfTrue="1">
      <formula>OR(AND(LEFT($A462, 14)="sensor_stream ", LEN($A462)&gt;14, NOT(ISNUMBER(SEARCH(" ", $A462, 15)))), AND(LEFT($A462, 17)="sensor_statistic ", LEN($A462)&gt;17, NOT(ISNUMBER(SEARCH(" ", $A462, 18)))))</formula>
    </cfRule>
  </conditionalFormatting>
  <conditionalFormatting sqref="T456:T463">
    <cfRule type="expression" dxfId="377" priority="243" stopIfTrue="1">
      <formula>$A462="comments"</formula>
    </cfRule>
  </conditionalFormatting>
  <conditionalFormatting sqref="T456:T463">
    <cfRule type="expression" dxfId="376" priority="244" stopIfTrue="1">
      <formula>OR($A462="audio", $A462="video")</formula>
    </cfRule>
  </conditionalFormatting>
  <conditionalFormatting sqref="T456:T463">
    <cfRule type="expression" dxfId="375" priority="245" stopIfTrue="1">
      <formula>$A462="image"</formula>
    </cfRule>
  </conditionalFormatting>
  <conditionalFormatting sqref="T456:T463">
    <cfRule type="expression" dxfId="374" priority="246" stopIfTrue="1">
      <formula>OR($A462="date", $A462="datetime")</formula>
    </cfRule>
  </conditionalFormatting>
  <conditionalFormatting sqref="T456:T463">
    <cfRule type="expression" dxfId="373" priority="247" stopIfTrue="1">
      <formula>OR($A462="calculate", $A462="calculate_here")</formula>
    </cfRule>
  </conditionalFormatting>
  <conditionalFormatting sqref="T456:T463">
    <cfRule type="expression" dxfId="372" priority="248" stopIfTrue="1">
      <formula>$A462="note"</formula>
    </cfRule>
  </conditionalFormatting>
  <conditionalFormatting sqref="T456:T463">
    <cfRule type="expression" dxfId="371" priority="249" stopIfTrue="1">
      <formula>$A462="barcode"</formula>
    </cfRule>
  </conditionalFormatting>
  <conditionalFormatting sqref="T456:T463">
    <cfRule type="expression" dxfId="370" priority="250" stopIfTrue="1">
      <formula>OR($A462="geopoint", $A462="geoshape", $A462="geotrace")</formula>
    </cfRule>
  </conditionalFormatting>
  <conditionalFormatting sqref="T456:T463">
    <cfRule type="expression" dxfId="369" priority="251" stopIfTrue="1">
      <formula>OR($A462="audio audit", $A462="text audit", $A462="speed violations count", $A462="speed violations list", $A462="speed violations audit")</formula>
    </cfRule>
  </conditionalFormatting>
  <conditionalFormatting sqref="T456:T463">
    <cfRule type="expression" dxfId="368" priority="252" stopIfTrue="1">
      <formula>OR($A462="username", $A462="phonenumber", $A462="start", $A462="end", $A462="deviceid", $A462="subscriberid", $A462="simserial", $A462="caseid")</formula>
    </cfRule>
  </conditionalFormatting>
  <conditionalFormatting sqref="T456:T463">
    <cfRule type="expression" dxfId="367" priority="253" stopIfTrue="1">
      <formula>OR(AND(LEFT($A462, 16)="select_multiple ", LEN($A462)&gt;16, NOT(ISNUMBER(SEARCH(" ", $A462, 17)))), AND(LEFT($A462, 11)="select_one ", LEN($A462)&gt;11, NOT(ISNUMBER(SEARCH(" ", $A462, 12)))))</formula>
    </cfRule>
  </conditionalFormatting>
  <conditionalFormatting sqref="T456:T463">
    <cfRule type="expression" dxfId="366" priority="254" stopIfTrue="1">
      <formula>$A462="decimal"</formula>
    </cfRule>
  </conditionalFormatting>
  <conditionalFormatting sqref="T456:T463">
    <cfRule type="expression" dxfId="365" priority="255" stopIfTrue="1">
      <formula>$A462="integer"</formula>
    </cfRule>
  </conditionalFormatting>
  <conditionalFormatting sqref="T456:T463">
    <cfRule type="expression" dxfId="364" priority="256" stopIfTrue="1">
      <formula>$A462="text"</formula>
    </cfRule>
  </conditionalFormatting>
  <conditionalFormatting sqref="T456:T463">
    <cfRule type="expression" dxfId="363" priority="257" stopIfTrue="1">
      <formula>$A462="end repeat"</formula>
    </cfRule>
  </conditionalFormatting>
  <conditionalFormatting sqref="T456:T463">
    <cfRule type="expression" dxfId="362" priority="258" stopIfTrue="1">
      <formula>$A462="begin repeat"</formula>
    </cfRule>
  </conditionalFormatting>
  <conditionalFormatting sqref="T456:T463">
    <cfRule type="expression" dxfId="361" priority="259" stopIfTrue="1">
      <formula>$A462="end group"</formula>
    </cfRule>
  </conditionalFormatting>
  <conditionalFormatting sqref="T456:T463">
    <cfRule type="expression" dxfId="360" priority="260" stopIfTrue="1">
      <formula>$A462="begin group"</formula>
    </cfRule>
  </conditionalFormatting>
  <conditionalFormatting sqref="T512:T519 T1005 T1151:T1152 T1154:T1155 T1244:T1249 T1266:T1267">
    <cfRule type="expression" dxfId="359" priority="261" stopIfTrue="1">
      <formula>OR($A512="audio", $A512="video")</formula>
    </cfRule>
  </conditionalFormatting>
  <conditionalFormatting sqref="T512:T519 T1005 T1151:T1152 T1154:T1155 T1244:T1249 T1266:T1267">
    <cfRule type="expression" dxfId="358" priority="262" stopIfTrue="1">
      <formula>$A512="image"</formula>
    </cfRule>
  </conditionalFormatting>
  <conditionalFormatting sqref="T512:T519 T1005 T1151:T1152 T1154:T1155 T1244:T1249 T1266:T1267">
    <cfRule type="expression" dxfId="357" priority="263" stopIfTrue="1">
      <formula>OR($A512="date", $A512="datetime")</formula>
    </cfRule>
  </conditionalFormatting>
  <conditionalFormatting sqref="T512:T519 T1005 T1151:T1152 T1154:T1155 T1244:T1249 T1266:T1267">
    <cfRule type="expression" dxfId="356" priority="264" stopIfTrue="1">
      <formula>OR($A512="geopoint", $A512="geoshape", $A512="geotrace")</formula>
    </cfRule>
  </conditionalFormatting>
  <conditionalFormatting sqref="T512:T519 T1005 T1151:T1152 T1154:T1155 T1244:T1249 T1266:T1267">
    <cfRule type="expression" dxfId="355" priority="265" stopIfTrue="1">
      <formula>$A512="barcode"</formula>
    </cfRule>
  </conditionalFormatting>
  <conditionalFormatting sqref="T512:T519 T1005 T1151:T1152 T1154:T1155 T1244:T1249 T1266:T1267">
    <cfRule type="expression" dxfId="354" priority="266" stopIfTrue="1">
      <formula>$A512="note"</formula>
    </cfRule>
  </conditionalFormatting>
  <conditionalFormatting sqref="T512:T519 T1005 T1151:T1152 T1154:T1155 T1244:T1249 T1266:T1267">
    <cfRule type="expression" dxfId="353" priority="267" stopIfTrue="1">
      <formula>OR(AND(LEFT($A512, 16)="select_multiple ", LEN($A512)&gt;16, NOT(ISNUMBER(SEARCH(" ", $A512, 17)))), AND(LEFT($A512, 11)="select_one ", LEN($A512)&gt;11, NOT(ISNUMBER(SEARCH(" ", $A512, 12)))))</formula>
    </cfRule>
  </conditionalFormatting>
  <conditionalFormatting sqref="T512:T519 T1005 T1151:T1152 T1154:T1155 T1244:T1249 T1266:T1267">
    <cfRule type="expression" dxfId="352" priority="268" stopIfTrue="1">
      <formula>$A512="begin repeat"</formula>
    </cfRule>
  </conditionalFormatting>
  <conditionalFormatting sqref="T512:T519 T1005 T1151:T1152 T1154:T1155 T1244:T1249 T1266:T1267">
    <cfRule type="expression" dxfId="351" priority="269" stopIfTrue="1">
      <formula>$A512="begin group"</formula>
    </cfRule>
  </conditionalFormatting>
  <conditionalFormatting sqref="T512:T519 T1005 T1151:T1152 T1154:T1155 T1244:T1249 T1266:T1267">
    <cfRule type="expression" dxfId="350" priority="270" stopIfTrue="1">
      <formula>$A512="text"</formula>
    </cfRule>
  </conditionalFormatting>
  <conditionalFormatting sqref="R448 T1364">
    <cfRule type="expression" dxfId="349" priority="271" stopIfTrue="1">
      <formula>$A447="begin group"</formula>
    </cfRule>
  </conditionalFormatting>
  <conditionalFormatting sqref="R448 T1364">
    <cfRule type="expression" dxfId="348" priority="272" stopIfTrue="1">
      <formula>$A447="end group"</formula>
    </cfRule>
  </conditionalFormatting>
  <conditionalFormatting sqref="R448 T1364">
    <cfRule type="expression" dxfId="347" priority="273" stopIfTrue="1">
      <formula>$A447="begin repeat"</formula>
    </cfRule>
  </conditionalFormatting>
  <conditionalFormatting sqref="R448 T1364">
    <cfRule type="expression" dxfId="346" priority="274" stopIfTrue="1">
      <formula>$A447="end repeat"</formula>
    </cfRule>
  </conditionalFormatting>
  <conditionalFormatting sqref="R448 T1364">
    <cfRule type="expression" dxfId="345" priority="275" stopIfTrue="1">
      <formula>$A447="text"</formula>
    </cfRule>
  </conditionalFormatting>
  <conditionalFormatting sqref="R448 T1364">
    <cfRule type="expression" dxfId="344" priority="276" stopIfTrue="1">
      <formula>$A447="integer"</formula>
    </cfRule>
  </conditionalFormatting>
  <conditionalFormatting sqref="R448 T1364">
    <cfRule type="expression" dxfId="343" priority="277" stopIfTrue="1">
      <formula>$A447="decimal"</formula>
    </cfRule>
  </conditionalFormatting>
  <conditionalFormatting sqref="R448 T1364">
    <cfRule type="expression" dxfId="342" priority="278" stopIfTrue="1">
      <formula>OR(AND(LEFT($A447, 16)="select_multiple ", LEN($A447)&gt;16, NOT(ISNUMBER(SEARCH(" ", $A447, 17)))), AND(LEFT($A447, 11)="select_one ", LEN($A447)&gt;11, NOT(ISNUMBER(SEARCH(" ", $A447, 12)))))</formula>
    </cfRule>
  </conditionalFormatting>
  <conditionalFormatting sqref="R448 T1364">
    <cfRule type="expression" dxfId="341" priority="279" stopIfTrue="1">
      <formula>OR($A447="username", $A447="phonenumber", $A447="start", $A447="end", $A447="deviceid", $A447="subscriberid", $A447="simserial", $A447="caseid")</formula>
    </cfRule>
  </conditionalFormatting>
  <conditionalFormatting sqref="R448 T1364">
    <cfRule type="expression" dxfId="340" priority="280" stopIfTrue="1">
      <formula>OR($A447="audio audit", $A447="text audit", $A447="speed violations count", $A447="speed violations list", $A447="speed violations audit")</formula>
    </cfRule>
  </conditionalFormatting>
  <conditionalFormatting sqref="R448 T1364">
    <cfRule type="expression" dxfId="339" priority="281" stopIfTrue="1">
      <formula>OR($A447="geopoint", $A447="geoshape", $A447="geotrace")</formula>
    </cfRule>
  </conditionalFormatting>
  <conditionalFormatting sqref="R448 T1364">
    <cfRule type="expression" dxfId="338" priority="282" stopIfTrue="1">
      <formula>$A447="barcode"</formula>
    </cfRule>
  </conditionalFormatting>
  <conditionalFormatting sqref="R448 T1364">
    <cfRule type="expression" dxfId="337" priority="283" stopIfTrue="1">
      <formula>$A447="note"</formula>
    </cfRule>
  </conditionalFormatting>
  <conditionalFormatting sqref="R448 T1364">
    <cfRule type="expression" dxfId="336" priority="284" stopIfTrue="1">
      <formula>OR($A447="calculate", $A447="calculate_here")</formula>
    </cfRule>
  </conditionalFormatting>
  <conditionalFormatting sqref="R448 T1364">
    <cfRule type="expression" dxfId="335" priority="285" stopIfTrue="1">
      <formula>OR($A447="date", $A447="datetime")</formula>
    </cfRule>
  </conditionalFormatting>
  <conditionalFormatting sqref="R448 T1364">
    <cfRule type="expression" dxfId="334" priority="286" stopIfTrue="1">
      <formula>$A447="image"</formula>
    </cfRule>
  </conditionalFormatting>
  <conditionalFormatting sqref="R448 T1364">
    <cfRule type="expression" dxfId="333" priority="287" stopIfTrue="1">
      <formula>OR($A447="audio", $A447="video")</formula>
    </cfRule>
  </conditionalFormatting>
  <conditionalFormatting sqref="R448 T1364">
    <cfRule type="expression" dxfId="332" priority="288" stopIfTrue="1">
      <formula>$A447="comments"</formula>
    </cfRule>
  </conditionalFormatting>
  <conditionalFormatting sqref="R448 T1364">
    <cfRule type="expression" dxfId="331" priority="289" stopIfTrue="1">
      <formula>OR(AND(LEFT($A447, 14)="sensor_stream ", LEN($A447)&gt;14, NOT(ISNUMBER(SEARCH(" ", $A447, 15)))), AND(LEFT($A447, 17)="sensor_statistic ", LEN($A447)&gt;17, NOT(ISNUMBER(SEARCH(" ", $A447, 18)))))</formula>
    </cfRule>
  </conditionalFormatting>
  <conditionalFormatting sqref="B264">
    <cfRule type="expression" dxfId="330" priority="290" stopIfTrue="1">
      <formula>OR(AND(LEFT($B264, 14)="sensor_stream ", LEN($B264)&gt;14, NOT(ISNUMBER(SEARCH(" ", $B264, 15)))), AND(LEFT($B264, 17)="sensor_statistic ", LEN($B264)&gt;17, NOT(ISNUMBER(SEARCH(" ", $B264, 18)))))</formula>
    </cfRule>
  </conditionalFormatting>
  <conditionalFormatting sqref="B264">
    <cfRule type="expression" dxfId="329" priority="291" stopIfTrue="1">
      <formula>$B264="comments"</formula>
    </cfRule>
  </conditionalFormatting>
  <conditionalFormatting sqref="B264">
    <cfRule type="expression" dxfId="328" priority="292" stopIfTrue="1">
      <formula>OR($B264="audio", $B264="video")</formula>
    </cfRule>
  </conditionalFormatting>
  <conditionalFormatting sqref="B264">
    <cfRule type="expression" dxfId="327" priority="293" stopIfTrue="1">
      <formula>$B264="image"</formula>
    </cfRule>
  </conditionalFormatting>
  <conditionalFormatting sqref="B264">
    <cfRule type="expression" dxfId="326" priority="294" stopIfTrue="1">
      <formula>OR($B264="date", $B264="datetime")</formula>
    </cfRule>
  </conditionalFormatting>
  <conditionalFormatting sqref="B264">
    <cfRule type="expression" dxfId="325" priority="295" stopIfTrue="1">
      <formula>OR($B264="calculate", $B264="calculate_here")</formula>
    </cfRule>
  </conditionalFormatting>
  <conditionalFormatting sqref="B264">
    <cfRule type="expression" dxfId="324" priority="296" stopIfTrue="1">
      <formula>$B264="note"</formula>
    </cfRule>
  </conditionalFormatting>
  <conditionalFormatting sqref="B264">
    <cfRule type="expression" dxfId="323" priority="297" stopIfTrue="1">
      <formula>$B264="barcode"</formula>
    </cfRule>
  </conditionalFormatting>
  <conditionalFormatting sqref="B264">
    <cfRule type="expression" dxfId="322" priority="298" stopIfTrue="1">
      <formula>OR($B264="geopoint", $B264="geoshape", $B264="geotrace")</formula>
    </cfRule>
  </conditionalFormatting>
  <conditionalFormatting sqref="B264">
    <cfRule type="expression" dxfId="321" priority="299" stopIfTrue="1">
      <formula>OR($B264="audio audit", $B264="text audit", $B264="speed violations count", $B264="speed violations list", $B264="speed violations audit")</formula>
    </cfRule>
  </conditionalFormatting>
  <conditionalFormatting sqref="B264">
    <cfRule type="expression" dxfId="320" priority="300" stopIfTrue="1">
      <formula>OR($B264="username", $B264="phonenumber", $B264="start", $B264="end", $B264="deviceid", $B264="subscriberid", $B264="simserial", $B264="caseid")</formula>
    </cfRule>
  </conditionalFormatting>
  <conditionalFormatting sqref="B264">
    <cfRule type="expression" dxfId="319" priority="301" stopIfTrue="1">
      <formula>OR(AND(LEFT($B264, 16)="select_multiple ", LEN($B264)&gt;16, NOT(ISNUMBER(SEARCH(" ", $B264, 17)))), AND(LEFT($B264, 11)="select_one ", LEN($B264)&gt;11, NOT(ISNUMBER(SEARCH(" ", $B264, 12)))))</formula>
    </cfRule>
  </conditionalFormatting>
  <conditionalFormatting sqref="B264">
    <cfRule type="expression" dxfId="318" priority="302" stopIfTrue="1">
      <formula>$B264="decimal"</formula>
    </cfRule>
  </conditionalFormatting>
  <conditionalFormatting sqref="B264">
    <cfRule type="expression" dxfId="317" priority="303" stopIfTrue="1">
      <formula>$B264="integer"</formula>
    </cfRule>
  </conditionalFormatting>
  <conditionalFormatting sqref="B264">
    <cfRule type="expression" dxfId="316" priority="304" stopIfTrue="1">
      <formula>$B264="text"</formula>
    </cfRule>
  </conditionalFormatting>
  <conditionalFormatting sqref="B264">
    <cfRule type="expression" dxfId="315" priority="305" stopIfTrue="1">
      <formula>$B264="end repeat"</formula>
    </cfRule>
  </conditionalFormatting>
  <conditionalFormatting sqref="B264">
    <cfRule type="expression" dxfId="314" priority="306" stopIfTrue="1">
      <formula>$B264="begin repeat"</formula>
    </cfRule>
  </conditionalFormatting>
  <conditionalFormatting sqref="B264">
    <cfRule type="expression" dxfId="313" priority="307" stopIfTrue="1">
      <formula>$B264="end group"</formula>
    </cfRule>
  </conditionalFormatting>
  <conditionalFormatting sqref="B264">
    <cfRule type="expression" dxfId="312" priority="308" stopIfTrue="1">
      <formula>$B264="begin group"</formula>
    </cfRule>
  </conditionalFormatting>
  <conditionalFormatting sqref="B264">
    <cfRule type="expression" dxfId="311" priority="309" stopIfTrue="1">
      <formula>$B264="begin group"</formula>
    </cfRule>
  </conditionalFormatting>
  <conditionalFormatting sqref="B264">
    <cfRule type="expression" dxfId="310" priority="310" stopIfTrue="1">
      <formula>$B264="begin repeat"</formula>
    </cfRule>
  </conditionalFormatting>
  <conditionalFormatting sqref="B264">
    <cfRule type="expression" dxfId="309" priority="311" stopIfTrue="1">
      <formula>$B264="text"</formula>
    </cfRule>
  </conditionalFormatting>
  <conditionalFormatting sqref="B264">
    <cfRule type="expression" dxfId="308" priority="312" stopIfTrue="1">
      <formula>OR(AND(LEFT($B264, 16)="select_multiple ", LEN($B264)&gt;16, NOT(ISNUMBER(SEARCH(" ", $B264, 17)))), AND(LEFT($B264, 11)="select_one ", LEN($B264)&gt;11, NOT(ISNUMBER(SEARCH(" ", $B264, 12)))))</formula>
    </cfRule>
  </conditionalFormatting>
  <conditionalFormatting sqref="B264">
    <cfRule type="expression" dxfId="307" priority="313" stopIfTrue="1">
      <formula>OR($B264="audio audit", $B264="text audit", $B264="speed violations count", $B264="speed violations list", $B264="speed violations audit")</formula>
    </cfRule>
  </conditionalFormatting>
  <conditionalFormatting sqref="B264">
    <cfRule type="expression" dxfId="306" priority="314" stopIfTrue="1">
      <formula>$B264="note"</formula>
    </cfRule>
  </conditionalFormatting>
  <conditionalFormatting sqref="B264">
    <cfRule type="expression" dxfId="305" priority="315" stopIfTrue="1">
      <formula>$B264="barcode"</formula>
    </cfRule>
  </conditionalFormatting>
  <conditionalFormatting sqref="B264">
    <cfRule type="expression" dxfId="304" priority="316" stopIfTrue="1">
      <formula>OR($B264="geopoint", $B264="geoshape", $B264="geotrace")</formula>
    </cfRule>
  </conditionalFormatting>
  <conditionalFormatting sqref="B264">
    <cfRule type="expression" dxfId="303" priority="317" stopIfTrue="1">
      <formula>OR($B264="calculate", $B264="calculate_here")</formula>
    </cfRule>
  </conditionalFormatting>
  <conditionalFormatting sqref="B264">
    <cfRule type="expression" dxfId="302" priority="318" stopIfTrue="1">
      <formula>OR($B264="date", $B264="datetime")</formula>
    </cfRule>
  </conditionalFormatting>
  <conditionalFormatting sqref="B264">
    <cfRule type="expression" dxfId="301" priority="319" stopIfTrue="1">
      <formula>$B264="image"</formula>
    </cfRule>
  </conditionalFormatting>
  <conditionalFormatting sqref="B264">
    <cfRule type="expression" dxfId="300" priority="320" stopIfTrue="1">
      <formula>OR($B264="audio", $B264="video")</formula>
    </cfRule>
  </conditionalFormatting>
  <conditionalFormatting sqref="B264">
    <cfRule type="expression" dxfId="299" priority="321" stopIfTrue="1">
      <formula>$B264="comments"</formula>
    </cfRule>
  </conditionalFormatting>
  <conditionalFormatting sqref="B264">
    <cfRule type="expression" dxfId="298" priority="322" stopIfTrue="1">
      <formula>OR(AND(LEFT($B264, 14)="sensor_stream ", LEN($B264)&gt;14, NOT(ISNUMBER(SEARCH(" ", $B264, 15)))), AND(LEFT($B264, 17)="sensor_statistic ", LEN($B264)&gt;17, NOT(ISNUMBER(SEARCH(" ", $B264, 18)))))</formula>
    </cfRule>
  </conditionalFormatting>
  <conditionalFormatting sqref="N264">
    <cfRule type="expression" dxfId="297" priority="323" stopIfTrue="1">
      <formula>OR(AND(LEFT($A150, 14)="sensor_stream ", LEN($A150)&gt;14, NOT(ISNUMBER(SEARCH(" ", $A150, 15)))), AND(LEFT($A150, 17)="sensor_statistic ", LEN($A150)&gt;17, NOT(ISNUMBER(SEARCH(" ", $A150, 18)))))</formula>
    </cfRule>
  </conditionalFormatting>
  <conditionalFormatting sqref="N264">
    <cfRule type="expression" dxfId="296" priority="324" stopIfTrue="1">
      <formula>$A150="comments"</formula>
    </cfRule>
  </conditionalFormatting>
  <conditionalFormatting sqref="N264">
    <cfRule type="expression" dxfId="295" priority="325" stopIfTrue="1">
      <formula>OR($A150="audio", $A150="video")</formula>
    </cfRule>
  </conditionalFormatting>
  <conditionalFormatting sqref="N264">
    <cfRule type="expression" dxfId="294" priority="326" stopIfTrue="1">
      <formula>$A150="image"</formula>
    </cfRule>
  </conditionalFormatting>
  <conditionalFormatting sqref="N264">
    <cfRule type="expression" dxfId="293" priority="327" stopIfTrue="1">
      <formula>OR($A150="date", $A150="datetime")</formula>
    </cfRule>
  </conditionalFormatting>
  <conditionalFormatting sqref="N264">
    <cfRule type="expression" dxfId="292" priority="328" stopIfTrue="1">
      <formula>OR($A150="calculate", $A150="calculate_here")</formula>
    </cfRule>
  </conditionalFormatting>
  <conditionalFormatting sqref="N264">
    <cfRule type="expression" dxfId="291" priority="329" stopIfTrue="1">
      <formula>$A150="note"</formula>
    </cfRule>
  </conditionalFormatting>
  <conditionalFormatting sqref="N264">
    <cfRule type="expression" dxfId="290" priority="330" stopIfTrue="1">
      <formula>$A150="barcode"</formula>
    </cfRule>
  </conditionalFormatting>
  <conditionalFormatting sqref="N264">
    <cfRule type="expression" dxfId="289" priority="331" stopIfTrue="1">
      <formula>OR($A150="geopoint", $A150="geoshape", $A150="geotrace")</formula>
    </cfRule>
  </conditionalFormatting>
  <conditionalFormatting sqref="N264">
    <cfRule type="expression" dxfId="288" priority="332" stopIfTrue="1">
      <formula>OR($A150="audio audit", $A150="text audit", $A150="speed violations count", $A150="speed violations list", $A150="speed violations audit")</formula>
    </cfRule>
  </conditionalFormatting>
  <conditionalFormatting sqref="N264">
    <cfRule type="expression" dxfId="287" priority="333" stopIfTrue="1">
      <formula>OR($A150="username", $A150="phonenumber", $A150="start", $A150="end", $A150="deviceid", $A150="subscriberid", $A150="simserial", $A150="caseid")</formula>
    </cfRule>
  </conditionalFormatting>
  <conditionalFormatting sqref="N264">
    <cfRule type="expression" dxfId="286" priority="334" stopIfTrue="1">
      <formula>OR(AND(LEFT($A150, 16)="select_multiple ", LEN($A150)&gt;16, NOT(ISNUMBER(SEARCH(" ", $A150, 17)))), AND(LEFT($A150, 11)="select_one ", LEN($A150)&gt;11, NOT(ISNUMBER(SEARCH(" ", $A150, 12)))))</formula>
    </cfRule>
  </conditionalFormatting>
  <conditionalFormatting sqref="N264">
    <cfRule type="expression" dxfId="285" priority="335" stopIfTrue="1">
      <formula>$A150="decimal"</formula>
    </cfRule>
  </conditionalFormatting>
  <conditionalFormatting sqref="N264">
    <cfRule type="expression" dxfId="284" priority="336" stopIfTrue="1">
      <formula>$A150="integer"</formula>
    </cfRule>
  </conditionalFormatting>
  <conditionalFormatting sqref="N264">
    <cfRule type="expression" dxfId="283" priority="337" stopIfTrue="1">
      <formula>$A150="text"</formula>
    </cfRule>
  </conditionalFormatting>
  <conditionalFormatting sqref="N264">
    <cfRule type="expression" dxfId="282" priority="338" stopIfTrue="1">
      <formula>$A150="end repeat"</formula>
    </cfRule>
  </conditionalFormatting>
  <conditionalFormatting sqref="N264">
    <cfRule type="expression" dxfId="281" priority="339" stopIfTrue="1">
      <formula>$A150="begin repeat"</formula>
    </cfRule>
  </conditionalFormatting>
  <conditionalFormatting sqref="N264">
    <cfRule type="expression" dxfId="280" priority="340" stopIfTrue="1">
      <formula>$A150="end group"</formula>
    </cfRule>
  </conditionalFormatting>
  <conditionalFormatting sqref="N264">
    <cfRule type="expression" dxfId="279" priority="341" stopIfTrue="1">
      <formula>$A150="begin group"</formula>
    </cfRule>
  </conditionalFormatting>
  <conditionalFormatting sqref="N175:N178">
    <cfRule type="expression" dxfId="278" priority="342" stopIfTrue="1">
      <formula>#REF!="begin group"</formula>
    </cfRule>
  </conditionalFormatting>
  <conditionalFormatting sqref="N175:N178">
    <cfRule type="expression" dxfId="277" priority="343" stopIfTrue="1">
      <formula>#REF!="end group"</formula>
    </cfRule>
  </conditionalFormatting>
  <conditionalFormatting sqref="N175:N178">
    <cfRule type="expression" dxfId="276" priority="344" stopIfTrue="1">
      <formula>#REF!="begin repeat"</formula>
    </cfRule>
  </conditionalFormatting>
  <conditionalFormatting sqref="N175:N178">
    <cfRule type="expression" dxfId="275" priority="345" stopIfTrue="1">
      <formula>#REF!="end repeat"</formula>
    </cfRule>
  </conditionalFormatting>
  <conditionalFormatting sqref="N175:N178">
    <cfRule type="expression" dxfId="274" priority="346" stopIfTrue="1">
      <formula>#REF!="text"</formula>
    </cfRule>
  </conditionalFormatting>
  <conditionalFormatting sqref="N175:N178">
    <cfRule type="expression" dxfId="273" priority="347" stopIfTrue="1">
      <formula>#REF!="integer"</formula>
    </cfRule>
  </conditionalFormatting>
  <conditionalFormatting sqref="N175:N178">
    <cfRule type="expression" dxfId="272" priority="348" stopIfTrue="1">
      <formula>#REF!="decimal"</formula>
    </cfRule>
  </conditionalFormatting>
  <conditionalFormatting sqref="N175:N178">
    <cfRule type="expression" dxfId="271" priority="349" stopIfTrue="1">
      <formula>OR(AND(LEFT(#REF!, 16)="select_multiple ", LEN(#REF!)&gt;16, NOT(ISNUMBER(SEARCH(" ", #REF!, 17)))), AND(LEFT(#REF!, 11)="select_one ", LEN(#REF!)&gt;11, NOT(ISNUMBER(SEARCH(" ", #REF!, 12)))))</formula>
    </cfRule>
  </conditionalFormatting>
  <conditionalFormatting sqref="N175:N178">
    <cfRule type="expression" dxfId="270" priority="350" stopIfTrue="1">
      <formula>OR(#REF!="username", #REF!="phonenumber", #REF!="start", #REF!="end", #REF!="deviceid", #REF!="subscriberid", #REF!="simserial", #REF!="caseid")</formula>
    </cfRule>
  </conditionalFormatting>
  <conditionalFormatting sqref="N175:N178">
    <cfRule type="expression" dxfId="269" priority="351" stopIfTrue="1">
      <formula>OR(#REF!="audio audit", #REF!="text audit", #REF!="speed violations count", #REF!="speed violations list", #REF!="speed violations audit")</formula>
    </cfRule>
  </conditionalFormatting>
  <conditionalFormatting sqref="N175:N178">
    <cfRule type="expression" dxfId="268" priority="352" stopIfTrue="1">
      <formula>OR(#REF!="geopoint", #REF!="geoshape", #REF!="geotrace")</formula>
    </cfRule>
  </conditionalFormatting>
  <conditionalFormatting sqref="N175:N178">
    <cfRule type="expression" dxfId="267" priority="353" stopIfTrue="1">
      <formula>#REF!="barcode"</formula>
    </cfRule>
  </conditionalFormatting>
  <conditionalFormatting sqref="N175:N178">
    <cfRule type="expression" dxfId="266" priority="354" stopIfTrue="1">
      <formula>#REF!="note"</formula>
    </cfRule>
  </conditionalFormatting>
  <conditionalFormatting sqref="N175:N178">
    <cfRule type="expression" dxfId="265" priority="355" stopIfTrue="1">
      <formula>OR(#REF!="calculate", #REF!="calculate_here")</formula>
    </cfRule>
  </conditionalFormatting>
  <conditionalFormatting sqref="N175:N178">
    <cfRule type="expression" dxfId="264" priority="356" stopIfTrue="1">
      <formula>OR(#REF!="date", #REF!="datetime")</formula>
    </cfRule>
  </conditionalFormatting>
  <conditionalFormatting sqref="N175:N178">
    <cfRule type="expression" dxfId="263" priority="357" stopIfTrue="1">
      <formula>#REF!="image"</formula>
    </cfRule>
  </conditionalFormatting>
  <conditionalFormatting sqref="N175:N178">
    <cfRule type="expression" dxfId="262" priority="358" stopIfTrue="1">
      <formula>OR(#REF!="audio", #REF!="video")</formula>
    </cfRule>
  </conditionalFormatting>
  <conditionalFormatting sqref="N175:N178">
    <cfRule type="expression" dxfId="261" priority="359" stopIfTrue="1">
      <formula>#REF!="comments"</formula>
    </cfRule>
  </conditionalFormatting>
  <conditionalFormatting sqref="N175:N178">
    <cfRule type="expression" dxfId="260" priority="360" stopIfTrue="1">
      <formula>OR(AND(LEFT(#REF!, 14)="sensor_stream ", LEN(#REF!)&gt;14, NOT(ISNUMBER(SEARCH(" ", #REF!, 15)))), AND(LEFT(#REF!, 17)="sensor_statistic ", LEN(#REF!)&gt;17, NOT(ISNUMBER(SEARCH(" ", #REF!, 18)))))</formula>
    </cfRule>
  </conditionalFormatting>
  <conditionalFormatting sqref="N148:N154 N164 N166:N167 N179:N180">
    <cfRule type="expression" dxfId="259" priority="361" stopIfTrue="1">
      <formula>OR(AND(LEFT(#REF!, 14)="sensor_stream ", LEN(#REF!)&gt;14, NOT(ISNUMBER(SEARCH(" ", #REF!, 15)))), AND(LEFT(#REF!, 17)="sensor_statistic ", LEN(#REF!)&gt;17, NOT(ISNUMBER(SEARCH(" ", #REF!, 18)))))</formula>
    </cfRule>
  </conditionalFormatting>
  <conditionalFormatting sqref="N148:N154 N164 N166:N167 N179:N180">
    <cfRule type="expression" dxfId="258" priority="362" stopIfTrue="1">
      <formula>#REF!="comments"</formula>
    </cfRule>
  </conditionalFormatting>
  <conditionalFormatting sqref="N148:N154 N164 N166:N167 N179:N180">
    <cfRule type="expression" dxfId="257" priority="363" stopIfTrue="1">
      <formula>OR(#REF!="audio", #REF!="video")</formula>
    </cfRule>
  </conditionalFormatting>
  <conditionalFormatting sqref="N148:N154 N164 N166:N167 N179:N180">
    <cfRule type="expression" dxfId="256" priority="364" stopIfTrue="1">
      <formula>#REF!="image"</formula>
    </cfRule>
  </conditionalFormatting>
  <conditionalFormatting sqref="N148:N154 N164 N166:N167 N179:N180">
    <cfRule type="expression" dxfId="255" priority="365" stopIfTrue="1">
      <formula>OR(#REF!="date", #REF!="datetime")</formula>
    </cfRule>
  </conditionalFormatting>
  <conditionalFormatting sqref="N148:N154 N164 N166:N167 N179:N180">
    <cfRule type="expression" dxfId="254" priority="366" stopIfTrue="1">
      <formula>OR(#REF!="calculate", #REF!="calculate_here")</formula>
    </cfRule>
  </conditionalFormatting>
  <conditionalFormatting sqref="N148:N154 N164 N166:N167 N179:N180">
    <cfRule type="expression" dxfId="253" priority="367" stopIfTrue="1">
      <formula>#REF!="note"</formula>
    </cfRule>
  </conditionalFormatting>
  <conditionalFormatting sqref="N148:N154 N164 N166:N167 N179:N180">
    <cfRule type="expression" dxfId="252" priority="368" stopIfTrue="1">
      <formula>#REF!="barcode"</formula>
    </cfRule>
  </conditionalFormatting>
  <conditionalFormatting sqref="N148:N154 N164 N166:N167 N179:N180">
    <cfRule type="expression" dxfId="251" priority="369" stopIfTrue="1">
      <formula>OR(#REF!="geopoint", #REF!="geoshape", #REF!="geotrace")</formula>
    </cfRule>
  </conditionalFormatting>
  <conditionalFormatting sqref="N148:N154 N164 N166:N167 N179:N180">
    <cfRule type="expression" dxfId="250" priority="370" stopIfTrue="1">
      <formula>OR(#REF!="audio audit", #REF!="text audit", #REF!="speed violations count", #REF!="speed violations list", #REF!="speed violations audit")</formula>
    </cfRule>
  </conditionalFormatting>
  <conditionalFormatting sqref="N148:N154 N164 N166:N167 N179:N180">
    <cfRule type="expression" dxfId="249" priority="371" stopIfTrue="1">
      <formula>OR(#REF!="username", #REF!="phonenumber", #REF!="start", #REF!="end", #REF!="deviceid", #REF!="subscriberid", #REF!="simserial", #REF!="caseid")</formula>
    </cfRule>
  </conditionalFormatting>
  <conditionalFormatting sqref="N148:N154 N164 N166:N167 N179:N180">
    <cfRule type="expression" dxfId="248" priority="372" stopIfTrue="1">
      <formula>OR(AND(LEFT(#REF!, 16)="select_multiple ", LEN(#REF!)&gt;16, NOT(ISNUMBER(SEARCH(" ", #REF!, 17)))), AND(LEFT(#REF!, 11)="select_one ", LEN(#REF!)&gt;11, NOT(ISNUMBER(SEARCH(" ", #REF!, 12)))))</formula>
    </cfRule>
  </conditionalFormatting>
  <conditionalFormatting sqref="N148:N154 N164 N166:N167 N179:N180">
    <cfRule type="expression" dxfId="247" priority="373" stopIfTrue="1">
      <formula>#REF!="decimal"</formula>
    </cfRule>
  </conditionalFormatting>
  <conditionalFormatting sqref="N148:N154 N164 N166:N167 N179:N180">
    <cfRule type="expression" dxfId="246" priority="374" stopIfTrue="1">
      <formula>#REF!="integer"</formula>
    </cfRule>
  </conditionalFormatting>
  <conditionalFormatting sqref="N148:N154 N164 N166:N167 N179:N180">
    <cfRule type="expression" dxfId="245" priority="375" stopIfTrue="1">
      <formula>#REF!="text"</formula>
    </cfRule>
  </conditionalFormatting>
  <conditionalFormatting sqref="N148:N154 N164 N166:N167 N179:N180">
    <cfRule type="expression" dxfId="244" priority="376" stopIfTrue="1">
      <formula>#REF!="end repeat"</formula>
    </cfRule>
  </conditionalFormatting>
  <conditionalFormatting sqref="N148:N154 N164 N166:N167 N179:N180">
    <cfRule type="expression" dxfId="243" priority="377" stopIfTrue="1">
      <formula>#REF!="begin repeat"</formula>
    </cfRule>
  </conditionalFormatting>
  <conditionalFormatting sqref="N148:N154 N164 N166:N167 N179:N180">
    <cfRule type="expression" dxfId="242" priority="378" stopIfTrue="1">
      <formula>#REF!="end group"</formula>
    </cfRule>
  </conditionalFormatting>
  <conditionalFormatting sqref="N148:N154 N164 N166:N167 N179:N180">
    <cfRule type="expression" dxfId="241" priority="379" stopIfTrue="1">
      <formula>#REF!="begin group"</formula>
    </cfRule>
  </conditionalFormatting>
  <conditionalFormatting sqref="B949">
    <cfRule type="expression" dxfId="240" priority="380" stopIfTrue="1">
      <formula>OR(AND(LEFT($A950, 14)="sensor_stream ", LEN($A950)&gt;14, NOT(ISNUMBER(SEARCH(" ", $A950, 15)))), AND(LEFT($A950, 17)="sensor_statistic ", LEN($A950)&gt;17, NOT(ISNUMBER(SEARCH(" ", $A950, 18)))))</formula>
    </cfRule>
  </conditionalFormatting>
  <conditionalFormatting sqref="B949">
    <cfRule type="expression" dxfId="239" priority="381" stopIfTrue="1">
      <formula>$A950="comments"</formula>
    </cfRule>
  </conditionalFormatting>
  <conditionalFormatting sqref="B949">
    <cfRule type="expression" dxfId="238" priority="382" stopIfTrue="1">
      <formula>OR($A950="calculate", $A950="calculate_here")</formula>
    </cfRule>
  </conditionalFormatting>
  <conditionalFormatting sqref="B949">
    <cfRule type="expression" dxfId="237" priority="383" stopIfTrue="1">
      <formula>OR($A950="audio audit", $A950="text audit", $A950="speed violations count", $A950="speed violations list", $A950="speed violations audit")</formula>
    </cfRule>
  </conditionalFormatting>
  <conditionalFormatting sqref="B949">
    <cfRule type="expression" dxfId="236" priority="384" stopIfTrue="1">
      <formula>$A950="text"</formula>
    </cfRule>
  </conditionalFormatting>
  <conditionalFormatting sqref="B949">
    <cfRule type="expression" dxfId="235" priority="385" stopIfTrue="1">
      <formula>$A950="begin group"</formula>
    </cfRule>
  </conditionalFormatting>
  <conditionalFormatting sqref="B949">
    <cfRule type="expression" dxfId="234" priority="386" stopIfTrue="1">
      <formula>$A950="end group"</formula>
    </cfRule>
  </conditionalFormatting>
  <conditionalFormatting sqref="B949">
    <cfRule type="expression" dxfId="233" priority="387" stopIfTrue="1">
      <formula>$A950="begin repeat"</formula>
    </cfRule>
  </conditionalFormatting>
  <conditionalFormatting sqref="B949">
    <cfRule type="expression" dxfId="232" priority="388" stopIfTrue="1">
      <formula>$A950="end repeat"</formula>
    </cfRule>
  </conditionalFormatting>
  <conditionalFormatting sqref="B949">
    <cfRule type="expression" dxfId="231" priority="389" stopIfTrue="1">
      <formula>$A950="text"</formula>
    </cfRule>
  </conditionalFormatting>
  <conditionalFormatting sqref="B949">
    <cfRule type="expression" dxfId="230" priority="390" stopIfTrue="1">
      <formula>$A950="integer"</formula>
    </cfRule>
  </conditionalFormatting>
  <conditionalFormatting sqref="B949">
    <cfRule type="expression" dxfId="229" priority="391" stopIfTrue="1">
      <formula>$A950="decimal"</formula>
    </cfRule>
  </conditionalFormatting>
  <conditionalFormatting sqref="B949">
    <cfRule type="expression" dxfId="228" priority="392" stopIfTrue="1">
      <formula>OR(AND(LEFT($A950, 16)="select_multiple ", LEN($A950)&gt;16, NOT(ISNUMBER(SEARCH(" ", $A950, 17)))), AND(LEFT($A950, 11)="select_one ", LEN($A950)&gt;11, NOT(ISNUMBER(SEARCH(" ", $A950, 12)))))</formula>
    </cfRule>
  </conditionalFormatting>
  <conditionalFormatting sqref="B949">
    <cfRule type="expression" dxfId="227" priority="393" stopIfTrue="1">
      <formula>OR($A950="username", $A950="phonenumber", $A950="start", $A950="end", $A950="deviceid", $A950="subscriberid", $A950="simserial", $A950="caseid")</formula>
    </cfRule>
  </conditionalFormatting>
  <conditionalFormatting sqref="B949">
    <cfRule type="expression" dxfId="226" priority="394" stopIfTrue="1">
      <formula>OR($A950="audio audit", $A950="text audit", $A950="speed violations count", $A950="speed violations list", $A950="speed violations audit")</formula>
    </cfRule>
  </conditionalFormatting>
  <conditionalFormatting sqref="B949">
    <cfRule type="expression" dxfId="225" priority="395" stopIfTrue="1">
      <formula>OR($A950="geopoint", $A950="geoshape", $A950="geotrace")</formula>
    </cfRule>
  </conditionalFormatting>
  <conditionalFormatting sqref="B949">
    <cfRule type="expression" dxfId="224" priority="396" stopIfTrue="1">
      <formula>$A950="barcode"</formula>
    </cfRule>
  </conditionalFormatting>
  <conditionalFormatting sqref="B949">
    <cfRule type="expression" dxfId="223" priority="397" stopIfTrue="1">
      <formula>$A950="note"</formula>
    </cfRule>
  </conditionalFormatting>
  <conditionalFormatting sqref="B949">
    <cfRule type="expression" dxfId="222" priority="398" stopIfTrue="1">
      <formula>OR($A950="calculate", $A950="calculate_here")</formula>
    </cfRule>
  </conditionalFormatting>
  <conditionalFormatting sqref="B949">
    <cfRule type="expression" dxfId="221" priority="399" stopIfTrue="1">
      <formula>OR($A950="date", $A950="datetime")</formula>
    </cfRule>
  </conditionalFormatting>
  <conditionalFormatting sqref="B949">
    <cfRule type="expression" dxfId="220" priority="400" stopIfTrue="1">
      <formula>$A950="image"</formula>
    </cfRule>
  </conditionalFormatting>
  <conditionalFormatting sqref="B949">
    <cfRule type="expression" dxfId="219" priority="401" stopIfTrue="1">
      <formula>OR($A950="audio", $A950="video")</formula>
    </cfRule>
  </conditionalFormatting>
  <conditionalFormatting sqref="B949">
    <cfRule type="expression" dxfId="218" priority="402" stopIfTrue="1">
      <formula>$A950="comments"</formula>
    </cfRule>
  </conditionalFormatting>
  <conditionalFormatting sqref="B949">
    <cfRule type="expression" dxfId="217" priority="403" stopIfTrue="1">
      <formula>OR(AND(LEFT($A950, 14)="sensor_stream ", LEN($A950)&gt;14, NOT(ISNUMBER(SEARCH(" ", $A950, 15)))), AND(LEFT($A950, 17)="sensor_statistic ", LEN($A950)&gt;17, NOT(ISNUMBER(SEARCH(" ", $A950, 18)))))</formula>
    </cfRule>
  </conditionalFormatting>
  <conditionalFormatting sqref="B949">
    <cfRule type="expression" dxfId="216" priority="404" stopIfTrue="1">
      <formula>OR($A950="audio", $A950="video")</formula>
    </cfRule>
  </conditionalFormatting>
  <conditionalFormatting sqref="B949">
    <cfRule type="expression" dxfId="215" priority="405" stopIfTrue="1">
      <formula>$A950="image"</formula>
    </cfRule>
  </conditionalFormatting>
  <conditionalFormatting sqref="B949">
    <cfRule type="expression" dxfId="214" priority="406" stopIfTrue="1">
      <formula>OR($A950="date", $A950="datetime")</formula>
    </cfRule>
  </conditionalFormatting>
  <conditionalFormatting sqref="B949">
    <cfRule type="expression" dxfId="213" priority="407" stopIfTrue="1">
      <formula>OR($A950="geopoint", $A950="geoshape", $A950="geotrace")</formula>
    </cfRule>
  </conditionalFormatting>
  <conditionalFormatting sqref="B949">
    <cfRule type="expression" dxfId="212" priority="408" stopIfTrue="1">
      <formula>$A950="barcode"</formula>
    </cfRule>
  </conditionalFormatting>
  <conditionalFormatting sqref="B949">
    <cfRule type="expression" dxfId="211" priority="409" stopIfTrue="1">
      <formula>$A950="note"</formula>
    </cfRule>
  </conditionalFormatting>
  <conditionalFormatting sqref="B949">
    <cfRule type="expression" dxfId="210" priority="410" stopIfTrue="1">
      <formula>OR(AND(LEFT($A950, 16)="select_multiple ", LEN($A950)&gt;16, NOT(ISNUMBER(SEARCH(" ", $A950, 17)))), AND(LEFT($A950, 11)="select_one ", LEN($A950)&gt;11, NOT(ISNUMBER(SEARCH(" ", $A950, 12)))))</formula>
    </cfRule>
  </conditionalFormatting>
  <conditionalFormatting sqref="B949">
    <cfRule type="expression" dxfId="209" priority="411" stopIfTrue="1">
      <formula>$A950="begin repeat"</formula>
    </cfRule>
  </conditionalFormatting>
  <conditionalFormatting sqref="B949">
    <cfRule type="expression" dxfId="208" priority="412" stopIfTrue="1">
      <formula>$A950="begin group"</formula>
    </cfRule>
  </conditionalFormatting>
  <conditionalFormatting sqref="A18:C18 A949 C949">
    <cfRule type="expression" dxfId="207" priority="413" stopIfTrue="1">
      <formula>$A18="begin group"</formula>
    </cfRule>
  </conditionalFormatting>
  <conditionalFormatting sqref="A18:C18 A949 C949">
    <cfRule type="expression" dxfId="206" priority="414" stopIfTrue="1">
      <formula>$A18="end group"</formula>
    </cfRule>
  </conditionalFormatting>
  <conditionalFormatting sqref="A18:C18 A949 C949">
    <cfRule type="expression" dxfId="205" priority="415" stopIfTrue="1">
      <formula>$A18="begin repeat"</formula>
    </cfRule>
  </conditionalFormatting>
  <conditionalFormatting sqref="A18:C18 A949 C949">
    <cfRule type="expression" dxfId="204" priority="416" stopIfTrue="1">
      <formula>$A18="end repeat"</formula>
    </cfRule>
  </conditionalFormatting>
  <conditionalFormatting sqref="A18:C18 A949 C949">
    <cfRule type="expression" dxfId="203" priority="417" stopIfTrue="1">
      <formula>$A18="text"</formula>
    </cfRule>
  </conditionalFormatting>
  <conditionalFormatting sqref="A18:C18 A949 C949">
    <cfRule type="expression" dxfId="202" priority="418" stopIfTrue="1">
      <formula>$A18="integer"</formula>
    </cfRule>
  </conditionalFormatting>
  <conditionalFormatting sqref="A18:C18 A949 C949">
    <cfRule type="expression" dxfId="201" priority="419" stopIfTrue="1">
      <formula>$A18="decimal"</formula>
    </cfRule>
  </conditionalFormatting>
  <conditionalFormatting sqref="A18:C18 A949 C949">
    <cfRule type="expression" dxfId="200" priority="420" stopIfTrue="1">
      <formula>OR(AND(LEFT($A18, 16)="select_multiple ", LEN($A18)&gt;16, NOT(ISNUMBER(SEARCH(" ", $A18, 17)))), AND(LEFT($A18, 11)="select_one ", LEN($A18)&gt;11, NOT(ISNUMBER(SEARCH(" ", $A18, 12)))))</formula>
    </cfRule>
  </conditionalFormatting>
  <conditionalFormatting sqref="A18:C18 A949 C949">
    <cfRule type="expression" dxfId="199" priority="421" stopIfTrue="1">
      <formula>OR($A18="username", $A18="phonenumber", $A18="start", $A18="end", $A18="deviceid", $A18="subscriberid", $A18="simserial", $A18="caseid")</formula>
    </cfRule>
  </conditionalFormatting>
  <conditionalFormatting sqref="A18:C18 A949 C949">
    <cfRule type="expression" dxfId="198" priority="422" stopIfTrue="1">
      <formula>OR($A18="audio audit", $A18="text audit", $A18="speed violations count", $A18="speed violations list", $A18="speed violations audit")</formula>
    </cfRule>
  </conditionalFormatting>
  <conditionalFormatting sqref="A18:C18 A949 C949">
    <cfRule type="expression" dxfId="197" priority="423" stopIfTrue="1">
      <formula>OR($A18="geopoint", $A18="geoshape", $A18="geotrace")</formula>
    </cfRule>
  </conditionalFormatting>
  <conditionalFormatting sqref="A18:C18 A949 C949">
    <cfRule type="expression" dxfId="196" priority="424" stopIfTrue="1">
      <formula>$A18="barcode"</formula>
    </cfRule>
  </conditionalFormatting>
  <conditionalFormatting sqref="A18:C18 A949 C949">
    <cfRule type="expression" dxfId="195" priority="425" stopIfTrue="1">
      <formula>$A18="note"</formula>
    </cfRule>
  </conditionalFormatting>
  <conditionalFormatting sqref="A18:C18 A949 C949">
    <cfRule type="expression" dxfId="194" priority="426" stopIfTrue="1">
      <formula>OR($A18="calculate", $A18="calculate_here")</formula>
    </cfRule>
  </conditionalFormatting>
  <conditionalFormatting sqref="A18:C18 A949 C949">
    <cfRule type="expression" dxfId="193" priority="427" stopIfTrue="1">
      <formula>OR($A18="date", $A18="datetime")</formula>
    </cfRule>
  </conditionalFormatting>
  <conditionalFormatting sqref="A18:C18 A949 C949">
    <cfRule type="expression" dxfId="192" priority="428" stopIfTrue="1">
      <formula>$A18="image"</formula>
    </cfRule>
  </conditionalFormatting>
  <conditionalFormatting sqref="A18:C18 A949 C949">
    <cfRule type="expression" dxfId="191" priority="429" stopIfTrue="1">
      <formula>OR($A18="audio", $A18="video")</formula>
    </cfRule>
  </conditionalFormatting>
  <conditionalFormatting sqref="A18:C18 A949 C949">
    <cfRule type="expression" dxfId="190" priority="430" stopIfTrue="1">
      <formula>$A18="comments"</formula>
    </cfRule>
  </conditionalFormatting>
  <conditionalFormatting sqref="A18:C18 A949 C949">
    <cfRule type="expression" dxfId="189" priority="431" stopIfTrue="1">
      <formula>OR(AND(LEFT($A18, 14)="sensor_stream ", LEN($A18)&gt;14, NOT(ISNUMBER(SEARCH(" ", $A18, 15)))), AND(LEFT($A18, 17)="sensor_statistic ", LEN($A18)&gt;17, NOT(ISNUMBER(SEARCH(" ", $A18, 18)))))</formula>
    </cfRule>
  </conditionalFormatting>
  <conditionalFormatting sqref="B18:C18 C949">
    <cfRule type="expression" dxfId="188" priority="432" stopIfTrue="1">
      <formula>$A18="text"</formula>
    </cfRule>
  </conditionalFormatting>
  <conditionalFormatting sqref="B18:C18 C949">
    <cfRule type="expression" dxfId="187" priority="433" stopIfTrue="1">
      <formula>OR($A18="audio", $A18="video")</formula>
    </cfRule>
  </conditionalFormatting>
  <conditionalFormatting sqref="B18:C18 C949">
    <cfRule type="expression" dxfId="186" priority="434" stopIfTrue="1">
      <formula>$A18="image"</formula>
    </cfRule>
  </conditionalFormatting>
  <conditionalFormatting sqref="B18:C18 C949">
    <cfRule type="expression" dxfId="185" priority="435" stopIfTrue="1">
      <formula>OR($A18="date", $A18="datetime")</formula>
    </cfRule>
  </conditionalFormatting>
  <conditionalFormatting sqref="B18:C18 C949">
    <cfRule type="expression" dxfId="184" priority="436" stopIfTrue="1">
      <formula>OR($A18="geopoint", $A18="geoshape", $A18="geotrace")</formula>
    </cfRule>
  </conditionalFormatting>
  <conditionalFormatting sqref="B18:C18 C949">
    <cfRule type="expression" dxfId="183" priority="437" stopIfTrue="1">
      <formula>$A18="barcode"</formula>
    </cfRule>
  </conditionalFormatting>
  <conditionalFormatting sqref="B18:C18 C949">
    <cfRule type="expression" dxfId="182" priority="438" stopIfTrue="1">
      <formula>$A18="note"</formula>
    </cfRule>
  </conditionalFormatting>
  <conditionalFormatting sqref="B18:C18 C949">
    <cfRule type="expression" dxfId="181" priority="439" stopIfTrue="1">
      <formula>OR(AND(LEFT($A18, 16)="select_multiple ", LEN($A18)&gt;16, NOT(ISNUMBER(SEARCH(" ", $A18, 17)))), AND(LEFT($A18, 11)="select_one ", LEN($A18)&gt;11, NOT(ISNUMBER(SEARCH(" ", $A18, 12)))))</formula>
    </cfRule>
  </conditionalFormatting>
  <conditionalFormatting sqref="B18:C18 C949">
    <cfRule type="expression" dxfId="180" priority="440" stopIfTrue="1">
      <formula>$A18="begin repeat"</formula>
    </cfRule>
  </conditionalFormatting>
  <conditionalFormatting sqref="B18:C18 C949">
    <cfRule type="expression" dxfId="179" priority="441" stopIfTrue="1">
      <formula>$A18="begin group"</formula>
    </cfRule>
  </conditionalFormatting>
  <conditionalFormatting sqref="B18">
    <cfRule type="expression" dxfId="178" priority="442" stopIfTrue="1">
      <formula>OR(AND(LEFT($A18, 14)="sensor_stream ", LEN($A18)&gt;14, NOT(ISNUMBER(SEARCH(" ", $A18, 15)))), AND(LEFT($A18, 17)="sensor_statistic ", LEN($A18)&gt;17, NOT(ISNUMBER(SEARCH(" ", $A18, 18)))))</formula>
    </cfRule>
  </conditionalFormatting>
  <conditionalFormatting sqref="B18">
    <cfRule type="expression" dxfId="177" priority="443" stopIfTrue="1">
      <formula>$A18="comments"</formula>
    </cfRule>
  </conditionalFormatting>
  <conditionalFormatting sqref="B18">
    <cfRule type="expression" dxfId="176" priority="444" stopIfTrue="1">
      <formula>OR($A18="calculate", $A18="calculate_here")</formula>
    </cfRule>
  </conditionalFormatting>
  <conditionalFormatting sqref="B18">
    <cfRule type="expression" dxfId="175" priority="445" stopIfTrue="1">
      <formula>OR($A18="audio audit", $A18="text audit", $A18="speed violations count", $A18="speed violations list", $A18="speed violations audit")</formula>
    </cfRule>
  </conditionalFormatting>
  <conditionalFormatting sqref="E18:M18 E949:M949">
    <cfRule type="expression" dxfId="174" priority="446" stopIfTrue="1">
      <formula>$B18="begin group"</formula>
    </cfRule>
  </conditionalFormatting>
  <conditionalFormatting sqref="E18:M18 E949:M949">
    <cfRule type="expression" dxfId="173" priority="447" stopIfTrue="1">
      <formula>$B18="end group"</formula>
    </cfRule>
  </conditionalFormatting>
  <conditionalFormatting sqref="E18:M18 E949:M949">
    <cfRule type="expression" dxfId="172" priority="448" stopIfTrue="1">
      <formula>$B18="begin repeat"</formula>
    </cfRule>
  </conditionalFormatting>
  <conditionalFormatting sqref="E18:M18 E949:M949">
    <cfRule type="expression" dxfId="171" priority="449" stopIfTrue="1">
      <formula>$B18="end repeat"</formula>
    </cfRule>
  </conditionalFormatting>
  <conditionalFormatting sqref="E18:M18 E949:M949">
    <cfRule type="expression" dxfId="170" priority="450" stopIfTrue="1">
      <formula>$B18="text"</formula>
    </cfRule>
  </conditionalFormatting>
  <conditionalFormatting sqref="E18:M18 E949:M949">
    <cfRule type="expression" dxfId="169" priority="451" stopIfTrue="1">
      <formula>$B18="integer"</formula>
    </cfRule>
  </conditionalFormatting>
  <conditionalFormatting sqref="E18:M18 E949:M949">
    <cfRule type="expression" dxfId="168" priority="452" stopIfTrue="1">
      <formula>$B18="decimal"</formula>
    </cfRule>
  </conditionalFormatting>
  <conditionalFormatting sqref="E18:M18 E949:M949">
    <cfRule type="expression" dxfId="167" priority="453" stopIfTrue="1">
      <formula>OR(AND(LEFT($B18, 16)="select_multiple ", LEN($B18)&gt;16, NOT(ISNUMBER(SEARCH(" ", $B18, 17)))), AND(LEFT($B18, 11)="select_one ", LEN($B18)&gt;11, NOT(ISNUMBER(SEARCH(" ", $B18, 12)))))</formula>
    </cfRule>
  </conditionalFormatting>
  <conditionalFormatting sqref="E18:M18 E949:M949">
    <cfRule type="expression" dxfId="166" priority="454" stopIfTrue="1">
      <formula>OR($B18="username", $B18="phonenumber", $B18="start", $B18="end", $B18="deviceid", $B18="subscriberid", $B18="simserial", $B18="caseid")</formula>
    </cfRule>
  </conditionalFormatting>
  <conditionalFormatting sqref="E18:M18 E949:M949">
    <cfRule type="expression" dxfId="165" priority="455" stopIfTrue="1">
      <formula>OR($B18="audio audit", $B18="text audit", $B18="speed violations count", $B18="speed violations list", $B18="speed violations audit")</formula>
    </cfRule>
  </conditionalFormatting>
  <conditionalFormatting sqref="E18:M18 E949:M949">
    <cfRule type="expression" dxfId="164" priority="456" stopIfTrue="1">
      <formula>OR($B18="geopoint", $B18="geoshape", $B18="geotrace")</formula>
    </cfRule>
  </conditionalFormatting>
  <conditionalFormatting sqref="E18:M18 E949:M949">
    <cfRule type="expression" dxfId="163" priority="457" stopIfTrue="1">
      <formula>$B18="barcode"</formula>
    </cfRule>
  </conditionalFormatting>
  <conditionalFormatting sqref="E18:M18 E949:M949">
    <cfRule type="expression" dxfId="162" priority="458" stopIfTrue="1">
      <formula>$B18="note"</formula>
    </cfRule>
  </conditionalFormatting>
  <conditionalFormatting sqref="E18:M18 E949:M949">
    <cfRule type="expression" dxfId="161" priority="459" stopIfTrue="1">
      <formula>OR($B18="calculate", $B18="calculate_here")</formula>
    </cfRule>
  </conditionalFormatting>
  <conditionalFormatting sqref="E18:M18 E949:M949">
    <cfRule type="expression" dxfId="160" priority="460" stopIfTrue="1">
      <formula>OR($B18="date", $B18="datetime")</formula>
    </cfRule>
  </conditionalFormatting>
  <conditionalFormatting sqref="E18:M18 E949:M949">
    <cfRule type="expression" dxfId="159" priority="461" stopIfTrue="1">
      <formula>$B18="image"</formula>
    </cfRule>
  </conditionalFormatting>
  <conditionalFormatting sqref="E18:M18 E949:M949">
    <cfRule type="expression" dxfId="158" priority="462" stopIfTrue="1">
      <formula>OR($B18="audio", $B18="video")</formula>
    </cfRule>
  </conditionalFormatting>
  <conditionalFormatting sqref="E18:M18 E949:M949">
    <cfRule type="expression" dxfId="157" priority="463" stopIfTrue="1">
      <formula>$B18="comments"</formula>
    </cfRule>
  </conditionalFormatting>
  <conditionalFormatting sqref="E18:M18 E949:M949">
    <cfRule type="expression" dxfId="156" priority="464" stopIfTrue="1">
      <formula>OR(AND(LEFT($B18, 14)="sensor_stream ", LEN($B18)&gt;14, NOT(ISNUMBER(SEARCH(" ", $B18, 15)))), AND(LEFT($B18, 17)="sensor_statistic ", LEN($B18)&gt;17, NOT(ISNUMBER(SEARCH(" ", $B18, 18)))))</formula>
    </cfRule>
  </conditionalFormatting>
  <conditionalFormatting sqref="E18:M18 E949:M949">
    <cfRule type="expression" dxfId="155" priority="465" stopIfTrue="1">
      <formula>$B18="text"</formula>
    </cfRule>
  </conditionalFormatting>
  <conditionalFormatting sqref="B604:B606">
    <cfRule type="expression" dxfId="154" priority="466" stopIfTrue="1">
      <formula>$A605="begin group"</formula>
    </cfRule>
  </conditionalFormatting>
  <conditionalFormatting sqref="B604:B606">
    <cfRule type="expression" dxfId="153" priority="467" stopIfTrue="1">
      <formula>$A605="begin repeat"</formula>
    </cfRule>
  </conditionalFormatting>
  <conditionalFormatting sqref="B604:B606">
    <cfRule type="expression" dxfId="152" priority="468" stopIfTrue="1">
      <formula>$A605="text"</formula>
    </cfRule>
  </conditionalFormatting>
  <conditionalFormatting sqref="B604:B606">
    <cfRule type="expression" dxfId="151" priority="469" stopIfTrue="1">
      <formula>OR(AND(LEFT($A605, 16)="select_multiple ", LEN($A605)&gt;16, NOT(ISNUMBER(SEARCH(" ", $A605, 17)))), AND(LEFT($A605, 11)="select_one ", LEN($A605)&gt;11, NOT(ISNUMBER(SEARCH(" ", $A605, 12)))))</formula>
    </cfRule>
  </conditionalFormatting>
  <conditionalFormatting sqref="B604:B606">
    <cfRule type="expression" dxfId="150" priority="470" stopIfTrue="1">
      <formula>OR($A605="audio audit", $A605="text audit", $A605="speed violations count", $A605="speed violations list", $A605="speed violations audit")</formula>
    </cfRule>
  </conditionalFormatting>
  <conditionalFormatting sqref="B604:B606">
    <cfRule type="expression" dxfId="149" priority="471" stopIfTrue="1">
      <formula>$A605="note"</formula>
    </cfRule>
  </conditionalFormatting>
  <conditionalFormatting sqref="B604:B606">
    <cfRule type="expression" dxfId="148" priority="472" stopIfTrue="1">
      <formula>$A605="barcode"</formula>
    </cfRule>
  </conditionalFormatting>
  <conditionalFormatting sqref="B604:B606">
    <cfRule type="expression" dxfId="147" priority="473" stopIfTrue="1">
      <formula>OR($A605="geopoint", $A605="geoshape", $A605="geotrace")</formula>
    </cfRule>
  </conditionalFormatting>
  <conditionalFormatting sqref="B604:B606">
    <cfRule type="expression" dxfId="146" priority="474" stopIfTrue="1">
      <formula>OR($A605="calculate", $A605="calculate_here")</formula>
    </cfRule>
  </conditionalFormatting>
  <conditionalFormatting sqref="B604:B606">
    <cfRule type="expression" dxfId="145" priority="475" stopIfTrue="1">
      <formula>OR($A605="date", $A605="datetime")</formula>
    </cfRule>
  </conditionalFormatting>
  <conditionalFormatting sqref="B604:B606">
    <cfRule type="expression" dxfId="144" priority="476" stopIfTrue="1">
      <formula>$A605="image"</formula>
    </cfRule>
  </conditionalFormatting>
  <conditionalFormatting sqref="B604:B606">
    <cfRule type="expression" dxfId="143" priority="477" stopIfTrue="1">
      <formula>OR($A605="audio", $A605="video")</formula>
    </cfRule>
  </conditionalFormatting>
  <conditionalFormatting sqref="B604:B606">
    <cfRule type="expression" dxfId="142" priority="478" stopIfTrue="1">
      <formula>OR(AND(LEFT($A605, 14)="sensor_stream ", LEN($A605)&gt;14, NOT(ISNUMBER(SEARCH(" ", $A605, 15)))), AND(LEFT($A605, 17)="sensor_statistic ", LEN($A605)&gt;17, NOT(ISNUMBER(SEARCH(" ", $A605, 18)))))</formula>
    </cfRule>
  </conditionalFormatting>
  <conditionalFormatting sqref="B604:B606">
    <cfRule type="expression" dxfId="141" priority="479" stopIfTrue="1">
      <formula>$A605="comments"</formula>
    </cfRule>
  </conditionalFormatting>
  <conditionalFormatting sqref="B604:B606">
    <cfRule type="expression" dxfId="140" priority="480" stopIfTrue="1">
      <formula>OR($A605="audio", $A605="video")</formula>
    </cfRule>
  </conditionalFormatting>
  <conditionalFormatting sqref="B604:B606">
    <cfRule type="expression" dxfId="139" priority="481" stopIfTrue="1">
      <formula>$A605="image"</formula>
    </cfRule>
  </conditionalFormatting>
  <conditionalFormatting sqref="B604:B606">
    <cfRule type="expression" dxfId="138" priority="482" stopIfTrue="1">
      <formula>OR($A605="date", $A605="datetime")</formula>
    </cfRule>
  </conditionalFormatting>
  <conditionalFormatting sqref="B604:B606">
    <cfRule type="expression" dxfId="137" priority="483" stopIfTrue="1">
      <formula>OR($A605="calculate", $A605="calculate_here")</formula>
    </cfRule>
  </conditionalFormatting>
  <conditionalFormatting sqref="B604:B606">
    <cfRule type="expression" dxfId="136" priority="484" stopIfTrue="1">
      <formula>$A605="note"</formula>
    </cfRule>
  </conditionalFormatting>
  <conditionalFormatting sqref="B604:B606">
    <cfRule type="expression" dxfId="135" priority="485" stopIfTrue="1">
      <formula>$A605="barcode"</formula>
    </cfRule>
  </conditionalFormatting>
  <conditionalFormatting sqref="B604:B606">
    <cfRule type="expression" dxfId="134" priority="486" stopIfTrue="1">
      <formula>OR($A605="geopoint", $A605="geoshape", $A605="geotrace")</formula>
    </cfRule>
  </conditionalFormatting>
  <conditionalFormatting sqref="B604:B606">
    <cfRule type="expression" dxfId="133" priority="487" stopIfTrue="1">
      <formula>OR($A605="audio audit", $A605="text audit", $A605="speed violations count", $A605="speed violations list", $A605="speed violations audit")</formula>
    </cfRule>
  </conditionalFormatting>
  <conditionalFormatting sqref="B604:B606">
    <cfRule type="expression" dxfId="132" priority="488" stopIfTrue="1">
      <formula>OR($A605="username", $A605="phonenumber", $A605="start", $A605="end", $A605="deviceid", $A605="subscriberid", $A605="simserial", $A605="caseid")</formula>
    </cfRule>
  </conditionalFormatting>
  <conditionalFormatting sqref="B604:B606">
    <cfRule type="expression" dxfId="131" priority="489" stopIfTrue="1">
      <formula>OR(AND(LEFT($A605, 16)="select_multiple ", LEN($A605)&gt;16, NOT(ISNUMBER(SEARCH(" ", $A605, 17)))), AND(LEFT($A605, 11)="select_one ", LEN($A605)&gt;11, NOT(ISNUMBER(SEARCH(" ", $A605, 12)))))</formula>
    </cfRule>
  </conditionalFormatting>
  <conditionalFormatting sqref="B604:B606">
    <cfRule type="expression" dxfId="130" priority="490" stopIfTrue="1">
      <formula>$A605="decimal"</formula>
    </cfRule>
  </conditionalFormatting>
  <conditionalFormatting sqref="B604:B606">
    <cfRule type="expression" dxfId="129" priority="491" stopIfTrue="1">
      <formula>$A605="integer"</formula>
    </cfRule>
  </conditionalFormatting>
  <conditionalFormatting sqref="B604:B606">
    <cfRule type="expression" dxfId="128" priority="492" stopIfTrue="1">
      <formula>$A605="text"</formula>
    </cfRule>
  </conditionalFormatting>
  <conditionalFormatting sqref="B604:B606">
    <cfRule type="expression" dxfId="127" priority="493" stopIfTrue="1">
      <formula>$A605="end repeat"</formula>
    </cfRule>
  </conditionalFormatting>
  <conditionalFormatting sqref="B604:B606">
    <cfRule type="expression" dxfId="126" priority="494" stopIfTrue="1">
      <formula>$A605="begin repeat"</formula>
    </cfRule>
  </conditionalFormatting>
  <conditionalFormatting sqref="B604:B606">
    <cfRule type="expression" dxfId="125" priority="495" stopIfTrue="1">
      <formula>$A605="end group"</formula>
    </cfRule>
  </conditionalFormatting>
  <conditionalFormatting sqref="B604:B606">
    <cfRule type="expression" dxfId="124" priority="496" stopIfTrue="1">
      <formula>$A605="begin group"</formula>
    </cfRule>
  </conditionalFormatting>
  <conditionalFormatting sqref="B604:B606">
    <cfRule type="expression" dxfId="123" priority="497" stopIfTrue="1">
      <formula>$A605="comments"</formula>
    </cfRule>
  </conditionalFormatting>
  <conditionalFormatting sqref="B604:B606">
    <cfRule type="expression" dxfId="122" priority="498" stopIfTrue="1">
      <formula>OR(AND(LEFT($A605, 14)="sensor_stream ", LEN($A605)&gt;14, NOT(ISNUMBER(SEARCH(" ", $A605, 15)))), AND(LEFT($A605, 17)="sensor_statistic ", LEN($A605)&gt;17, NOT(ISNUMBER(SEARCH(" ", $A605, 18)))))</formula>
    </cfRule>
  </conditionalFormatting>
  <conditionalFormatting sqref="B291">
    <cfRule type="expression" dxfId="121" priority="499">
      <formula>NOT(#REF!=#REF!)</formula>
    </cfRule>
  </conditionalFormatting>
  <conditionalFormatting sqref="B1:B948 D1 C2:C215 D18:M18 H20:I20 D23:D33 E23:F28 J23:L28 M23 I25:I28 E30:E32 J30 I31:I147 D37 E37:E41 K37:L41 F38:H41 J38:J41 D39 D148:D154 N148:N156 E151:L156 U151:U154 M152:M156 D157 E158:M158 D159 D162:M178 N164 N166:N167 U166:U167 N169:N170 N176:N177 D183 N183:N185 Q183 E186:H186 I186:M187 D187 D190:K193 L190:L197 M190:M193 N190:N222 D203:K203 L203:L207 M203 A211:A222 D211:M222 O211:Z222 C218:C341 D226 D229:D232 E230:N230 D240:D244 E241:E244 H241:I243 F242:G243 J242:L243 D248 D250 D252 D255:D256 I255:M255 G256 D260:E260 D263:D274 I263:M263 A264 N264 E268 F268:F272 G268:N268 E270:E272 G270:H272 I270:M274 E274:H274 E276:M279 D279 E281:I281 J281:J289 K281:M281 D282:D289 E283:I288 K283:N288 K290 D292:D434 E292:E426 F292:M434 C343 C346:C948 N351 N377:N379 E429:E434 N432 D436:J436 K436:K437 L436:M436 D444:E444 F444:F446 G444:I444 J444:L446 M444 E450:F451 J450:L451 I451 D465 G477 R477:S477 K480:K481 L481 E484:J486 L484 F488:G488 I488:L488 K491:K492 D504:E509 F504:F507 G504:G524 H504:H522 I504:M507 N504 P504:P519 Q504:Q525 R510:S510 A512:A519 D512:D524 E512:E525 F512:F519 I512:I521 J512:O519 R512:S519 U512:U519 K529 L534 K535 K538:K549 D542:D543 E542:E547 F542:F543 G542:G548 H542:J543 L542:M543 M545 D547 F547 H547:J547 L547:M547 D557:E557 D560:E560 S563:S578 D564:F577 G564:G578 H564:H577 J564:J577 K564:L578 S580:S581 D583 O586:O587 N587 D588 K589 D590 J593 O593:O594 N594 D595:D597 D599:D600 S602:S605 F604 H604:H605 D606:D618 E616:E618 F616:J616 K616:K619 L616:N616 D656 E681:I681 D683 D702:M703 D706:E707 H706:I706 D716:H716 E747:L747 D768:E769 D783:E783 D789:J789 D804 D812 D819 D824 D826 E832:I832 D867:D869 E867:M871 N867 D872:D880 E881:J881 D883:M884 D887 D891:D893 E892 H897:H899 F898:F899 E899 G899 I899 J899:J900 K899:M899 D905:D913 H905:H913 I908:I910 E914 D916:M917 D925 D929:L930 U930 D933:L935 M933:M934 D947 C950:C1259 B951:B1259 D966:D969 E969 D971:D972 E971:N971 E1000:L1005 D1001 D1004:D1005 A1005 M1005:S1005 U1005 D1007:D1008 E1007:E1009 N1008:N1009 D1011 D1033:D1034 D1039 D1044 L1044 D1051:D1054 D1058:I1058 K1063:M1063 D1064:E1065 D1068:N1068 D1070:D1071 D1077 D1081:D1082 D1085 K1086 I1089:M1093 D1096:E1096 F1096:F1110 G1096:H1096 I1096:J1110 K1096:M1096 E1098:E1110 G1098:H1110 K1098:M1110 D1116:D1117 D1121:D1122 E1129:L1147 D1137:D1147 M1138:N1147 D1150:D1152 A1151:A1152 E1151:H1152 I1151:I1155 J1151:J1156 K1151:M1155 N1151:S1152 U1151:U1152 A1154:A1156 D1154:D1155 E1154:F1156 G1154:G1155 H1154:H1156 N1154:S1155 U1154:U1155 D1159 D1161:M1162 F1165 D1168 D1170 D1175:D1176 D1182:D1184 D1188:E1188 F1188:H1189 I1188 J1188:J1189 K1188:N1188 D1191:D1192 D1194:D1195 D1197:D1205 H1198:I1200 E1199:E1203 N1200:N1206 M1201 A1203 F1203:L1203 A1205 E1205:L1205 E1207:E1211 F1207:G1207 H1207:L1211 M1208:M1213 D1212:D1213 N1214:N1217 D1215:E1249 F1215 N1219 M1225:M1226 H1230:H1235 M1230:M1235 F1238:I1240 I1243:M1249 A1244:A1249 F1244:H1249 N1244:S1249 U1244:U1249 A1251 D1256:D1257 N1262:N1263 A1266:A1267 B1266:N1278 O1266:S1267 U1266:U1267 B1281:C1365 D1281 I1281:M1281 D1284:E1285 F1284:J1292 L1284:L1285 E1287 K1287:L1287 E1289:E1293 K1289:L1292 D1298:D1299 D1303:L1303 D1305:D1306 F1319 D1326:D1334 E1331:S1334 D1343:S1351 O1355 D1358">
    <cfRule type="expression" dxfId="120" priority="500" stopIfTrue="1">
      <formula>$A1="begin group"</formula>
    </cfRule>
  </conditionalFormatting>
  <conditionalFormatting sqref="B1:B948 D1 C2:C215 D18:M18 H20:I20 D23:D33 E23:F28 J23:L28 M23 I25:I28 E30:E32 J30 I31:I147 D37 E37:E41 K37:L41 F38:H41 J38:J41 D39 D148:D154 N148:N156 E151:L156 U151:U154 M152:M156 D157 E158:M158 D159 D162:M178 N164 N166:N167 U166:U167 N169:N170 N176:N177 D183 N183:N185 Q183 E186:H186 I186:M187 D187 D190:K193 L190:L197 M190:M193 N190:N222 D203:K203 L203:L207 M203 A211:A222 D211:M222 O211:Z222 C218:C341 D226 D229:D232 E230:N230 D240:D244 E241:E244 H241:I243 F242:G243 J242:L243 D248 D250 D252 D255:D256 I255:M255 G256 D260:E260 D263:D274 I263:M263 A264 N264 E268 F268:F272 G268:N268 E270:E272 G270:H272 I270:M274 E274:H274 E276:M279 D279 E281:I281 J281:J289 K281:M281 D282:D289 E283:I288 K283:N288 K290 D292:D434 E292:E426 F292:M434 C343 C346:C948 N351 N377:N379 E429:E434 N432 D436:J436 K436:K437 L436:M436 D444:E444 F444:F446 G444:I444 J444:L446 M444 E450:F451 J450:L451 I451 D465 G477 R477:S477 K480:K481 L481 E484:J486 L484 F488:G488 I488:L488 K491:K492 D504:E509 F504:F507 G504:G524 H504:H522 I504:M507 N504 P504:P519 Q504:Q525 R510:S510 A512:A519 D512:D524 E512:E525 F512:F519 I512:I521 J512:O519 R512:S519 U512:U519 K529 L534 K535 K538:K549 D542:D543 E542:E547 F542:F543 G542:G548 H542:J543 L542:M543 M545 D547 F547 H547:J547 L547:M547 D557:E557 D560:E560 S563:S578 D564:F577 G564:G578 H564:H577 J564:J577 K564:L578 S580:S581 D583 O586:O587 N587 D588 K589 D590 J593 O593:O594 N594 D595:D597 D599:D600 S602:S605 F604 H604:H605 D606:D618 E616:E618 F616:J616 K616:K619 L616:N616 D656 E681:I681 D683 D702:M703 D706:E707 H706:I706 D716:H716 E747:L747 D768:E769 D783:E783 D789:J789 D804 D812 D819 D824 D826 E832:I832 D867:D869 E867:M871 N867 D872:D880 E881:J881 D883:M884 D887 D891:D893 E892 H897:H899 F898:F899 E899 G899 I899 J899:J900 K899:M899 D905:D913 H905:H913 I908:I910 E914 D916:M917 D925 D929:L930 U930 D933:L935 M933:M934 D947 C950:C1259 B951:B1259 D966:D969 E969 D971:D972 E971:N971 E1000:L1005 D1001 D1004:D1005 A1005 M1005:S1005 U1005 D1007:D1008 E1007:E1009 N1008:N1009 D1011 D1033:D1034 D1039 D1044 L1044 D1051:D1054 D1058:I1058 K1063:M1063 D1064:E1065 D1068:N1068 D1070:D1071 D1077 D1081:D1082 D1085 K1086 I1089:M1093 D1096:E1096 F1096:F1110 G1096:H1096 I1096:J1110 K1096:M1096 E1098:E1110 G1098:H1110 K1098:M1110 D1116:D1117 D1121:D1122 E1129:L1147 D1137:D1147 M1138:N1147 D1150:D1152 A1151:A1152 E1151:H1152 I1151:I1155 J1151:J1156 K1151:M1155 N1151:S1152 U1151:U1152 A1154:A1156 D1154:D1155 E1154:F1156 G1154:G1155 H1154:H1156 N1154:S1155 U1154:U1155 D1159 D1161:M1162 F1165 D1168 D1170 D1175:D1176 D1182:D1184 D1188:E1188 F1188:H1189 I1188 J1188:J1189 K1188:N1188 D1191:D1192 D1194:D1195 D1197:D1205 H1198:I1200 E1199:E1203 N1200:N1206 M1201 A1203 F1203:L1203 A1205 E1205:L1205 E1207:E1211 F1207:G1207 H1207:L1211 M1208:M1213 D1212:D1213 N1214:N1217 D1215:E1249 F1215 N1219 M1225:M1226 H1230:H1235 M1230:M1235 F1238:I1240 I1243:M1249 A1244:A1249 F1244:H1249 N1244:S1249 U1244:U1249 A1251 D1256:D1257 N1262:N1263 A1266:A1267 B1266:N1278 O1266:S1267 U1266:U1267 B1281:C1365 D1281 I1281:M1281 D1284:E1285 F1284:J1292 L1284:L1285 E1287 K1287:L1287 E1289:E1293 K1289:L1292 D1298:D1299 D1303:L1303 D1305:D1306 F1319 D1326:D1334 E1331:S1334 D1343:S1351 O1355 D1358">
    <cfRule type="expression" dxfId="119" priority="501" stopIfTrue="1">
      <formula>$A1="begin repeat"</formula>
    </cfRule>
  </conditionalFormatting>
  <conditionalFormatting sqref="B1:B948 D1 E1:E239 F1:I948 C2:C215 J2:M948 N37 N148:N156 U151:U154 N164 N166:N167 U166:U167 N169:N170 N176:N177 N183:N185 Q183 N190:N222 A211:A222 O211:Z222 C218:C341 N230 E241:E244 E246:E426 A264 N264 N268 N283:N288 C343 C346:C948 N351 N377:N379 E429:E796 N432 R477:S477 N504 P504:P519 Q504:Q525 R510:S510 A512:A519 N512:O519 R512:S519 U512:U519 S563:S578 S580:S581 O586:O587 N587 P587:R587 O593:O594 N594 P594:R594 S602:S605 N616 N619:N701 N706 N710:N867 E798:E948 O804 O812 O819 O824 O826:O827 P826 N886:N887 N897:N902 N920:N921 U930 C950:H1259 I950:M953 B951:B1259 N954 I955:M1259 N971 A1005 N1005:S1005 U1005 N1008:N1009 N1068 N1116:N1117 N1138:N1147 A1151:A1152 N1151:S1152 U1151:U1152 A1154:A1156 N1154:S1155 U1154:U1155 N1188 N1200:N1206 A1203 A1205 N1214:N1219 A1244:A1249 N1244:S1249 U1244:U1249 A1251 N1262:N1263 A1266:A1267 B1266:N1278 O1266:S1267 U1266:U1267 B1281:M1365 N1331:S1334 N1343:S1351 O1355 D3:D948">
    <cfRule type="expression" dxfId="118" priority="502" stopIfTrue="1">
      <formula>$A1="text"</formula>
    </cfRule>
  </conditionalFormatting>
  <conditionalFormatting sqref="B1:B949 D1 E1:E244 F1:H1259 I1:I953 N1:O1259 C2:C1259 J2:M953 R31:R32 U151:U154 R152:R156 R166:R167 U166:U167 R169:R170 Q183 A211:A222 P211:Z222 E246:E796 A264 R365 R420 R451 R477:S477 P504:P519 Q504:Q525 R510:S510 A512:A519 R512:U519 S563:S578 S580:S581 P587:T587 P594:T594 S602:S605 P683 E798:E1259 P804 P812 P819 P824 P826 U930 B951:B1259 I955:M1259 A1005 P1005:U1005 A1151:A1152 P1151:U1152 A1154:A1156 P1154:U1155 A1203 A1205 A1244:A1249 P1244:U1249 A1251 O1261:O1264 N1262:N1263 A1266:A1267 B1266:N1278 O1266:O1279 P1266:U1267 B1281:O1365 P1331:S1334 P1343:S1351 D3:D1259">
    <cfRule type="expression" dxfId="117" priority="503" stopIfTrue="1">
      <formula>#REF!="integer"</formula>
    </cfRule>
  </conditionalFormatting>
  <conditionalFormatting sqref="B1:B949 D1 E1:E244 F1:H1259 I1:I953 N1:O1259 C2:C1259 J2:M953 R31:R32 U151:U154 R152:R156 R166:R167 U166:U167 R169:R170 Q183 A211:A222 P211:Z222 E246:E796 A264 R365 R420 R451 R477:S477 P504:P519 Q504:Q525 R510:S510 A512:A519 R512:U519 S563:S578 S580:S581 P587:T587 P594:T594 S602:S605 P683 E798:E1259 P804 P812 P819 P824 P826 U930 B951:B1259 I955:M1259 A1005 P1005:U1005 A1151:A1152 P1151:U1152 A1154:A1156 P1154:U1155 A1203 A1205 A1244:A1249 P1244:U1249 A1251 O1261:O1264 N1262:N1263 A1266:A1267 B1266:N1278 O1266:O1279 P1266:U1267 B1281:O1365 P1331:S1334 P1343:S1351 D3:D1259">
    <cfRule type="expression" dxfId="116" priority="504" stopIfTrue="1">
      <formula>#REF!="decimal"</formula>
    </cfRule>
  </conditionalFormatting>
  <conditionalFormatting sqref="B1:B948 D1 C2:C215 D18:M18 H20:I20 D23:D33 E23:F28 J23:L28 M23 I25:I28 E30:E32 J30 I31:I147 D37 E37:E41 K37:L41 F38:H41 J38:J41 D39 D148:D154 N148:N156 E151:L156 U151:U154 M152:M156 D157 E158:M158 D159 D162:M178 N164 N166:N167 U166:U167 N169:N170 N176:N177 D183 N183:N185 Q183 E186:H186 I186:M187 D187 D190:K193 L190:L197 M190:M193 N190:N222 D203:K203 L203:L207 M203 A211:A222 D211:M222 O211:Z222 C218:C341 D226 D229:D232 E230:N230 D240:D244 E241:E244 H241:I243 F242:G243 J242:L243 D248 D250 D252 D255:D256 I255:M255 G256 D260:E260 D263:D274 I263:M263 A264 N264 E268 F268:F272 G268:N268 E270:E272 G270:H272 I270:M274 E274:H274 E276:M279 D279 E281:I281 J281:J289 K281:M281 D282:D289 E283:I288 K283:N288 K290 D292:D434 E292:E426 F292:M434 C343 C346:C948 N351 N377:N379 E429:E434 N432 D436:J436 K436:K437 L436:M436 D444:E444 F444:F446 G444:I444 J444:L446 M444 E450:F451 J450:L451 I451 D465 G477 R477:S477 K480:K481 L481 E484:J486 L484 F488:G488 I488:L488 K491:K492 D504:E509 F504:F507 G504:G524 H504:H522 I504:M507 N504 P504:P519 Q504:Q525 R510:S510 A512:A519 D512:D524 E512:E525 F512:F519 I512:I521 J512:O519 R512:S519 U512:U519 K529 L534 K535 K538:K549 D542:D543 E542:E547 F542:F543 G542:G548 H542:J543 L542:M543 M545 D547 F547 H547:J547 L547:M547 D557:E557 D560:E560 S563:S578 D564:F577 G564:G578 H564:H577 J564:J577 K564:L578 S580:S581 D583 O586:O587 N587 D588 K589 D590 J593 O593:O594 N594 D595:D597 D599:D600 S602:S605 F604 H604:H605 D606:D618 E616:E618 F616:J616 K616:K619 L616:N616 D656 E681:I681 D683 D702:M703 D706:E707 H706:I706 D716:H716 E747:L747 D768:E769 D783:E783 D789:J789 D804 D812 D819 D824 D826 E832:I832 D867:D869 E867:M871 N867 D872:D880 E881:J881 D883:M884 D887 D891:D893 E892 H897:H899 F898:F899 E899 G899 I899 J899:J900 K899:M899 D905:D913 H905:H913 I908:I910 E914 D916:M917 D925 D929:L930 U930 D933:L935 M933:M934 D947 C950:C1259 B951:B1259 D966:D969 E969 D971:D972 E971:N971 E1000:L1005 D1001 D1004:D1005 A1005 M1005:S1005 U1005 D1007:D1008 E1007:E1009 N1008:N1009 D1011 D1033:D1034 D1039 D1044 L1044 D1051:D1054 D1058:I1058 K1063:M1063 D1064:E1065 D1068:N1068 D1070:D1071 D1077 D1081:D1082 D1085 K1086 I1089:M1093 D1096:E1096 F1096:F1110 G1096:H1096 I1096:J1110 K1096:M1096 E1098:E1110 G1098:H1110 K1098:M1110 D1116:D1117 D1121:D1122 E1129:L1147 D1137:D1147 M1138:N1147 D1150:D1152 A1151:A1152 E1151:H1152 I1151:I1155 J1151:J1156 K1151:M1155 N1151:S1152 U1151:U1152 A1154:A1156 D1154:D1155 E1154:F1156 G1154:G1155 H1154:H1156 N1154:S1155 U1154:U1155 D1159 D1161:M1162 F1165 D1168 D1170 D1175:D1176 D1182:D1184 D1188:E1188 F1188:H1189 I1188 J1188:J1189 K1188:N1188 D1191:D1192 D1194:D1195 D1197:D1205 H1198:I1200 E1199:E1203 N1200:N1206 M1201 A1203 F1203:L1203 A1205 E1205:L1205 E1207:E1211 F1207:G1207 H1207:L1211 M1208:M1213 D1212:D1213 N1214:N1217 D1215:E1249 F1215 N1219 M1225:M1226 H1230:H1235 M1230:M1235 F1238:I1240 I1243:M1249 A1244:A1249 F1244:H1249 N1244:S1249 U1244:U1249 A1251 D1256:D1257 N1262:N1263 A1266:A1267 B1266:N1278 O1266:S1267 U1266:U1267 B1281:C1365 D1281 I1281:M1281 D1284:E1285 F1284:J1292 L1284:L1285 E1287 K1287:L1287 E1289:E1293 K1289:L1292 D1298:D1299 D1303:L1303 D1305:D1306 F1319 D1326:D1334 E1331:S1334 D1343:S1351 O1355 D1358">
    <cfRule type="expression" dxfId="115" priority="505" stopIfTrue="1">
      <formula>OR(AND(LEFT($A1, 16)="select_multiple ", LEN($A1)&gt;16, NOT(ISNUMBER(SEARCH(" ", $A1, 17)))), AND(LEFT($A1, 11)="select_one ", LEN($A1)&gt;11, NOT(ISNUMBER(SEARCH(" ", $A1, 12)))))</formula>
    </cfRule>
  </conditionalFormatting>
  <conditionalFormatting sqref="B1:B263 C19 N148:N156 U151:U154 U166:U167 N169:N170 C179 C188:C189 C191 C230 C236 C241:E241 H241:I241 C250:D250 C252:C255 D252 D255 I255:M255 C257 I263:M263 N264 B265:B948 C268 C273 I273:M273 C283:C288 C301:C307 C316 I374:M374 C377:C379 C412:D412 C414:D414 C432 C464:C465 D465 C504 C514:D514 C556:C557 D557:E557 C560:E560 C580:C947 D583 O586:O587 N587 D588 K589 D590 J593 O593:O594 N594 D595:D597 D599:D600 F604 H604:H605 D606:D615 D617:E618 K617:K619 D656 E681:I681 D683 D702:I702 D706:E707 H706:I706 D716:H716 E747:L747 D768:E769 D783:E783 D789:J789 D804 D812 D819 D824 D826 E832:I832 E867:M871 D868:D869 D872:D880 E881:J881 D883:L884 D887 D891:D893 E892 H897:H899 F898:F899 E899 G899 I899 J899:J900 K899:M899 D905:D913 H905:H913 I908:I910 E914 D916:L917 D925 D929:L930 U930 D933:L935 D947 B951:B1259 C971 C1024:C1027 C1030:C1052 D1033:D1034 D1039 D1044 L1044 D1051:D1052 C1068 C1078:C1085 D1081:D1082 D1085 C1094:C1095 C1111:C1118 D1116:D1117 C1121:D1121 C1130:C1148 E1130:L1137 D1137 E1139:L1146 C1161:L1162 C1171:C1177 D1175:D1176 C1188 C1191:D1192 C1198:C1236 D1198:D1205 H1198:I1200 E1199:E1203 M1201 F1203:L1203 E1205:L1205 E1207:E1211 F1207:G1207 H1207:H1211 I1207:L1207 D1212:D1213 D1215:E1236 F1215 M1225:M1226 H1230:H1235 M1230:M1235 C1252:C1258 D1256:D1257 B1266:C1278 D1266:O1267 B1281:B1365 C1295:C1301 D1298:D1299 C1308:C1311 C1320:C1324 C1326 C1335:C1342 C1352:C1357 C1359:C1362">
    <cfRule type="expression" dxfId="114" priority="506" stopIfTrue="1">
      <formula>OR($A1="audio audit", $A1="text audit", $A1="speed violations count", $A1="speed violations list", $A1="speed violations audit")</formula>
    </cfRule>
  </conditionalFormatting>
  <conditionalFormatting sqref="B1:B948 D1 C2:C215 D18:M18 H20:I20 D23:D33 E23:F28 J23:L28 M23 I25:I28 E30:E32 J30 I31:I147 D37 E37:E41 K37:L41 F38:H41 J38:J41 D39 D148:D154 N148:N156 E151:L156 U151:U154 M152:M156 D157 E158:M158 D159 D162:M178 N164 N166:N167 U166:U167 N169:N170 N176:N177 D183 N183:N185 Q183 E186:H186 I186:M187 D187 D190:K193 L190:L197 M190:M193 N190:N222 D203:K203 L203:L207 M203 A211:A222 D211:M222 O211:Z222 C218:C341 D226 D229:D232 E230:N230 D240:D244 E241:E244 H241:I243 F242:G243 J242:L243 D248 D250 D252 D255:D256 I255:M255 G256 D260:E260 D263:D274 I263:M263 A264 N264 E268 F268:F272 G268:N268 E270:E272 G270:H272 I270:M274 E274:H274 E276:M279 D279 E281:I281 J281:J289 K281:M281 D282:D289 E283:I288 K283:N288 K290 D292:D434 E292:E426 F292:M434 C343 C346:C948 N351 N377:N379 E429:E434 N432 D436:J436 K436:K437 L436:M436 D444:E444 F444:F446 G444:I444 J444:L446 M444 E450:F451 J450:L451 I451 D465 G477 R477:S477 K480:K481 L481 E484:J486 L484 F488:G488 I488:L488 K491:K492 D504:E509 F504:F507 G504:G524 H504:H522 I504:M507 N504 P504:P519 Q504:Q525 R510:S510 A512:A519 D512:D524 E512:E525 F512:F519 I512:I521 J512:O519 R512:S519 U512:U519 K529 L534 K535 K538:K549 D542:D543 E542:E547 F542:F543 G542:G548 H542:J543 L542:M543 M545 D547 F547 H547:J547 L547:M547 D557:E557 D560:E560 S563:S578 D564:F577 G564:G578 H564:H577 J564:J577 K564:L578 S580:S581 D583 O586:O587 N587 D588 K589 D590 J593 O593:O594 N594 D595:D597 D599:D600 S602:S605 F604 H604:H605 D606:D618 E616:E618 F616:J616 K616:K619 L616:N616 D656 E681:I681 D683 D702:M703 D706:E707 H706:I706 D716:H716 E747:L747 D768:E769 D783:E783 D789:J789 D804 D812 D819 D824 D826 E832:I832 D867:D869 E867:M871 N867 D872:D880 E881:J881 D883:M884 D887 D891:D893 E892 H897:H899 F898:F899 E899 G899 I899 J899:J900 K899:M899 D905:D913 H905:H913 I908:I910 E914 D916:M917 D925 D929:L930 U930 D933:L935 M933:M934 D947 C950:C1259 B951:B1259 D966:D969 E969 D971:D972 E971:N971 E1000:L1005 D1001 D1004:D1005 A1005 M1005:S1005 U1005 D1007:D1008 E1007:E1009 N1008:N1009 D1011 D1033:D1034 D1039 D1044 L1044 D1051:D1054 D1058:I1058 K1063:M1063 D1064:E1065 D1068:N1068 D1070:D1071 D1077 D1081:D1082 D1085 K1086 I1089:M1093 D1096:E1096 F1096:F1110 G1096:H1096 I1096:J1110 K1096:M1096 E1098:E1110 G1098:H1110 K1098:M1110 D1116:D1117 D1121:D1122 E1129:L1147 D1137:D1147 M1138:N1147 D1150:D1152 A1151:A1152 E1151:H1152 I1151:I1155 J1151:J1156 K1151:M1155 N1151:S1152 U1151:U1152 A1154:A1156 D1154:D1155 E1154:F1156 G1154:G1155 H1154:H1156 N1154:S1155 U1154:U1155 D1159 D1161:M1162 F1165 D1168 D1170 D1175:D1176 D1182:D1184 D1188:E1188 F1188:H1189 I1188 J1188:J1189 K1188:N1188 D1191:D1192 D1194:D1195 D1197:D1205 H1198:I1200 E1199:E1203 N1200:N1206 M1201 A1203 F1203:L1203 A1205 E1205:L1205 E1207:E1211 F1207:G1207 H1207:L1211 M1208:M1213 D1212:D1213 N1214:N1217 D1215:E1249 F1215 N1219 M1225:M1226 H1230:H1235 M1230:M1235 F1238:I1240 I1243:M1249 A1244:A1249 F1244:H1249 N1244:S1249 U1244:U1249 A1251 D1256:D1257 N1262:N1263 A1266:A1267 B1266:N1278 O1266:S1267 U1266:U1267 B1281:C1365 D1281 I1281:M1281 D1284:E1285 F1284:J1292 L1284:L1285 E1287 K1287:L1287 E1289:E1293 K1289:L1292 D1298:D1299 D1303:L1303 D1305:D1306 F1319 D1326:D1334 E1331:S1334 D1343:S1351 O1355 D1358">
    <cfRule type="expression" dxfId="113" priority="507" stopIfTrue="1">
      <formula>$A1="note"</formula>
    </cfRule>
  </conditionalFormatting>
  <conditionalFormatting sqref="B1:B948 D1 C2:C215 D18:M18 H20:I20 D23:D33 E23:F28 J23:L28 M23 I25:I28 E30:E32 J30 I31:I147 D37 E37:E41 K37:L41 F38:H41 J38:J41 D39 D148:D154 N148:N156 E151:L156 U151:U154 M152:M156 D157 E158:M158 D159 D162:M178 N164 N166:N167 U166:U167 N169:N170 N176:N177 D183 N183:N185 Q183 E186:H186 I186:M187 D187 D190:K193 L190:L197 M190:M193 N190:N222 D203:K203 L203:L207 M203 A211:A222 D211:M222 O211:Z222 C218:C341 D226 D229:D232 E230:N230 D240:D244 E241:E244 H241:I243 F242:G243 J242:L243 D248 D250 D252 D255:D256 I255:M255 G256 D260:E260 D263:D274 I263:M263 A264 N264 E268 F268:F272 G268:N268 E270:E272 G270:H272 I270:M274 E274:H274 E276:M279 D279 E281:I281 J281:J289 K281:M281 D282:D289 E283:I288 K283:N288 K290 D292:D434 E292:E426 F292:M434 C343 C346:C948 N351 N377:N379 E429:E434 N432 D436:J436 K436:K437 L436:M436 D444:E444 F444:F446 G444:I444 J444:L446 M444 E450:F451 J450:L451 I451 D465 G477 R477:S477 K480:K481 L481 E484:J486 L484 F488:G488 I488:L488 K491:K492 D504:E509 F504:F507 G504:G524 H504:H522 I504:M507 N504 P504:P519 Q504:Q525 R510:S510 A512:A519 D512:D524 E512:E525 F512:F519 I512:I521 J512:O519 R512:S519 U512:U519 K529 L534 K535 K538:K549 D542:D543 E542:E547 F542:F543 G542:G548 H542:J543 L542:M543 M545 D547 F547 H547:J547 L547:M547 D557:E557 D560:E560 S563:S578 D564:F577 G564:G578 H564:H577 J564:J577 K564:L578 S580:S581 D583 O586:O587 N587 D588 K589 D590 J593 O593:O594 N594 D595:D597 D599:D600 S602:S605 F604 H604:H605 D606:D618 E616:E618 F616:J616 K616:K619 L616:N616 D656 E681:I681 D683 D702:M703 D706:E707 H706:I706 D716:H716 E747:L747 D768:E769 D783:E783 D789:J789 D804 D812 D819 D824 D826 E832:I832 D867:D869 E867:M871 N867 D872:D880 E881:J881 D883:M884 D887 D891:D893 E892 H897:H899 F898:F899 E899 G899 I899 J899:J900 K899:M899 D905:D913 H905:H913 I908:I910 E914 D916:M917 D925 D929:L930 U930 D933:L935 M933:M934 D947 C950:C1259 B951:B1259 D966:D969 E969 D971:D972 E971:N971 E1000:L1005 D1001 D1004:D1005 A1005 M1005:S1005 U1005 D1007:D1008 E1007:E1009 N1008:N1009 D1011 D1033:D1034 D1039 D1044 L1044 D1051:D1054 D1058:I1058 K1063:M1063 D1064:E1065 D1068:N1068 D1070:D1071 D1077 D1081:D1082 D1085 K1086 I1089:M1093 D1096:E1096 F1096:F1110 G1096:H1096 I1096:J1110 K1096:M1096 E1098:E1110 G1098:H1110 K1098:M1110 D1116:D1117 D1121:D1122 E1129:L1147 D1137:D1147 M1138:N1147 D1150:D1152 A1151:A1152 E1151:H1152 I1151:I1155 J1151:J1156 K1151:M1155 N1151:S1152 U1151:U1152 A1154:A1156 D1154:D1155 E1154:F1156 G1154:G1155 H1154:H1156 N1154:S1155 U1154:U1155 D1159 D1161:M1162 F1165 D1168 D1170 D1175:D1176 D1182:D1184 D1188:E1188 F1188:H1189 I1188 J1188:J1189 K1188:N1188 D1191:D1192 D1194:D1195 D1197:D1205 H1198:I1200 E1199:E1203 N1200:N1206 M1201 A1203 F1203:L1203 A1205 E1205:L1205 E1207:E1211 F1207:G1207 H1207:L1211 M1208:M1213 D1212:D1213 N1214:N1217 D1215:E1249 F1215 N1219 M1225:M1226 H1230:H1235 M1230:M1235 F1238:I1240 I1243:M1249 A1244:A1249 F1244:H1249 N1244:S1249 U1244:U1249 A1251 D1256:D1257 N1262:N1263 A1266:A1267 B1266:N1278 O1266:S1267 U1266:U1267 B1281:C1365 D1281 I1281:M1281 D1284:E1285 F1284:J1292 L1284:L1285 E1287 K1287:L1287 E1289:E1293 K1289:L1292 D1298:D1299 D1303:L1303 D1305:D1306 F1319 D1326:D1334 E1331:S1334 D1343:S1351 O1355 D1358">
    <cfRule type="expression" dxfId="112" priority="508" stopIfTrue="1">
      <formula>$A1="barcode"</formula>
    </cfRule>
  </conditionalFormatting>
  <conditionalFormatting sqref="B1:B948 D1 C2:C215 D18:M18 H20:I20 D23:D33 E23:F28 J23:L28 M23 I25:I28 E30:E32 J30 I31:I147 D37 E37:E41 K37:L41 F38:H41 J38:J41 D39 D148:D154 N148:N156 E151:L156 U151:U154 M152:M156 D157 E158:M158 D159 D162:M178 N164 N166:N167 U166:U167 N169:N170 N176:N177 D183 N183:N185 Q183 E186:H186 I186:M187 D187 D190:K193 L190:L197 M190:M193 N190:N222 D203:K203 L203:L207 M203 A211:A222 D211:M222 O211:Z222 C218:C341 D226 D229:D232 E230:N230 D240:D244 E241:E244 H241:I243 F242:G243 J242:L243 D248 D250 D252 D255:D256 I255:M255 G256 D260:E260 D263:D274 I263:M263 A264 N264 E268 F268:F272 G268:N268 E270:E272 G270:H272 I270:M274 E274:H274 E276:M279 D279 E281:I281 J281:J289 K281:M281 D282:D289 E283:I288 K283:N288 K290 D292:D434 E292:E426 F292:M434 C343 C346:C948 N351 N377:N379 E429:E434 N432 D436:J436 K436:K437 L436:M436 D444:E444 F444:F446 G444:I444 J444:L446 M444 E450:F451 J450:L451 I451 D465 G477 R477:S477 K480:K481 L481 E484:J486 L484 F488:G488 I488:L488 K491:K492 D504:E509 F504:F507 G504:G524 H504:H522 I504:M507 N504 P504:P519 Q504:Q525 R510:S510 A512:A519 D512:D524 E512:E525 F512:F519 I512:I521 J512:O519 R512:S519 U512:U519 K529 L534 K535 K538:K549 D542:D543 E542:E547 F542:F543 G542:G548 H542:J543 L542:M543 M545 D547 F547 H547:J547 L547:M547 D557:E557 D560:E560 S563:S578 D564:F577 G564:G578 H564:H577 J564:J577 K564:L578 S580:S581 D583 O586:O587 N587 D588 K589 D590 J593 O593:O594 N594 D595:D597 D599:D600 S602:S605 F604 H604:H605 D606:D618 E616:E618 F616:J616 K616:K619 L616:N616 D656 E681:I681 D683 D702:M703 D706:E707 H706:I706 D716:H716 E747:L747 D768:E769 D783:E783 D789:J789 D804 D812 D819 D824 D826 E832:I832 D867:D869 E867:M871 N867 D872:D880 E881:J881 D883:M884 D887 D891:D893 E892 H897:H899 F898:F899 E899 G899 I899 J899:J900 K899:M899 D905:D913 H905:H913 I908:I910 E914 D916:M917 D925 D929:L930 U930 D933:L935 M933:M934 D947 C950:C1259 B951:B1259 D966:D969 E969 D971:D972 E971:N971 E1000:L1005 D1001 D1004:D1005 A1005 M1005:S1005 U1005 D1007:D1008 E1007:E1009 N1008:N1009 D1011 D1033:D1034 D1039 D1044 L1044 D1051:D1054 D1058:I1058 K1063:M1063 D1064:E1065 D1068:N1068 D1070:D1071 D1077 D1081:D1082 D1085 K1086 I1089:M1093 D1096:E1096 F1096:F1110 G1096:H1096 I1096:J1110 K1096:M1096 E1098:E1110 G1098:H1110 K1098:M1110 D1116:D1117 D1121:D1122 E1129:L1147 D1137:D1147 M1138:N1147 D1150:D1152 A1151:A1152 E1151:H1152 I1151:I1155 J1151:J1156 K1151:M1155 N1151:S1152 U1151:U1152 A1154:A1156 D1154:D1155 E1154:F1156 G1154:G1155 H1154:H1156 N1154:S1155 U1154:U1155 D1159 D1161:M1162 F1165 D1168 D1170 D1175:D1176 D1182:D1184 D1188:E1188 F1188:H1189 I1188 J1188:J1189 K1188:N1188 D1191:D1192 D1194:D1195 D1197:D1205 H1198:I1200 E1199:E1203 N1200:N1206 M1201 A1203 F1203:L1203 A1205 E1205:L1205 E1207:E1211 F1207:G1207 H1207:L1211 M1208:M1213 D1212:D1213 N1214:N1217 D1215:E1249 F1215 N1219 M1225:M1226 H1230:H1235 M1230:M1235 F1238:I1240 I1243:M1249 A1244:A1249 F1244:H1249 N1244:S1249 U1244:U1249 A1251 D1256:D1257 N1262:N1263 A1266:A1267 B1266:N1278 O1266:S1267 U1266:U1267 B1281:C1365 D1281 I1281:M1281 D1284:E1285 F1284:J1292 L1284:L1285 E1287 K1287:L1287 E1289:E1293 K1289:L1292 D1298:D1299 D1303:L1303 D1305:D1306 F1319 D1326:D1334 E1331:S1334 D1343:S1351 O1355 D1358">
    <cfRule type="expression" dxfId="111" priority="509" stopIfTrue="1">
      <formula>OR($A1="geopoint", $A1="geoshape", $A1="geotrace")</formula>
    </cfRule>
  </conditionalFormatting>
  <conditionalFormatting sqref="B1:B263 U1:U1259 C19 V29 N148:N156 N169:N170 C179 C188:C189 C191 C230 N264 B265:B948 C268 C283:C288 C301:C307 C316 C377:C379 C432 C504 C514:D514 C580:C947 D583 O586:O587 N587 Z587 D588 K589 D590 J593 O593:O594 N594 Z594 D595:D597 D599:D600 F604 H604:H605 D606:D615 K617:K619 D656 E681:I681 D683 V683 D702:I702 D706:E707 H706:I706 D716:H716 E747:L747 D768:E769 D783:E783 D789:J789 D804 V804 D812 V812 D819 V819 D824 V824 D826 V826 E832:I832 E867:M871 D868:D869 D872:D880 E881:J881 D883:L884 D887 D891:D893 E892 H897:H899 F898:F899 E899 G899 I899 J899:J900 K899:M899 D905:D913 H905:H913 I908:I910 E914 D916:L917 D925 D929:L930 D933:L935 D947 B951:B1259 C971 C1024:C1027 C1030:C1052 D1033:D1034 D1039 D1044 L1044 D1051:D1052 C1068 C1078:C1085 D1081:D1082 D1085 C1094:C1095 C1111:C1118 D1116:D1117 C1121:D1121 C1130:C1148 E1130:L1137 D1137 E1139:L1146 C1161:L1162 C1171:C1177 D1175:D1176 C1188 C1191:D1192 C1198:C1236 D1198:D1205 H1198:I1200 E1199:E1203 M1201 F1203:L1203 E1205:L1205 E1207:E1211 F1207:G1207 H1207:H1211 I1207:L1207 D1212:D1213 D1215:E1236 F1215 M1225:M1226 H1230:H1235 M1230:M1235 C1252:C1258 D1256:D1257 B1266:C1278 D1266:O1267 U1266:U1278 Z1266:Z1267 B1281:B1365 U1281:U1365 C1295:C1301 D1298:D1299 C1308:C1311 C1320:C1324 C1326 C1335:C1342 C1352:C1357 C1359:C1362">
    <cfRule type="expression" dxfId="110" priority="510" stopIfTrue="1">
      <formula>OR($A1="calculate", $A1="calculate_here")</formula>
    </cfRule>
  </conditionalFormatting>
  <conditionalFormatting sqref="B1:B948 D1 C2:C215 D18:M18 H20:I20 D23:D33 E23:F28 J23:L28 M23 I25:I28 E30:E32 J30 I31:I147 D37 E37:E41 K37:L41 F38:H41 J38:J41 D39 D148:D154 N148:N156 E151:L156 U151:U154 M152:M156 D157 E158:M158 D159 D162:M178 N164 N166:N167 U166:U167 N169:N170 N176:N177 D183 N183:N185 Q183 E186:H186 I186:M187 D187 D190:K193 L190:L197 M190:M193 N190:N222 D203:K203 L203:L207 M203 A211:A222 D211:M222 O211:Z222 C218:C341 D226 D229:D232 E230:N230 D240:D244 E241:E244 H241:I243 F242:G243 J242:L243 D248 D250 D252 D255:D256 I255:M255 G256 D260:E260 D263:D274 I263:M263 A264 N264 E268 F268:F272 G268:N268 E270:E272 G270:H272 I270:M274 E274:H274 E276:M279 D279 E281:I281 J281:J289 K281:M281 D282:D289 E283:I288 K283:N288 K290 D292:D434 E292:E426 F292:M434 C343 C346:C948 N351 N377:N379 E429:E434 N432 D436:J436 K436:K437 L436:M436 D444:E444 F444:F446 G444:I444 J444:L446 M444 E450:F451 J450:L451 I451 D465 G477 R477:S477 K480:K481 L481 E484:J486 L484 F488:G488 I488:L488 K491:K492 D504:E509 F504:F507 G504:G524 H504:H522 I504:M507 N504 P504:P519 Q504:Q525 R510:S510 A512:A519 D512:D524 E512:E525 F512:F519 I512:I521 J512:O519 R512:S519 U512:U519 K529 L534 K535 K538:K549 D542:D543 E542:E547 F542:F543 G542:G548 H542:J543 L542:M543 M545 D547 F547 H547:J547 L547:M547 D557:E557 D560:E560 S563:S578 D564:F577 G564:G578 H564:H577 J564:J577 K564:L578 S580:S581 D583 O586:O587 N587 D588 K589 D590 J593 O593:O594 N594 D595:D597 D599:D600 S602:S605 F604 H604:H605 D606:D618 E616:E618 F616:J616 K616:K619 L616:N616 D656 E681:I681 D683 D702:M703 D706:E707 H706:I706 D716:H716 E747:L747 D768:E769 D783:E783 D789:J789 D804 D812 D819 D824 D826 E832:I832 D867:D869 E867:M871 N867 D872:D880 E881:J881 D883:M884 D887 D891:D893 E892 H897:H899 F898:F899 E899 G899 I899 J899:J900 K899:M899 D905:D913 H905:H913 I908:I910 E914 D916:M917 D925 D929:L930 U930 D933:L935 M933:M934 D947 C950:C1259 B951:B1259 D966:D969 E969 D971:D972 E971:N971 E1000:L1005 D1001 D1004:D1005 A1005 M1005:S1005 U1005 D1007:D1008 E1007:E1009 N1008:N1009 D1011 D1033:D1034 D1039 D1044 L1044 D1051:D1054 D1058:I1058 K1063:M1063 D1064:E1065 D1068:N1068 D1070:D1071 D1077 D1081:D1082 D1085 K1086 I1089:M1093 D1096:E1096 F1096:F1110 G1096:H1096 I1096:J1110 K1096:M1096 E1098:E1110 G1098:H1110 K1098:M1110 D1116:D1117 D1121:D1122 E1129:L1147 D1137:D1147 M1138:N1147 D1150:D1152 A1151:A1152 E1151:H1152 I1151:I1155 J1151:J1156 K1151:M1155 N1151:S1152 U1151:U1152 A1154:A1156 D1154:D1155 E1154:F1156 G1154:G1155 H1154:H1156 N1154:S1155 U1154:U1155 D1159 D1161:M1162 F1165 D1168 D1170 D1175:D1176 D1182:D1184 D1188:E1188 F1188:H1189 I1188 J1188:J1189 K1188:N1188 D1191:D1192 D1194:D1195 D1197:D1205 H1198:I1200 E1199:E1203 N1200:N1206 M1201 A1203 F1203:L1203 A1205 E1205:L1205 E1207:E1211 F1207:G1207 H1207:L1211 M1208:M1213 D1212:D1213 N1214:N1217 D1215:E1249 F1215 N1219 M1225:M1226 H1230:H1235 M1230:M1235 F1238:I1240 I1243:M1249 A1244:A1249 F1244:H1249 N1244:S1249 U1244:U1249 A1251 D1256:D1257 N1262:N1263 A1266:A1267 B1266:N1278 O1266:S1267 U1266:U1267 B1281:C1365 D1281 I1281:M1281 D1284:E1285 F1284:J1292 L1284:L1285 E1287 K1287:L1287 E1289:E1293 K1289:L1292 D1298:D1299 D1303:L1303 D1305:D1306 F1319 D1326:D1334 E1331:S1334 D1343:S1351 O1355 D1358">
    <cfRule type="expression" dxfId="109" priority="511" stopIfTrue="1">
      <formula>OR($A1="date", $A1="datetime")</formula>
    </cfRule>
  </conditionalFormatting>
  <conditionalFormatting sqref="B1:B948 D1 C2:C215 D18:M18 H20:I20 D23:D33 E23:F28 J23:L28 M23 I25:I28 E30:E32 J30 I31:I147 D37 E37:E41 K37:L41 F38:H41 J38:J41 D39 D148:D154 N148:N156 E151:L156 U151:U154 M152:M156 D157 E158:M158 D159 D162:M178 N164 N166:N167 U166:U167 N169:N170 N176:N177 D183 N183:N185 Q183 E186:H186 I186:M187 D187 D190:K193 L190:L197 M190:M193 N190:N222 D203:K203 L203:L207 M203 A211:A222 D211:M222 O211:Z222 C218:C341 D226 D229:D232 E230:N230 D240:D244 E241:E244 H241:I243 F242:G243 J242:L243 D248 D250 D252 D255:D256 I255:M255 G256 D260:E260 D263:D274 I263:M263 A264 N264 E268 F268:F272 G268:N268 E270:E272 G270:H272 I270:M274 E274:H274 E276:M279 D279 E281:I281 J281:J289 K281:M281 D282:D289 E283:I288 K283:N288 K290 D292:D434 E292:E426 F292:M434 C343 C346:C948 N351 N377:N379 E429:E434 N432 D436:J436 K436:K437 L436:M436 D444:E444 F444:F446 G444:I444 J444:L446 M444 E450:F451 J450:L451 I451 D465 G477 R477:S477 K480:K481 L481 E484:J486 L484 F488:G488 I488:L488 K491:K492 D504:E509 F504:F507 G504:G524 H504:H522 I504:M507 N504 P504:P519 Q504:Q525 R510:S510 A512:A519 D512:D524 E512:E525 F512:F519 I512:I521 J512:O519 R512:S519 U512:U519 K529 L534 K535 K538:K549 D542:D543 E542:E547 F542:F543 G542:G548 H542:J543 L542:M543 M545 D547 F547 H547:J547 L547:M547 D557:E557 D560:E560 S563:S578 D564:F577 G564:G578 H564:H577 J564:J577 K564:L578 S580:S581 D583 O586:O587 N587 D588 K589 D590 J593 O593:O594 N594 D595:D597 D599:D600 S602:S605 F604 H604:H605 D606:D618 E616:E618 F616:J616 K616:K619 L616:N616 D656 E681:I681 D683 D702:M703 D706:E707 H706:I706 D716:H716 E747:L747 D768:E769 D783:E783 D789:J789 D804 D812 D819 D824 D826 E832:I832 D867:D869 E867:M871 N867 D872:D880 E881:J881 D883:M884 D887 D891:D893 E892 H897:H899 F898:F899 E899 G899 I899 J899:J900 K899:M899 D905:D913 H905:H913 I908:I910 E914 D916:M917 D925 D929:L930 U930 D933:L935 M933:M934 D947 C950:C1259 B951:B1259 D966:D969 E969 D971:D972 E971:N971 E1000:L1005 D1001 D1004:D1005 A1005 M1005:S1005 U1005 D1007:D1008 E1007:E1009 N1008:N1009 D1011 D1033:D1034 D1039 D1044 L1044 D1051:D1054 D1058:I1058 K1063:M1063 D1064:E1065 D1068:N1068 D1070:D1071 D1077 D1081:D1082 D1085 K1086 I1089:M1093 D1096:E1096 F1096:F1110 G1096:H1096 I1096:J1110 K1096:M1096 E1098:E1110 G1098:H1110 K1098:M1110 D1116:D1117 D1121:D1122 E1129:L1147 D1137:D1147 M1138:N1147 D1150:D1152 A1151:A1152 E1151:H1152 I1151:I1155 J1151:J1156 K1151:M1155 N1151:S1152 U1151:U1152 A1154:A1156 D1154:D1155 E1154:F1156 G1154:G1155 H1154:H1156 N1154:S1155 U1154:U1155 D1159 D1161:M1162 F1165 D1168 D1170 D1175:D1176 D1182:D1184 D1188:E1188 F1188:H1189 I1188 J1188:J1189 K1188:N1188 D1191:D1192 D1194:D1195 D1197:D1205 H1198:I1200 E1199:E1203 N1200:N1206 M1201 A1203 F1203:L1203 A1205 E1205:L1205 E1207:E1211 F1207:G1207 H1207:L1211 M1208:M1213 D1212:D1213 N1214:N1217 D1215:E1249 F1215 N1219 M1225:M1226 H1230:H1235 M1230:M1235 F1238:I1240 I1243:M1249 A1244:A1249 F1244:H1249 N1244:S1249 U1244:U1249 A1251 D1256:D1257 N1262:N1263 A1266:A1267 B1266:N1278 O1266:S1267 U1266:U1267 B1281:C1365 D1281 I1281:M1281 D1284:E1285 F1284:J1292 L1284:L1285 E1287 K1287:L1287 E1289:E1293 K1289:L1292 D1298:D1299 D1303:L1303 D1305:D1306 F1319 D1326:D1334 E1331:S1334 D1343:S1351 O1355 D1358">
    <cfRule type="expression" dxfId="108" priority="512" stopIfTrue="1">
      <formula>$A1="image"</formula>
    </cfRule>
  </conditionalFormatting>
  <conditionalFormatting sqref="B1:B948 D1 C2:C215 D18:M18 H20:I20 D23:D33 E23:F28 J23:L28 M23 I25:I28 E30:E32 J30 I31:I147 D37 E37:E41 K37:L41 F38:H41 J38:J41 D39 D148:D154 N148:N156 E151:L156 U151:U154 M152:M156 D157 E158:M158 D159 D162:M178 N164 N166:N167 U166:U167 N169:N170 N176:N177 D183 N183:N185 Q183 E186:H186 I186:M187 D187 D190:K193 L190:L197 M190:M193 N190:N222 D203:K203 L203:L207 M203 A211:A222 D211:M222 O211:Z222 C218:C341 D226 D229:D232 E230:N230 D240:D244 E241:E244 H241:I243 F242:G243 J242:L243 D248 D250 D252 D255:D256 I255:M255 G256 D260:E260 D263:D274 I263:M263 A264 N264 E268 F268:F272 G268:N268 E270:E272 G270:H272 I270:M274 E274:H274 E276:M279 D279 E281:I281 J281:J289 K281:M281 D282:D289 E283:I288 K283:N288 K290 D292:D434 E292:E426 F292:M434 C343 C346:C948 N351 N377:N379 E429:E434 N432 D436:J436 K436:K437 L436:M436 D444:E444 F444:F446 G444:I444 J444:L446 M444 E450:F451 J450:L451 I451 D465 G477 R477:S477 K480:K481 L481 E484:J486 L484 F488:G488 I488:L488 K491:K492 D504:E509 F504:F507 G504:G524 H504:H522 I504:M507 N504 P504:P519 Q504:Q525 R510:S510 A512:A519 D512:D524 E512:E525 F512:F519 I512:I521 J512:O519 R512:S519 U512:U519 K529 L534 K535 K538:K549 D542:D543 E542:E547 F542:F543 G542:G548 H542:J543 L542:M543 M545 D547 F547 H547:J547 L547:M547 D557:E557 D560:E560 S563:S578 D564:F577 G564:G578 H564:H577 J564:J577 K564:L578 S580:S581 D583 O586:O587 N587 D588 K589 D590 J593 O593:O594 N594 D595:D597 D599:D600 S602:S605 F604 H604:H605 D606:D618 E616:E618 F616:J616 K616:K619 L616:N616 D656 E681:I681 D683 D702:M703 D706:E707 H706:I706 D716:H716 E747:L747 D768:E769 D783:E783 D789:J789 D804 D812 D819 D824 D826 E832:I832 D867:D869 E867:M871 N867 D872:D880 E881:J881 D883:M884 D887 D891:D893 E892 H897:H899 F898:F899 E899 G899 I899 J899:J900 K899:M899 D905:D913 H905:H913 I908:I910 E914 D916:M917 D925 D929:L930 U930 D933:L935 M933:M934 D947 C950:C1259 B951:B1259 D966:D969 E969 D971:D972 E971:N971 E1000:L1005 D1001 D1004:D1005 A1005 M1005:S1005 U1005 D1007:D1008 E1007:E1009 N1008:N1009 D1011 D1033:D1034 D1039 D1044 L1044 D1051:D1054 D1058:I1058 K1063:M1063 D1064:E1065 D1068:N1068 D1070:D1071 D1077 D1081:D1082 D1085 K1086 I1089:M1093 D1096:E1096 F1096:F1110 G1096:H1096 I1096:J1110 K1096:M1096 E1098:E1110 G1098:H1110 K1098:M1110 D1116:D1117 D1121:D1122 E1129:L1147 D1137:D1147 M1138:N1147 D1150:D1152 A1151:A1152 E1151:H1152 I1151:I1155 J1151:J1156 K1151:M1155 N1151:S1152 U1151:U1152 A1154:A1156 D1154:D1155 E1154:F1156 G1154:G1155 H1154:H1156 N1154:S1155 U1154:U1155 D1159 D1161:M1162 F1165 D1168 D1170 D1175:D1176 D1182:D1184 D1188:E1188 F1188:H1189 I1188 J1188:J1189 K1188:N1188 D1191:D1192 D1194:D1195 D1197:D1205 H1198:I1200 E1199:E1203 N1200:N1206 M1201 A1203 F1203:L1203 A1205 E1205:L1205 E1207:E1211 F1207:G1207 H1207:L1211 M1208:M1213 D1212:D1213 N1214:N1217 D1215:E1249 F1215 N1219 M1225:M1226 H1230:H1235 M1230:M1235 F1238:I1240 I1243:M1249 A1244:A1249 F1244:H1249 N1244:S1249 U1244:U1249 A1251 D1256:D1257 N1262:N1263 A1266:A1267 B1266:N1278 O1266:S1267 U1266:U1267 B1281:C1365 D1281 I1281:M1281 D1284:E1285 F1284:J1292 L1284:L1285 E1287 K1287:L1287 E1289:E1293 K1289:L1292 D1298:D1299 D1303:L1303 D1305:D1306 F1319 D1326:D1334 E1331:S1334 D1343:S1351 O1355 D1358">
    <cfRule type="expression" dxfId="107" priority="513" stopIfTrue="1">
      <formula>OR($A1="audio", $A1="video")</formula>
    </cfRule>
  </conditionalFormatting>
  <conditionalFormatting sqref="A1:B948 D1 E1:E239 F1:H948 I1:I953 N1:S1259 T1:T187 U1:U1259 C2:C215 J2:M953 V14 V22:Z22 V29 V33:V37 V183:X187 Z183:Z187 Y185:Y187 T190:T446 V190:Z223 C218:C341 V230:Z230 V237:Z237 E241:E244 E246:E426 V264:X268 Z264:Z268 Y265:Y268 V283:Z288 C343 C346:C948 V377:V405 W377:Z379 E429:E796 V432:Z432 V466:Z466 T504 V504:Z504 V558:Z558 V587:Z587 V592:Z592 V594:Z594 V601:Z601 T616 V616:Z616 T683 V683 T702:T703 E798:E948 T804 V804:Z804 T812 V812:Z812 T819 V819:Z819 T824 V824 T826 V826:Z826 T867 V867:Z867 T883:T884 T916:T917 T933:T934 V948:Z948 A950:C1259 E950:H1259 I955:M1259 T971 V971:Z971 Y1017:Y1018 Y1021:Y1022 Y1025:Y1026 V1035:Z1035 Y1037:Y1038 Y1040:Y1041 V1053:Z1053 Y1057:Y1068 T1068 V1068:X1068 Z1068 Y1074 V1083:Z1083 Y1089:Y1093 V1118:Z1118 T1138:T1147 V1138:X1147 Y1138:Y1149 Z1138:Z1147 Y1151:Y1152 Y1154:Y1155 Y1158 T1161:T1162 Y1165:Y1167 V1177:Z1177 Y1186:Y1197 T1188 V1188:X1188 Z1188 Y1208:Y1211 Y1237:Y1242 Y1244:Y1245 Y1247:Y1248 Y1250 V1258:Z1258 A1261:O1365 P1261:P1262 Q1261:Q1365 R1261:S1262 U1261:U1262 Y1261:Z1279 P1264:P1365 R1264:S1365 U1264:U1365 V1264:X1279 T1268:T1278 V1300:Z1301 V1326:Z1326 V1359:Z1359 D3:D1259">
    <cfRule type="expression" dxfId="106" priority="514" stopIfTrue="1">
      <formula>OR(AND(LEFT($A1, 14)="sensor_stream ", LEN($A1)&gt;14, NOT(ISNUMBER(SEARCH(" ", $A1, 15)))), AND(LEFT($A1, 17)="sensor_statistic ", LEN($A1)&gt;17, NOT(ISNUMBER(SEARCH(" ", $A1, 18)))))</formula>
    </cfRule>
  </conditionalFormatting>
  <conditionalFormatting sqref="A1:B948 D1 E1:E239 F1:H948 I1:I953 N1:S1259 T1:T187 U1:U1259 C2:C215 J2:M953 V14 V22:Z22 V29 V33:V37 V183:X187 Z183:Z187 Y185:Y187 T190:T446 V190:Z223 C218:C341 V230:Z230 V237:Z237 E241:E244 E246:E426 V264:X268 Z264:Z268 Y265:Y268 V283:Z288 C343 C346:C948 V377:V405 W377:Z379 E429:E796 V432:Z432 V466:Z466 T504 V504:Z504 V558:Z558 V587:Z587 V592:Z592 V594:Z594 V601:Z601 T616 V616:Z616 T683 V683 T702:T703 E798:E948 T804 V804:Z804 T812 V812:Z812 T819 V819:Z819 T824 V824 T826 V826:Z826 T867 V867:Z867 T883:T884 T916:T917 T933:T934 V948:Z948 A950:C1259 E950:H1259 I955:M1259 T971 V971:Z971 Y1017:Y1018 Y1021:Y1022 Y1025:Y1026 V1035:Z1035 Y1037:Y1038 Y1040:Y1041 V1053:Z1053 Y1057:Y1068 T1068 V1068:X1068 Z1068 Y1074 V1083:Z1083 Y1089:Y1093 V1118:Z1118 T1138:T1147 V1138:X1147 Y1138:Y1149 Z1138:Z1147 Y1151:Y1152 Y1154:Y1155 Y1158 T1161:T1162 Y1165:Y1167 V1177:Z1177 Y1186:Y1197 T1188 V1188:X1188 Z1188 Y1208:Y1211 Y1237:Y1242 Y1244:Y1245 Y1247:Y1248 Y1250 V1258:Z1258 A1261:O1365 P1261:P1262 Q1261:Q1365 R1261:S1262 U1261:U1262 Y1261:Z1279 P1264:P1365 R1264:S1365 U1264:U1365 V1264:X1279 T1268:T1278 V1300:Z1301 V1326:Z1326 V1359:Z1359 D3:D1259">
    <cfRule type="expression" dxfId="105" priority="515" stopIfTrue="1">
      <formula>$A1="comments"</formula>
    </cfRule>
  </conditionalFormatting>
  <conditionalFormatting sqref="A1:B948 D1 E1:E239 F1:H948 I1:I953 N1:S1259 T1:T187 U1:U1259 C2:C215 J2:M953 V14 V22:Z22 V29 V33:V37 V183:X187 Z183:Z187 Y185:Y187 T190:T446 V190:Z223 C218:C341 V230:Z230 V237:Z237 E241:E244 E246:E426 V264:X268 Z264:Z268 Y265:Y268 V283:Z288 C343 C346:C948 V377:V405 W377:Z379 E429:E796 V432:Z432 V466:Z466 T504 V504:Z504 V558:Z558 V587:Z587 V592:Z592 V594:Z594 V601:Z601 T616 V616:Z616 T683 V683 T702:T703 E798:E948 T804 V804:Z804 T812 V812:Z812 T819 V819:Z819 T824 V824 T826 V826:Z826 T867 V867:Z867 T883:T884 T916:T917 T933:T934 V948:Z948 A950:C1259 E950:H1259 I955:M1259 T971 V971:Z971 Y1017:Y1018 Y1021:Y1022 Y1025:Y1026 V1035:Z1035 Y1037:Y1038 Y1040:Y1041 V1053:Z1053 Y1057:Y1068 T1068 V1068:X1068 Z1068 Y1074 V1083:Z1083 Y1089:Y1093 V1118:Z1118 T1138:T1147 V1138:X1147 Y1138:Y1149 Z1138:Z1147 Y1151:Y1152 Y1154:Y1155 Y1158 T1161:T1162 Y1165:Y1167 V1177:Z1177 Y1186:Y1197 T1188 V1188:X1188 Z1188 Y1208:Y1211 Y1237:Y1242 Y1244:Y1245 Y1247:Y1248 Y1250 V1258:Z1258 A1261:O1365 P1261:P1262 Q1261:Q1365 R1261:S1262 U1261:U1262 Y1261:Z1279 P1264:P1365 R1264:S1365 U1264:U1365 V1264:X1279 T1268:T1278 V1300:Z1301 V1326:Z1326 V1359:Z1359 D3:D1259">
    <cfRule type="expression" dxfId="104" priority="516" stopIfTrue="1">
      <formula>OR($A1="audio", $A1="video")</formula>
    </cfRule>
  </conditionalFormatting>
  <conditionalFormatting sqref="A1:B948 D1 E1:E239 F1:H948 I1:I953 N1:S1259 T1:T187 U1:U1259 C2:C215 J2:M953 V14 V22:Z22 V29 V33:V37 V183:X187 Z183:Z187 Y185:Y187 T190:T446 V190:Z223 C218:C341 V230:Z230 V237:Z237 E241:E244 E246:E426 V264:X268 Z264:Z268 Y265:Y268 V283:Z288 C343 C346:C948 V377:V405 W377:Z379 E429:E796 V432:Z432 V466:Z466 T504 V504:Z504 V558:Z558 V587:Z587 V592:Z592 V594:Z594 V601:Z601 T616 V616:Z616 T683 V683 T702:T703 E798:E948 T804 V804:Z804 T812 V812:Z812 T819 V819:Z819 T824 V824 T826 V826:Z826 T867 V867:Z867 T883:T884 T916:T917 T933:T934 V948:Z948 A950:C1259 E950:H1259 I955:M1259 T971 V971:Z971 Y1017:Y1018 Y1021:Y1022 Y1025:Y1026 V1035:Z1035 Y1037:Y1038 Y1040:Y1041 V1053:Z1053 Y1057:Y1068 T1068 V1068:X1068 Z1068 Y1074 V1083:Z1083 Y1089:Y1093 V1118:Z1118 T1138:T1147 V1138:X1147 Y1138:Y1149 Z1138:Z1147 Y1151:Y1152 Y1154:Y1155 Y1158 T1161:T1162 Y1165:Y1167 V1177:Z1177 Y1186:Y1197 T1188 V1188:X1188 Z1188 Y1208:Y1211 Y1237:Y1242 Y1244:Y1245 Y1247:Y1248 Y1250 V1258:Z1258 A1261:O1365 P1261:P1262 Q1261:Q1365 R1261:S1262 U1261:U1262 Y1261:Z1279 P1264:P1365 R1264:S1365 U1264:U1365 V1264:X1279 T1268:T1278 V1300:Z1301 V1326:Z1326 V1359:Z1359 D3:D1259">
    <cfRule type="expression" dxfId="103" priority="517" stopIfTrue="1">
      <formula>$A1="image"</formula>
    </cfRule>
  </conditionalFormatting>
  <conditionalFormatting sqref="A1:B948 D1 E1:E239 F1:H948 I1:I953 N1:S1259 T1:T187 U1:U1259 C2:C215 J2:M953 V14 V22:Z22 V29 V33:V37 V183:X187 Z183:Z187 Y185:Y187 T190:T446 V190:Z223 C218:C341 V230:Z230 V237:Z237 E241:E244 E246:E426 V264:X268 Z264:Z268 Y265:Y268 V283:Z288 C343 C346:C948 V377:V405 W377:Z379 E429:E796 V432:Z432 V466:Z466 T504 V504:Z504 V558:Z558 V587:Z587 V592:Z592 V594:Z594 V601:Z601 T616 V616:Z616 T683 V683 T702:T703 E798:E948 T804 V804:Z804 T812 V812:Z812 T819 V819:Z819 T824 V824 T826 V826:Z826 T867 V867:Z867 T883:T884 T916:T917 T933:T934 V948:Z948 A950:C1259 E950:H1259 I955:M1259 T971 V971:Z971 Y1017:Y1018 Y1021:Y1022 Y1025:Y1026 V1035:Z1035 Y1037:Y1038 Y1040:Y1041 V1053:Z1053 Y1057:Y1068 T1068 V1068:X1068 Z1068 Y1074 V1083:Z1083 Y1089:Y1093 V1118:Z1118 T1138:T1147 V1138:X1147 Y1138:Y1149 Z1138:Z1147 Y1151:Y1152 Y1154:Y1155 Y1158 T1161:T1162 Y1165:Y1167 V1177:Z1177 Y1186:Y1197 T1188 V1188:X1188 Z1188 Y1208:Y1211 Y1237:Y1242 Y1244:Y1245 Y1247:Y1248 Y1250 V1258:Z1258 A1261:O1365 P1261:P1262 Q1261:Q1365 R1261:S1262 U1261:U1262 Y1261:Z1279 P1264:P1365 R1264:S1365 U1264:U1365 V1264:X1279 T1268:T1278 V1300:Z1301 V1326:Z1326 V1359:Z1359 D3:D1259">
    <cfRule type="expression" dxfId="102" priority="518" stopIfTrue="1">
      <formula>OR($A1="date", $A1="datetime")</formula>
    </cfRule>
  </conditionalFormatting>
  <conditionalFormatting sqref="A1:B948 D1 E1:E239 F1:H948 I1:I953 N1:S1259 T1:T187 U1:U1259 C2:C215 J2:M953 V14 V22:Z22 V29 V33:V37 V183:X187 Z183:Z187 Y185:Y187 T190:T446 V190:Z223 C218:C341 V230:Z230 V237:Z237 E241:E244 E246:E426 V264:X268 Z264:Z268 Y265:Y268 V283:Z288 C343 C346:C948 V377:V405 W377:Z379 E429:E796 V432:Z432 V466:Z466 T504 V504:Z504 V558:Z558 V587:Z587 V592:Z592 V594:Z594 V601:Z601 T616 V616:Z616 T683 V683 T702:T703 E798:E948 T804 V804:Z804 T812 V812:Z812 T819 V819:Z819 T824 V824 T826 V826:Z826 T867 V867:Z867 T883:T884 T916:T917 T933:T934 V948:Z948 A950:C1259 E950:H1259 I955:M1259 T971 V971:Z971 Y1017:Y1018 Y1021:Y1022 Y1025:Y1026 V1035:Z1035 Y1037:Y1038 Y1040:Y1041 V1053:Z1053 Y1057:Y1068 T1068 V1068:X1068 Z1068 Y1074 V1083:Z1083 Y1089:Y1093 V1118:Z1118 T1138:T1147 V1138:X1147 Y1138:Y1149 Z1138:Z1147 Y1151:Y1152 Y1154:Y1155 Y1158 T1161:T1162 Y1165:Y1167 V1177:Z1177 Y1186:Y1197 T1188 V1188:X1188 Z1188 Y1208:Y1211 Y1237:Y1242 Y1244:Y1245 Y1247:Y1248 Y1250 V1258:Z1258 A1261:O1365 P1261:P1262 Q1261:Q1365 R1261:S1262 U1261:U1262 Y1261:Z1279 P1264:P1365 R1264:S1365 U1264:U1365 V1264:X1279 T1268:T1278 V1300:Z1301 V1326:Z1326 V1359:Z1359 D3:D1259">
    <cfRule type="expression" dxfId="101" priority="519" stopIfTrue="1">
      <formula>OR($A1="calculate", $A1="calculate_here")</formula>
    </cfRule>
  </conditionalFormatting>
  <conditionalFormatting sqref="A1:B948 D1 E1:E239 F1:H948 I1:I953 N1:S1259 T1:T187 U1:U1259 C2:C215 J2:M953 V14 V22:Z22 V29 V33:V37 V183:X187 Z183:Z187 Y185:Y187 T190:T446 V190:Z223 C218:C341 V230:Z230 V237:Z237 E241:E244 E246:E426 V264:X268 Z264:Z268 Y265:Y268 V283:Z288 C343 C346:C948 V377:V405 W377:Z379 E429:E796 V432:Z432 V466:Z466 T504 V504:Z504 V558:Z558 V587:Z587 V592:Z592 V594:Z594 V601:Z601 T616 V616:Z616 T683 V683 T702:T703 E798:E948 T804 V804:Z804 T812 V812:Z812 T819 V819:Z819 T824 V824 T826 V826:Z826 T867 V867:Z867 T883:T884 T916:T917 T933:T934 V948:Z948 A950:C1259 E950:H1259 I955:M1259 T971 V971:Z971 Y1017:Y1018 Y1021:Y1022 Y1025:Y1026 V1035:Z1035 Y1037:Y1038 Y1040:Y1041 V1053:Z1053 Y1057:Y1068 T1068 V1068:X1068 Z1068 Y1074 V1083:Z1083 Y1089:Y1093 V1118:Z1118 T1138:T1147 V1138:X1147 Y1138:Y1149 Z1138:Z1147 Y1151:Y1152 Y1154:Y1155 Y1158 T1161:T1162 Y1165:Y1167 V1177:Z1177 Y1186:Y1197 T1188 V1188:X1188 Z1188 Y1208:Y1211 Y1237:Y1242 Y1244:Y1245 Y1247:Y1248 Y1250 V1258:Z1258 A1261:O1365 P1261:P1262 Q1261:Q1365 R1261:S1262 U1261:U1262 Y1261:Z1279 P1264:P1365 R1264:S1365 U1264:U1365 V1264:X1279 T1268:T1278 V1300:Z1301 V1326:Z1326 V1359:Z1359 D3:D1259">
    <cfRule type="expression" dxfId="100" priority="520" stopIfTrue="1">
      <formula>$A1="note"</formula>
    </cfRule>
  </conditionalFormatting>
  <conditionalFormatting sqref="A1:B948 D1 E1:E239 F1:H948 I1:I953 N1:S1259 T1:T187 U1:U1259 C2:C215 J2:M953 V14 V22:Z22 V29 V33:V37 V183:X187 Z183:Z187 Y185:Y187 T190:T446 V190:Z223 C218:C341 V230:Z230 V237:Z237 E241:E244 E246:E426 V264:X268 Z264:Z268 Y265:Y268 V283:Z288 C343 C346:C948 V377:V405 W377:Z379 E429:E796 V432:Z432 V466:Z466 T504 V504:Z504 V558:Z558 V587:Z587 V592:Z592 V594:Z594 V601:Z601 T616 V616:Z616 T683 V683 T702:T703 E798:E948 T804 V804:Z804 T812 V812:Z812 T819 V819:Z819 T824 V824 T826 V826:Z826 T867 V867:Z867 T883:T884 T916:T917 T933:T934 V948:Z948 A950:C1259 E950:H1259 I955:M1259 T971 V971:Z971 Y1017:Y1018 Y1021:Y1022 Y1025:Y1026 V1035:Z1035 Y1037:Y1038 Y1040:Y1041 V1053:Z1053 Y1057:Y1068 T1068 V1068:X1068 Z1068 Y1074 V1083:Z1083 Y1089:Y1093 V1118:Z1118 T1138:T1147 V1138:X1147 Y1138:Y1149 Z1138:Z1147 Y1151:Y1152 Y1154:Y1155 Y1158 T1161:T1162 Y1165:Y1167 V1177:Z1177 Y1186:Y1197 T1188 V1188:X1188 Z1188 Y1208:Y1211 Y1237:Y1242 Y1244:Y1245 Y1247:Y1248 Y1250 V1258:Z1258 A1261:O1365 P1261:P1262 Q1261:Q1365 R1261:S1262 U1261:U1262 Y1261:Z1279 P1264:P1365 R1264:S1365 U1264:U1365 V1264:X1279 T1268:T1278 V1300:Z1301 V1326:Z1326 V1359:Z1359 D3:D1259">
    <cfRule type="expression" dxfId="99" priority="521" stopIfTrue="1">
      <formula>$A1="barcode"</formula>
    </cfRule>
  </conditionalFormatting>
  <conditionalFormatting sqref="A1:B948 D1 E1:E239 F1:H948 I1:I953 N1:S1259 T1:T187 U1:U1259 C2:C215 J2:M953 V14 V22:Z22 V29 V33:V37 V183:X187 Z183:Z187 Y185:Y187 T190:T446 V190:Z223 C218:C341 V230:Z230 V237:Z237 E241:E244 E246:E426 V264:X268 Z264:Z268 Y265:Y268 V283:Z288 C343 C346:C948 V377:V405 W377:Z379 E429:E796 V432:Z432 V466:Z466 T504 V504:Z504 V558:Z558 V587:Z587 V592:Z592 V594:Z594 V601:Z601 T616 V616:Z616 T683 V683 T702:T703 E798:E948 T804 V804:Z804 T812 V812:Z812 T819 V819:Z819 T824 V824 T826 V826:Z826 T867 V867:Z867 T883:T884 T916:T917 T933:T934 V948:Z948 A950:C1259 E950:H1259 I955:M1259 T971 V971:Z971 Y1017:Y1018 Y1021:Y1022 Y1025:Y1026 V1035:Z1035 Y1037:Y1038 Y1040:Y1041 V1053:Z1053 Y1057:Y1068 T1068 V1068:X1068 Z1068 Y1074 V1083:Z1083 Y1089:Y1093 V1118:Z1118 T1138:T1147 V1138:X1147 Y1138:Y1149 Z1138:Z1147 Y1151:Y1152 Y1154:Y1155 Y1158 T1161:T1162 Y1165:Y1167 V1177:Z1177 Y1186:Y1197 T1188 V1188:X1188 Z1188 Y1208:Y1211 Y1237:Y1242 Y1244:Y1245 Y1247:Y1248 Y1250 V1258:Z1258 A1261:O1365 P1261:P1262 Q1261:Q1365 R1261:S1262 U1261:U1262 Y1261:Z1279 P1264:P1365 R1264:S1365 U1264:U1365 V1264:X1279 T1268:T1278 V1300:Z1301 V1326:Z1326 V1359:Z1359 D3:D1259">
    <cfRule type="expression" dxfId="98" priority="522" stopIfTrue="1">
      <formula>OR($A1="geopoint", $A1="geoshape", $A1="geotrace")</formula>
    </cfRule>
  </conditionalFormatting>
  <conditionalFormatting sqref="A1:B948 D1 E1:E239 F1:H948 I1:I953 N1:S1259 T1:T187 U1:U1259 C2:C215 J2:M953 V14 V22:Z22 V29 V33:V37 V183:X187 Z183:Z187 Y185:Y187 T190:T446 V190:Z223 C218:C341 V230:Z230 V237:Z237 E241:E244 E246:E426 V264:X268 Z264:Z268 Y265:Y268 V283:Z288 C343 C346:C948 V377:V405 W377:Z379 E429:E796 V432:Z432 V466:Z466 T504 V504:Z504 V558:Z558 V587:Z587 V592:Z592 V594:Z594 V601:Z601 T616 V616:Z616 T683 V683 T702:T703 E798:E948 T804 V804:Z804 T812 V812:Z812 T819 V819:Z819 T824 V824 T826 V826:Z826 T867 V867:Z867 T883:T884 T916:T917 T933:T934 V948:Z948 A950:C1259 E950:H1259 I955:M1259 T971 V971:Z971 Y1017:Y1018 Y1021:Y1022 Y1025:Y1026 V1035:Z1035 Y1037:Y1038 Y1040:Y1041 V1053:Z1053 Y1057:Y1068 T1068 V1068:X1068 Z1068 Y1074 V1083:Z1083 Y1089:Y1093 V1118:Z1118 T1138:T1147 V1138:X1147 Y1138:Y1149 Z1138:Z1147 Y1151:Y1152 Y1154:Y1155 Y1158 T1161:T1162 Y1165:Y1167 V1177:Z1177 Y1186:Y1197 T1188 V1188:X1188 Z1188 Y1208:Y1211 Y1237:Y1242 Y1244:Y1245 Y1247:Y1248 Y1250 V1258:Z1258 A1261:O1365 P1261:P1262 Q1261:Q1365 R1261:S1262 U1261:U1262 Y1261:Z1279 P1264:P1365 R1264:S1365 U1264:U1365 V1264:X1279 T1268:T1278 V1300:Z1301 V1326:Z1326 V1359:Z1359 D3:D1259">
    <cfRule type="expression" dxfId="97" priority="523" stopIfTrue="1">
      <formula>OR($A1="audio audit", $A1="text audit", $A1="speed violations count", $A1="speed violations list", $A1="speed violations audit")</formula>
    </cfRule>
  </conditionalFormatting>
  <conditionalFormatting sqref="A1:B948 D1 E1:E239 F1:H948 I1:I953 N1:S1259 T1:T187 U1:U1259 C2:C215 J2:M953 V14 V22:Z22 V29 V33:V37 V183:X187 Z183:Z187 Y185:Y187 T190:T446 V190:Z223 C218:C341 V230:Z230 V237:Z237 E241:E244 E246:E426 V264:X268 Z264:Z268 Y265:Y268 V283:Z288 C343 C346:C948 V377:V405 W377:Z379 E429:E796 V432:Z432 V466:Z466 T504 V504:Z504 V558:Z558 V587:Z587 V592:Z592 V594:Z594 V601:Z601 T616 V616:Z616 T683 V683 T702:T703 E798:E948 T804 V804:Z804 T812 V812:Z812 T819 V819:Z819 T824 V824 T826 V826:Z826 T867 V867:Z867 T883:T884 T916:T917 T933:T934 V948:Z948 A950:C1259 E950:H1259 I955:M1259 T971 V971:Z971 Y1017:Y1018 Y1021:Y1022 Y1025:Y1026 V1035:Z1035 Y1037:Y1038 Y1040:Y1041 V1053:Z1053 Y1057:Y1068 T1068 V1068:X1068 Z1068 Y1074 V1083:Z1083 Y1089:Y1093 V1118:Z1118 T1138:T1147 V1138:X1147 Y1138:Y1149 Z1138:Z1147 Y1151:Y1152 Y1154:Y1155 Y1158 T1161:T1162 Y1165:Y1167 V1177:Z1177 Y1186:Y1197 T1188 V1188:X1188 Z1188 Y1208:Y1211 Y1237:Y1242 Y1244:Y1245 Y1247:Y1248 Y1250 V1258:Z1258 A1261:O1365 P1261:P1262 Q1261:Q1365 R1261:S1262 U1261:U1262 Y1261:Z1279 P1264:P1365 R1264:S1365 U1264:U1365 V1264:X1279 T1268:T1278 V1300:Z1301 V1326:Z1326 V1359:Z1359 D3:D1259">
    <cfRule type="expression" dxfId="96" priority="524" stopIfTrue="1">
      <formula>OR($A1="username", $A1="phonenumber", $A1="start", $A1="end", $A1="deviceid", $A1="subscriberid", $A1="simserial", $A1="caseid")</formula>
    </cfRule>
  </conditionalFormatting>
  <conditionalFormatting sqref="A1:B948 D1 E1:E239 F1:H948 I1:I953 N1:S1259 T1:T187 U1:U1259 C2:C215 J2:M953 V14 V22:Z22 V29 V33:V37 V183:X187 Z183:Z187 Y185:Y187 T190:T446 V190:Z223 C218:C341 V230:Z230 V237:Z237 E241:E244 E246:E426 V264:X268 Z264:Z268 Y265:Y268 V283:Z288 C343 C346:C948 V377:V405 W377:Z379 E429:E796 V432:Z432 V466:Z466 T504 V504:Z504 V558:Z558 V587:Z587 V592:Z592 V594:Z594 V601:Z601 T616 V616:Z616 T683 V683 T702:T703 E798:E948 T804 V804:Z804 T812 V812:Z812 T819 V819:Z819 T824 V824 T826 V826:Z826 T867 V867:Z867 T883:T884 T916:T917 T933:T934 V948:Z948 A950:C1259 E950:H1259 I955:M1259 T971 V971:Z971 Y1017:Y1018 Y1021:Y1022 Y1025:Y1026 V1035:Z1035 Y1037:Y1038 Y1040:Y1041 V1053:Z1053 Y1057:Y1068 T1068 V1068:X1068 Z1068 Y1074 V1083:Z1083 Y1089:Y1093 V1118:Z1118 T1138:T1147 V1138:X1147 Y1138:Y1149 Z1138:Z1147 Y1151:Y1152 Y1154:Y1155 Y1158 T1161:T1162 Y1165:Y1167 V1177:Z1177 Y1186:Y1197 T1188 V1188:X1188 Z1188 Y1208:Y1211 Y1237:Y1242 Y1244:Y1245 Y1247:Y1248 Y1250 V1258:Z1258 A1261:O1365 P1261:P1262 Q1261:Q1365 R1261:S1262 U1261:U1262 Y1261:Z1279 P1264:P1365 R1264:S1365 U1264:U1365 V1264:X1279 T1268:T1278 V1300:Z1301 V1326:Z1326 V1359:Z1359 D3:D1259">
    <cfRule type="expression" dxfId="95" priority="525" stopIfTrue="1">
      <formula>OR(AND(LEFT($A1, 16)="select_multiple ", LEN($A1)&gt;16, NOT(ISNUMBER(SEARCH(" ", $A1, 17)))), AND(LEFT($A1, 11)="select_one ", LEN($A1)&gt;11, NOT(ISNUMBER(SEARCH(" ", $A1, 12)))))</formula>
    </cfRule>
  </conditionalFormatting>
  <conditionalFormatting sqref="A1:B948 D1 E1:E239 F1:H948 I1:I953 N1:S1259 T1:T187 U1:U1259 C2:C215 J2:M953 V14 V22:Z22 V29 V33:V37 V183:X187 Z183:Z187 Y185:Y187 T190:T446 V190:Z223 C218:C341 V230:Z230 V237:Z237 E241:E244 E246:E426 V264:X268 Z264:Z268 Y265:Y268 V283:Z288 C343 C346:C948 V377:V405 W377:Z379 E429:E796 V432:Z432 V466:Z466 T504 V504:Z504 V558:Z558 V587:Z587 V592:Z592 V594:Z594 V601:Z601 T616 V616:Z616 T683 V683 T702:T703 E798:E948 T804 V804:Z804 T812 V812:Z812 T819 V819:Z819 T824 V824 T826 V826:Z826 T867 V867:Z867 T883:T884 T916:T917 T933:T934 V948:Z948 A950:C1259 E950:H1259 I955:M1259 T971 V971:Z971 Y1017:Y1018 Y1021:Y1022 Y1025:Y1026 V1035:Z1035 Y1037:Y1038 Y1040:Y1041 V1053:Z1053 Y1057:Y1068 T1068 V1068:X1068 Z1068 Y1074 V1083:Z1083 Y1089:Y1093 V1118:Z1118 T1138:T1147 V1138:X1147 Y1138:Y1149 Z1138:Z1147 Y1151:Y1152 Y1154:Y1155 Y1158 T1161:T1162 Y1165:Y1167 V1177:Z1177 Y1186:Y1197 T1188 V1188:X1188 Z1188 Y1208:Y1211 Y1237:Y1242 Y1244:Y1245 Y1247:Y1248 Y1250 V1258:Z1258 A1261:O1365 P1261:P1262 Q1261:Q1365 R1261:S1262 U1261:U1262 Y1261:Z1279 P1264:P1365 R1264:S1365 U1264:U1365 V1264:X1279 T1268:T1278 V1300:Z1301 V1326:Z1326 V1359:Z1359 D3:D1259">
    <cfRule type="expression" dxfId="94" priority="526" stopIfTrue="1">
      <formula>$A1="decimal"</formula>
    </cfRule>
  </conditionalFormatting>
  <conditionalFormatting sqref="A1:B948 D1 E1:E239 F1:H948 I1:I953 N1:S1259 T1:T187 U1:U1259 C2:C215 J2:M953 V14 V22:Z22 V29 V33:V37 V183:X187 Z183:Z187 Y185:Y187 T190:T446 V190:Z223 C218:C341 V230:Z230 V237:Z237 E241:E244 E246:E426 V264:X268 Z264:Z268 Y265:Y268 V283:Z288 C343 C346:C948 V377:V405 W377:Z379 E429:E796 V432:Z432 V466:Z466 T504 V504:Z504 V558:Z558 V587:Z587 V592:Z592 V594:Z594 V601:Z601 T616 V616:Z616 T683 V683 T702:T703 E798:E948 T804 V804:Z804 T812 V812:Z812 T819 V819:Z819 T824 V824 T826 V826:Z826 T867 V867:Z867 T883:T884 T916:T917 T933:T934 V948:Z948 A950:C1259 E950:H1259 I955:M1259 T971 V971:Z971 Y1017:Y1018 Y1021:Y1022 Y1025:Y1026 V1035:Z1035 Y1037:Y1038 Y1040:Y1041 V1053:Z1053 Y1057:Y1068 T1068 V1068:X1068 Z1068 Y1074 V1083:Z1083 Y1089:Y1093 V1118:Z1118 T1138:T1147 V1138:X1147 Y1138:Y1149 Z1138:Z1147 Y1151:Y1152 Y1154:Y1155 Y1158 T1161:T1162 Y1165:Y1167 V1177:Z1177 Y1186:Y1197 T1188 V1188:X1188 Z1188 Y1208:Y1211 Y1237:Y1242 Y1244:Y1245 Y1247:Y1248 Y1250 V1258:Z1258 A1261:O1365 P1261:P1262 Q1261:Q1365 R1261:S1262 U1261:U1262 Y1261:Z1279 P1264:P1365 R1264:S1365 U1264:U1365 V1264:X1279 T1268:T1278 V1300:Z1301 V1326:Z1326 V1359:Z1359 D3:D1259">
    <cfRule type="expression" dxfId="93" priority="527" stopIfTrue="1">
      <formula>$A1="integer"</formula>
    </cfRule>
  </conditionalFormatting>
  <conditionalFormatting sqref="A1:B948 D1 E1:E239 F1:H948 I1:I953 N1:S1259 T1:T187 U1:U1259 C2:C215 J2:M953 V14 V22:Z22 V29 V33:V37 V183:X187 Z183:Z187 Y185:Y187 T190:T446 V190:Z223 C218:C341 V230:Z230 V237:Z237 E241:E244 E246:E426 V264:X268 Z264:Z268 Y265:Y268 V283:Z288 C343 C346:C948 V377:V405 W377:Z379 E429:E796 V432:Z432 V466:Z466 T504 V504:Z504 V558:Z558 V587:Z587 V592:Z592 V594:Z594 V601:Z601 T616 V616:Z616 T683 V683 T702:T703 E798:E948 T804 V804:Z804 T812 V812:Z812 T819 V819:Z819 T824 V824 T826 V826:Z826 T867 V867:Z867 T883:T884 T916:T917 T933:T934 V948:Z948 A950:C1259 E950:H1259 I955:M1259 T971 V971:Z971 Y1017:Y1018 Y1021:Y1022 Y1025:Y1026 V1035:Z1035 Y1037:Y1038 Y1040:Y1041 V1053:Z1053 Y1057:Y1068 T1068 V1068:X1068 Z1068 Y1074 V1083:Z1083 Y1089:Y1093 V1118:Z1118 T1138:T1147 V1138:X1147 Y1138:Y1149 Z1138:Z1147 Y1151:Y1152 Y1154:Y1155 Y1158 T1161:T1162 Y1165:Y1167 V1177:Z1177 Y1186:Y1197 T1188 V1188:X1188 Z1188 Y1208:Y1211 Y1237:Y1242 Y1244:Y1245 Y1247:Y1248 Y1250 V1258:Z1258 A1261:O1365 P1261:P1262 Q1261:Q1365 R1261:S1262 U1261:U1262 Y1261:Z1279 P1264:P1365 R1264:S1365 U1264:U1365 V1264:X1279 T1268:T1278 V1300:Z1301 V1326:Z1326 V1359:Z1359 D3:D1259">
    <cfRule type="expression" dxfId="92" priority="528" stopIfTrue="1">
      <formula>$A1="text"</formula>
    </cfRule>
  </conditionalFormatting>
  <conditionalFormatting sqref="A1:B948 D1 E1:E239 F1:H948 I1:I953 N1:S1259 T1:T187 U1:U1259 C2:C215 J2:M953 V14 V22:Z22 V29 V33:V37 V183:X187 Z183:Z187 Y185:Y187 T190:T446 V190:Z223 C218:C341 V230:Z230 V237:Z237 E241:E244 E246:E426 V264:X268 Z264:Z268 Y265:Y268 V283:Z288 C343 C346:C948 V377:V405 W377:Z379 E429:E796 V432:Z432 V466:Z466 T504 V504:Z504 V558:Z558 V587:Z587 V592:Z592 V594:Z594 V601:Z601 T616 V616:Z616 T683 V683 T702:T703 E798:E948 T804 V804:Z804 T812 V812:Z812 T819 V819:Z819 T824 V824 T826 V826:Z826 T867 V867:Z867 T883:T884 T916:T917 T933:T934 V948:Z948 A950:C1259 E950:H1259 I955:M1259 T971 V971:Z971 Y1017:Y1018 Y1021:Y1022 Y1025:Y1026 V1035:Z1035 Y1037:Y1038 Y1040:Y1041 V1053:Z1053 Y1057:Y1068 T1068 V1068:X1068 Z1068 Y1074 V1083:Z1083 Y1089:Y1093 V1118:Z1118 T1138:T1147 V1138:X1147 Y1138:Y1149 Z1138:Z1147 Y1151:Y1152 Y1154:Y1155 Y1158 T1161:T1162 Y1165:Y1167 V1177:Z1177 Y1186:Y1197 T1188 V1188:X1188 Z1188 Y1208:Y1211 Y1237:Y1242 Y1244:Y1245 Y1247:Y1248 Y1250 V1258:Z1258 A1261:O1365 P1261:P1262 Q1261:Q1365 R1261:S1262 U1261:U1262 Y1261:Z1279 P1264:P1365 R1264:S1365 U1264:U1365 V1264:X1279 T1268:T1278 V1300:Z1301 V1326:Z1326 V1359:Z1359 D3:D1259">
    <cfRule type="expression" dxfId="91" priority="529" stopIfTrue="1">
      <formula>$A1="end repeat"</formula>
    </cfRule>
  </conditionalFormatting>
  <conditionalFormatting sqref="A1:B948 D1 E1:E239 F1:H948 I1:I953 N1:S1259 T1:T187 U1:U1259 C2:C215 J2:M953 V14 V22:Z22 V29 V33:V37 V183:X187 Z183:Z187 Y185:Y187 T190:T446 V190:Z223 C218:C341 V230:Z230 V237:Z237 E241:E244 E246:E426 V264:X268 Z264:Z268 Y265:Y268 V283:Z288 C343 C346:C948 V377:V405 W377:Z379 E429:E796 V432:Z432 V466:Z466 T504 V504:Z504 V558:Z558 V587:Z587 V592:Z592 V594:Z594 V601:Z601 T616 V616:Z616 T683 V683 T702:T703 E798:E948 T804 V804:Z804 T812 V812:Z812 T819 V819:Z819 T824 V824 T826 V826:Z826 T867 V867:Z867 T883:T884 T916:T917 T933:T934 V948:Z948 A950:C1259 E950:H1259 I955:M1259 T971 V971:Z971 Y1017:Y1018 Y1021:Y1022 Y1025:Y1026 V1035:Z1035 Y1037:Y1038 Y1040:Y1041 V1053:Z1053 Y1057:Y1068 T1068 V1068:X1068 Z1068 Y1074 V1083:Z1083 Y1089:Y1093 V1118:Z1118 T1138:T1147 V1138:X1147 Y1138:Y1149 Z1138:Z1147 Y1151:Y1152 Y1154:Y1155 Y1158 T1161:T1162 Y1165:Y1167 V1177:Z1177 Y1186:Y1197 T1188 V1188:X1188 Z1188 Y1208:Y1211 Y1237:Y1242 Y1244:Y1245 Y1247:Y1248 Y1250 V1258:Z1258 A1261:O1365 P1261:P1262 Q1261:Q1365 R1261:S1262 U1261:U1262 Y1261:Z1279 P1264:P1365 R1264:S1365 U1264:U1365 V1264:X1279 T1268:T1278 V1300:Z1301 V1326:Z1326 V1359:Z1359 D3:D1259">
    <cfRule type="expression" dxfId="90" priority="530" stopIfTrue="1">
      <formula>$A1="begin repeat"</formula>
    </cfRule>
  </conditionalFormatting>
  <conditionalFormatting sqref="A1:B948 D1 E1:E239 F1:H948 I1:I953 N1:S1259 T1:T187 U1:U1259 C2:C215 J2:M953 V14 V22:Z22 V29 V33:V37 V183:X187 Z183:Z187 Y185:Y187 T190:T446 V190:Z223 C218:C341 V230:Z230 V237:Z237 E241:E244 E246:E426 V264:X268 Z264:Z268 Y265:Y268 V283:Z288 C343 C346:C948 V377:V405 W377:Z379 E429:E796 V432:Z432 V466:Z466 T504 V504:Z504 V558:Z558 V587:Z587 V592:Z592 V594:Z594 V601:Z601 T616 V616:Z616 T683 V683 T702:T703 E798:E948 T804 V804:Z804 T812 V812:Z812 T819 V819:Z819 T824 V824 T826 V826:Z826 T867 V867:Z867 T883:T884 T916:T917 T933:T934 V948:Z948 A950:C1259 E950:H1259 I955:M1259 T971 V971:Z971 Y1017:Y1018 Y1021:Y1022 Y1025:Y1026 V1035:Z1035 Y1037:Y1038 Y1040:Y1041 V1053:Z1053 Y1057:Y1068 T1068 V1068:X1068 Z1068 Y1074 V1083:Z1083 Y1089:Y1093 V1118:Z1118 T1138:T1147 V1138:X1147 Y1138:Y1149 Z1138:Z1147 Y1151:Y1152 Y1154:Y1155 Y1158 T1161:T1162 Y1165:Y1167 V1177:Z1177 Y1186:Y1197 T1188 V1188:X1188 Z1188 Y1208:Y1211 Y1237:Y1242 Y1244:Y1245 Y1247:Y1248 Y1250 V1258:Z1258 A1261:O1365 P1261:P1262 Q1261:Q1365 R1261:S1262 U1261:U1262 Y1261:Z1279 P1264:P1365 R1264:S1365 U1264:U1365 V1264:X1279 T1268:T1278 V1300:Z1301 V1326:Z1326 V1359:Z1359 D3:D1259">
    <cfRule type="expression" dxfId="89" priority="531" stopIfTrue="1">
      <formula>$A1="end group"</formula>
    </cfRule>
  </conditionalFormatting>
  <conditionalFormatting sqref="A1:B948 D1 E1:E239 F1:H948 I1:I953 N1:S1259 T1:T187 U1:U1259 C2:C215 J2:M953 V14 V22:Z22 V29 V33:V37 V183:X187 Z183:Z187 Y185:Y187 T190:T446 V190:Z223 C218:C341 V230:Z230 V237:Z237 E241:E244 E246:E426 V264:X268 Z264:Z268 Y265:Y268 V283:Z288 C343 C346:C948 V377:V405 W377:Z379 E429:E796 V432:Z432 V466:Z466 T504 V504:Z504 V558:Z558 V587:Z587 V592:Z592 V594:Z594 V601:Z601 T616 V616:Z616 T683 V683 T702:T703 E798:E948 T804 V804:Z804 T812 V812:Z812 T819 V819:Z819 T824 V824 T826 V826:Z826 T867 V867:Z867 T883:T884 T916:T917 T933:T934 V948:Z948 A950:C1259 E950:H1259 I955:M1259 T971 V971:Z971 Y1017:Y1018 Y1021:Y1022 Y1025:Y1026 V1035:Z1035 Y1037:Y1038 Y1040:Y1041 V1053:Z1053 Y1057:Y1068 T1068 V1068:X1068 Z1068 Y1074 V1083:Z1083 Y1089:Y1093 V1118:Z1118 T1138:T1147 V1138:X1147 Y1138:Y1149 Z1138:Z1147 Y1151:Y1152 Y1154:Y1155 Y1158 T1161:T1162 Y1165:Y1167 V1177:Z1177 Y1186:Y1197 T1188 V1188:X1188 Z1188 Y1208:Y1211 Y1237:Y1242 Y1244:Y1245 Y1247:Y1248 Y1250 V1258:Z1258 A1261:O1365 P1261:P1262 Q1261:Q1365 R1261:S1262 U1261:U1262 Y1261:Z1279 P1264:P1365 R1264:S1365 U1264:U1365 V1264:X1279 T1268:T1278 V1300:Z1301 V1326:Z1326 V1359:Z1359 D3:D1259">
    <cfRule type="expression" dxfId="88" priority="532" stopIfTrue="1">
      <formula>$A1="begin group"</formula>
    </cfRule>
  </conditionalFormatting>
  <conditionalFormatting sqref="B1:B263 C19 N148:N156 U151:U154 U166:U167 N169:N170 C179 C188:C189 C191 C230 N264 B265:B948 C268 C283:C288 C301:C307 C316 C377:C379 C432 C504 C514:D514 C580:C947 D583 O586:O587 N587 D588 K589 D590 J593 O593:O594 N594 D595:D597 D599:D600 F604 H604:H605 D606:D615 K617:K619 D656 E681:I681 D683 D702:I702 D706:E707 H706:I706 D716:H716 E747:L747 D768:E769 D783:E783 D789:J789 D804 D812 D819 D824 D826 E832:I832 E867:M871 D868:D869 D872:D880 E881:J881 D883:L884 D887 D891:D893 E892 H897:H899 F898:F899 E899 G899 I899 J899:J900 K899:M899 D905:D913 H905:H913 I908:I910 E914 D916:L917 D925 D929:L930 U930 D933:L935 D947 B951:B1259 C971 C1024:C1027 C1030:C1052 D1033:D1034 D1039 D1044 L1044 D1051:D1052 C1068 C1078:C1085 D1081:D1082 D1085 C1094:C1095 C1111:C1118 D1116:D1117 C1121:D1121 C1130:C1148 E1130:L1137 D1137 E1139:L1146 C1161:L1162 C1171:C1177 D1175:D1176 C1188 C1191:D1192 C1198:C1236 D1198:D1205 H1198:I1200 E1199:E1203 M1201 F1203:L1203 E1205:L1205 E1207:E1211 F1207:G1207 H1207:H1211 I1207:L1207 D1212:D1213 D1215:E1236 F1215 M1225:M1226 H1230:H1235 M1230:M1235 C1252:C1258 D1256:D1257 B1266:C1278 D1266:O1267 B1281:B1365 C1295:C1301 D1298:D1299 C1308:C1311 C1320:C1324 C1326 C1335:C1342 C1352:C1357 C1359:C1362">
    <cfRule type="expression" dxfId="87" priority="533" stopIfTrue="1">
      <formula>$A1="comments"</formula>
    </cfRule>
  </conditionalFormatting>
  <conditionalFormatting sqref="B1:B263 C19 N148:N156 U151:U154 U166:U167 N169:N170 C179 C188:C189 C191 C230 C236 C241:E241 H241:I241 C250:D250 C252:C255 D252 D255 I255:M255 C257 I263:M263 N264 B265:B948 C268 C273 I273:M273 C283:C288 C301:C307 C316 I374:M374 C377:C379 C412:D412 C414:D414 C432 C464:C465 D465 C504 C514:D514 C556:C557 D557:E557 C560:E560 C580:C947 D583 O586:O587 N587 D588 K589 D590 J593 O593:O594 N594 D595:D597 D599:D600 F604 H604:H605 D606:D615 D617:E618 K617:K619 D656 E681:I681 D683 D702:I702 D706:E707 H706:I706 D716:H716 E747:L747 D768:E769 D783:E783 D789:J789 D804 D812 D819 D824 D826 E832:I832 E867:M871 D868:D869 D872:D880 E881:J881 D883:L884 D887 D891:D893 E892 H897:H899 F898:F899 E899 G899 I899 J899:J900 K899:M899 D905:D913 H905:H913 I908:I910 E914 D916:L917 D925 D929:L930 U930 D933:L935 D947 B951:B1259 C971 C1024:C1027 C1030:C1052 D1033:D1034 D1039 D1044 L1044 D1051:D1052 C1068 C1078:C1085 D1081:D1082 D1085 C1094:C1095 C1111:C1118 D1116:D1117 C1121:D1121 C1130:C1148 E1130:L1137 D1137 E1139:L1146 C1161:L1162 C1171:C1177 D1175:D1176 C1188 C1191:D1192 C1198:C1236 D1198:D1205 H1198:I1200 E1199:E1203 M1201 F1203:L1203 E1205:L1205 E1207:E1211 F1207:G1207 H1207:H1211 I1207:L1207 D1212:D1213 D1215:E1236 F1215 M1225:M1226 H1230:H1235 M1230:M1235 C1252:C1258 D1256:D1257 B1266:C1278 D1266:O1267 B1281:B1365 C1295:C1301 D1298:D1299 C1308:C1311 C1320:C1324 C1326 C1335:C1342 C1352:C1357 C1359:C1362">
    <cfRule type="expression" dxfId="86" priority="534" stopIfTrue="1">
      <formula>OR(AND(LEFT($A1, 14)="sensor_stream ", LEN($A1)&gt;14, NOT(ISNUMBER(SEARCH(" ", $A1, 15)))), AND(LEFT($A1, 17)="sensor_statistic ", LEN($A1)&gt;17, NOT(ISNUMBER(SEARCH(" ", $A1, 18)))))</formula>
    </cfRule>
  </conditionalFormatting>
  <conditionalFormatting sqref="N516:N552 N583 N585:N590 P587 N593:N600 P594 N606:N615 N656 N1266:N1267 P1266:P1267">
    <cfRule type="expression" dxfId="85" priority="535" stopIfTrue="1">
      <formula>$A516="text"</formula>
    </cfRule>
  </conditionalFormatting>
  <conditionalFormatting sqref="N516:N552 N583 N585:N590 P587 N593:N600 P594 N606:N615 N656 N1266:N1267 P1266:P1267">
    <cfRule type="expression" dxfId="84" priority="536" stopIfTrue="1">
      <formula>$A516="integer"</formula>
    </cfRule>
  </conditionalFormatting>
  <conditionalFormatting sqref="N516:N552 N583 N585:N590 P587 N593:N600 P594 N606:N615 N656 N1266:N1267 P1266:P1267">
    <cfRule type="expression" dxfId="83" priority="537" stopIfTrue="1">
      <formula>$A516="decimal"</formula>
    </cfRule>
  </conditionalFormatting>
  <conditionalFormatting sqref="N516:N552 N583 N585:N590 P587 N593:N600 P594 N606:N615 N656 N1266:N1267 P1266:P1267">
    <cfRule type="expression" dxfId="82" priority="538" stopIfTrue="1">
      <formula>OR(AND(LEFT($A516, 14)="sensor_stream ", LEN($A516)&gt;14, NOT(ISNUMBER(SEARCH(" ", $A516, 15)))), AND(LEFT($A516, 17)="sensor_statistic ", LEN($A516)&gt;17, NOT(ISNUMBER(SEARCH(" ", $A516, 18)))))</formula>
    </cfRule>
  </conditionalFormatting>
  <conditionalFormatting sqref="N516:N552 N583 N585:N590 P587 N593:N600 P594 N606:N615 N656 N1266:N1267 P1266:P1267">
    <cfRule type="expression" dxfId="81" priority="539" stopIfTrue="1">
      <formula>$A516="comments"</formula>
    </cfRule>
  </conditionalFormatting>
  <conditionalFormatting sqref="N516:N552 N583 N585:N590 P587 N593:N600 P594 N606:N615 N656 N1266:N1267 P1266:P1267">
    <cfRule type="expression" dxfId="80" priority="540" stopIfTrue="1">
      <formula>OR($A516="audio", $A516="video")</formula>
    </cfRule>
  </conditionalFormatting>
  <conditionalFormatting sqref="N516:N552 N583 N585:N590 P587 N593:N600 P594 N606:N615 N656 N1266:N1267 P1266:P1267">
    <cfRule type="expression" dxfId="79" priority="541" stopIfTrue="1">
      <formula>$A516="image"</formula>
    </cfRule>
  </conditionalFormatting>
  <conditionalFormatting sqref="N516:N552 N583 N585:N590 P587 N593:N600 P594 N606:N615 N656 N1266:N1267 P1266:P1267">
    <cfRule type="expression" dxfId="78" priority="542" stopIfTrue="1">
      <formula>OR($A516="date", $A516="datetime")</formula>
    </cfRule>
  </conditionalFormatting>
  <conditionalFormatting sqref="N516:N552 N583 N585:N590 P587 N593:N600 P594 N606:N615 N656 N1266:N1267 P1266:P1267">
    <cfRule type="expression" dxfId="77" priority="543" stopIfTrue="1">
      <formula>OR($A516="calculate", $A516="calculate_here")</formula>
    </cfRule>
  </conditionalFormatting>
  <conditionalFormatting sqref="N516:N552 N583 N585:N590 P587 N593:N600 P594 N606:N615 N656 N1266:N1267 P1266:P1267">
    <cfRule type="expression" dxfId="76" priority="544" stopIfTrue="1">
      <formula>$A516="note"</formula>
    </cfRule>
  </conditionalFormatting>
  <conditionalFormatting sqref="N516:N552 N583 N585:N590 P587 N593:N600 P594 N606:N615 N656 N1266:N1267 P1266:P1267">
    <cfRule type="expression" dxfId="75" priority="545" stopIfTrue="1">
      <formula>$A516="barcode"</formula>
    </cfRule>
  </conditionalFormatting>
  <conditionalFormatting sqref="N516:N552 N583 N585:N590 P587 N593:N600 P594 N606:N615 N656 N1266:N1267 P1266:P1267">
    <cfRule type="expression" dxfId="74" priority="546" stopIfTrue="1">
      <formula>OR($A516="geopoint", $A516="geoshape", $A516="geotrace")</formula>
    </cfRule>
  </conditionalFormatting>
  <conditionalFormatting sqref="N516:N552 N583 N585:N590 P587 N593:N600 P594 N606:N615 N656 N1266:N1267 P1266:P1267">
    <cfRule type="expression" dxfId="73" priority="547" stopIfTrue="1">
      <formula>OR($A516="audio audit", $A516="text audit", $A516="speed violations count", $A516="speed violations list", $A516="speed violations audit")</formula>
    </cfRule>
  </conditionalFormatting>
  <conditionalFormatting sqref="N516:N552 N583 N585:N590 P587 N593:N600 P594 N606:N615 N656 N1266:N1267 P1266:P1267">
    <cfRule type="expression" dxfId="72" priority="548" stopIfTrue="1">
      <formula>OR($A516="username", $A516="phonenumber", $A516="start", $A516="end", $A516="deviceid", $A516="subscriberid", $A516="simserial", $A516="caseid")</formula>
    </cfRule>
  </conditionalFormatting>
  <conditionalFormatting sqref="N516:N552 N583 N585:N590 P587 N593:N600 P594 N606:N615 N656 N1266:N1267 P1266:P1267">
    <cfRule type="expression" dxfId="71" priority="549" stopIfTrue="1">
      <formula>OR(AND(LEFT($A516, 16)="select_multiple ", LEN($A516)&gt;16, NOT(ISNUMBER(SEARCH(" ", $A516, 17)))), AND(LEFT($A516, 11)="select_one ", LEN($A516)&gt;11, NOT(ISNUMBER(SEARCH(" ", $A516, 12)))))</formula>
    </cfRule>
  </conditionalFormatting>
  <conditionalFormatting sqref="N516:N552 N583 N585:N590 P587 N593:N600 P594 N606:N615 N656 N1266:N1267 P1266:P1267">
    <cfRule type="expression" dxfId="70" priority="550" stopIfTrue="1">
      <formula>$A516="decimal"</formula>
    </cfRule>
  </conditionalFormatting>
  <conditionalFormatting sqref="N516:N552 N583 N585:N590 P587 N593:N600 P594 N606:N615 N656 N1266:N1267 P1266:P1267">
    <cfRule type="expression" dxfId="69" priority="551" stopIfTrue="1">
      <formula>$A516="integer"</formula>
    </cfRule>
  </conditionalFormatting>
  <conditionalFormatting sqref="N516:N552 N583 N585:N590 P587 N593:N600 P594 N606:N615 N656 N1266:N1267 P1266:P1267">
    <cfRule type="expression" dxfId="68" priority="552" stopIfTrue="1">
      <formula>$A516="text"</formula>
    </cfRule>
  </conditionalFormatting>
  <conditionalFormatting sqref="N516:N552 N583 N585:N590 P587 N593:N600 P594 N606:N615 N656 N1266:N1267 P1266:P1267">
    <cfRule type="expression" dxfId="67" priority="553" stopIfTrue="1">
      <formula>$A516="end repeat"</formula>
    </cfRule>
  </conditionalFormatting>
  <conditionalFormatting sqref="N516:N552 N583 N585:N590 P587 N593:N600 P594 N606:N615 N656 N1266:N1267 P1266:P1267">
    <cfRule type="expression" dxfId="66" priority="554" stopIfTrue="1">
      <formula>$A516="begin repeat"</formula>
    </cfRule>
  </conditionalFormatting>
  <conditionalFormatting sqref="N516:N552 N583 N585:N590 P587 N593:N600 P594 N606:N615 N656 N1266:N1267 P1266:P1267">
    <cfRule type="expression" dxfId="65" priority="555" stopIfTrue="1">
      <formula>$A516="end group"</formula>
    </cfRule>
  </conditionalFormatting>
  <conditionalFormatting sqref="N516:N552 N583 N585:N590 P587 N593:N600 P594 N606:N615 N656 N1266:N1267 P1266:P1267">
    <cfRule type="expression" dxfId="64" priority="556" stopIfTrue="1">
      <formula>$A516="begin group"</formula>
    </cfRule>
  </conditionalFormatting>
  <pageMargins left="0.74791666666666667" right="0.74791666666666667" top="0.98402777777777772" bottom="0.98402777777777772" header="0" footer="0"/>
  <pageSetup orientation="portrait"/>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154"/>
  <sheetViews>
    <sheetView workbookViewId="0">
      <pane xSplit="3" ySplit="1" topLeftCell="D2" activePane="bottomRight" state="frozen"/>
      <selection pane="bottomRight" activeCell="D2" sqref="D2"/>
      <selection pane="bottomLeft" activeCell="A2" sqref="A2"/>
      <selection pane="topRight" activeCell="D1" sqref="D1"/>
    </sheetView>
  </sheetViews>
  <sheetFormatPr defaultColWidth="11.25" defaultRowHeight="15" customHeight="1"/>
  <cols>
    <col min="1" max="1" width="14.375" customWidth="1"/>
    <col min="2" max="2" width="8.875" customWidth="1"/>
    <col min="3" max="3" width="29.625" customWidth="1"/>
    <col min="4" max="4" width="31.625" customWidth="1"/>
    <col min="5" max="11" width="14.875" customWidth="1"/>
    <col min="12" max="12" width="19.375" customWidth="1"/>
    <col min="13" max="15" width="10.75" customWidth="1"/>
    <col min="16" max="17" width="10.75" hidden="1" customWidth="1"/>
  </cols>
  <sheetData>
    <row r="1" spans="1:17" ht="18" customHeight="1">
      <c r="A1" s="203" t="s">
        <v>7619</v>
      </c>
      <c r="B1" s="204" t="s">
        <v>7620</v>
      </c>
      <c r="C1" s="2" t="s">
        <v>2</v>
      </c>
      <c r="D1" s="3" t="s">
        <v>3</v>
      </c>
      <c r="E1" s="1" t="s">
        <v>4</v>
      </c>
      <c r="F1" s="2" t="s">
        <v>5</v>
      </c>
      <c r="G1" s="1" t="s">
        <v>6</v>
      </c>
      <c r="H1" s="1" t="s">
        <v>7</v>
      </c>
      <c r="I1" s="1" t="s">
        <v>8</v>
      </c>
      <c r="J1" s="2" t="s">
        <v>9</v>
      </c>
      <c r="K1" s="203" t="s">
        <v>10</v>
      </c>
      <c r="L1" s="203" t="s">
        <v>11</v>
      </c>
      <c r="M1" s="203" t="s">
        <v>7621</v>
      </c>
      <c r="N1" s="205" t="s">
        <v>7622</v>
      </c>
      <c r="O1" s="205" t="s">
        <v>7623</v>
      </c>
      <c r="P1" s="205" t="s">
        <v>7624</v>
      </c>
      <c r="Q1" s="206" t="s">
        <v>7625</v>
      </c>
    </row>
    <row r="2" spans="1:17" ht="15.6">
      <c r="A2" s="207" t="s">
        <v>7626</v>
      </c>
      <c r="B2" s="207">
        <v>1</v>
      </c>
      <c r="C2" s="207" t="s">
        <v>7627</v>
      </c>
      <c r="D2" s="207" t="s">
        <v>7627</v>
      </c>
      <c r="E2" s="207" t="s">
        <v>7627</v>
      </c>
      <c r="F2" s="207" t="s">
        <v>7627</v>
      </c>
      <c r="G2" s="207" t="s">
        <v>7627</v>
      </c>
      <c r="H2" s="207" t="s">
        <v>7627</v>
      </c>
      <c r="I2" s="207" t="s">
        <v>7627</v>
      </c>
      <c r="J2" s="207" t="s">
        <v>7627</v>
      </c>
      <c r="K2" s="207" t="s">
        <v>7627</v>
      </c>
      <c r="L2" s="207" t="s">
        <v>7627</v>
      </c>
      <c r="M2" s="207">
        <v>1</v>
      </c>
      <c r="N2" s="207"/>
      <c r="O2" s="207"/>
      <c r="P2" s="207"/>
      <c r="Q2" s="4"/>
    </row>
    <row r="3" spans="1:17" ht="15.6">
      <c r="A3" s="207" t="s">
        <v>7626</v>
      </c>
      <c r="B3" s="207">
        <v>2</v>
      </c>
      <c r="C3" s="207" t="s">
        <v>7628</v>
      </c>
      <c r="D3" s="207" t="s">
        <v>7628</v>
      </c>
      <c r="E3" s="207" t="s">
        <v>7628</v>
      </c>
      <c r="F3" s="207" t="s">
        <v>7628</v>
      </c>
      <c r="G3" s="207" t="s">
        <v>7628</v>
      </c>
      <c r="H3" s="207" t="s">
        <v>7628</v>
      </c>
      <c r="I3" s="207" t="s">
        <v>7628</v>
      </c>
      <c r="J3" s="207" t="s">
        <v>7628</v>
      </c>
      <c r="K3" s="207" t="s">
        <v>7628</v>
      </c>
      <c r="L3" s="207" t="s">
        <v>7628</v>
      </c>
      <c r="M3" s="207">
        <v>2</v>
      </c>
      <c r="N3" s="207"/>
      <c r="O3" s="207"/>
      <c r="P3" s="207"/>
      <c r="Q3" s="4"/>
    </row>
    <row r="4" spans="1:17" ht="15.6">
      <c r="A4" s="207" t="s">
        <v>7626</v>
      </c>
      <c r="B4" s="208">
        <v>3</v>
      </c>
      <c r="C4" s="209" t="s">
        <v>7629</v>
      </c>
      <c r="D4" s="209" t="s">
        <v>7629</v>
      </c>
      <c r="E4" s="209" t="s">
        <v>7629</v>
      </c>
      <c r="F4" s="209" t="s">
        <v>7629</v>
      </c>
      <c r="G4" s="209" t="s">
        <v>7629</v>
      </c>
      <c r="H4" s="209" t="s">
        <v>7629</v>
      </c>
      <c r="I4" s="209" t="s">
        <v>7629</v>
      </c>
      <c r="J4" s="209" t="s">
        <v>7629</v>
      </c>
      <c r="K4" s="209" t="s">
        <v>7629</v>
      </c>
      <c r="L4" s="209" t="s">
        <v>7629</v>
      </c>
      <c r="M4" s="207">
        <v>3</v>
      </c>
      <c r="N4" s="207"/>
      <c r="O4" s="207"/>
      <c r="P4" s="207"/>
      <c r="Q4" s="4"/>
    </row>
    <row r="5" spans="1:17" ht="15.6">
      <c r="A5" s="207" t="s">
        <v>7626</v>
      </c>
      <c r="B5" s="208">
        <v>4</v>
      </c>
      <c r="C5" s="209" t="s">
        <v>7630</v>
      </c>
      <c r="D5" s="209" t="s">
        <v>7630</v>
      </c>
      <c r="E5" s="209" t="s">
        <v>7630</v>
      </c>
      <c r="F5" s="209" t="s">
        <v>7630</v>
      </c>
      <c r="G5" s="209" t="s">
        <v>7630</v>
      </c>
      <c r="H5" s="209" t="s">
        <v>7630</v>
      </c>
      <c r="I5" s="209" t="s">
        <v>7630</v>
      </c>
      <c r="J5" s="209" t="s">
        <v>7630</v>
      </c>
      <c r="K5" s="209" t="s">
        <v>7630</v>
      </c>
      <c r="L5" s="209" t="s">
        <v>7630</v>
      </c>
      <c r="M5" s="207">
        <v>4</v>
      </c>
      <c r="N5" s="207"/>
      <c r="O5" s="207"/>
      <c r="P5" s="207"/>
      <c r="Q5" s="4"/>
    </row>
    <row r="6" spans="1:17" ht="15.6">
      <c r="A6" s="207" t="s">
        <v>7631</v>
      </c>
      <c r="B6" s="208">
        <v>0</v>
      </c>
      <c r="C6" s="209" t="s">
        <v>7632</v>
      </c>
      <c r="D6" s="207" t="s">
        <v>7633</v>
      </c>
      <c r="E6" s="207" t="s">
        <v>7634</v>
      </c>
      <c r="F6" s="209" t="s">
        <v>7635</v>
      </c>
      <c r="G6" s="207" t="s">
        <v>7636</v>
      </c>
      <c r="H6" s="207" t="s">
        <v>7637</v>
      </c>
      <c r="I6" s="210" t="s">
        <v>7632</v>
      </c>
      <c r="J6" s="209" t="s">
        <v>7638</v>
      </c>
      <c r="K6" s="207" t="s">
        <v>7639</v>
      </c>
      <c r="L6" s="207" t="s">
        <v>7640</v>
      </c>
      <c r="M6" s="207"/>
      <c r="N6" s="207"/>
      <c r="O6" s="207"/>
      <c r="P6" s="207"/>
      <c r="Q6" s="4"/>
    </row>
    <row r="7" spans="1:17" ht="15.6">
      <c r="A7" s="207" t="s">
        <v>7631</v>
      </c>
      <c r="B7" s="208">
        <v>1</v>
      </c>
      <c r="C7" s="209" t="s">
        <v>7641</v>
      </c>
      <c r="D7" s="207" t="s">
        <v>7642</v>
      </c>
      <c r="E7" s="207" t="s">
        <v>7643</v>
      </c>
      <c r="F7" s="209" t="s">
        <v>7644</v>
      </c>
      <c r="G7" s="207" t="s">
        <v>7645</v>
      </c>
      <c r="H7" s="207" t="s">
        <v>7646</v>
      </c>
      <c r="I7" s="210" t="s">
        <v>7647</v>
      </c>
      <c r="J7" s="209" t="s">
        <v>7648</v>
      </c>
      <c r="K7" s="207" t="s">
        <v>7649</v>
      </c>
      <c r="L7" s="207" t="s">
        <v>7650</v>
      </c>
      <c r="M7" s="207"/>
      <c r="N7" s="207"/>
      <c r="O7" s="207"/>
      <c r="P7" s="207"/>
      <c r="Q7" s="4"/>
    </row>
    <row r="8" spans="1:17" ht="52.5">
      <c r="A8" s="207" t="s">
        <v>7651</v>
      </c>
      <c r="B8" s="208">
        <v>1</v>
      </c>
      <c r="C8" s="209" t="s">
        <v>7652</v>
      </c>
      <c r="D8" s="209" t="s">
        <v>7653</v>
      </c>
      <c r="E8" s="209" t="s">
        <v>7654</v>
      </c>
      <c r="F8" s="209" t="s">
        <v>7655</v>
      </c>
      <c r="G8" s="207" t="s">
        <v>7656</v>
      </c>
      <c r="H8" s="207" t="s">
        <v>7657</v>
      </c>
      <c r="I8" s="210" t="s">
        <v>7658</v>
      </c>
      <c r="J8" s="209" t="s">
        <v>7659</v>
      </c>
      <c r="K8" s="207" t="s">
        <v>7660</v>
      </c>
      <c r="L8" s="207" t="s">
        <v>7661</v>
      </c>
      <c r="M8" s="207"/>
      <c r="N8" s="207"/>
      <c r="O8" s="207"/>
      <c r="P8" s="207"/>
      <c r="Q8" s="4"/>
    </row>
    <row r="9" spans="1:17" ht="52.5">
      <c r="A9" s="209" t="s">
        <v>7651</v>
      </c>
      <c r="B9" s="209">
        <v>2</v>
      </c>
      <c r="C9" s="209" t="s">
        <v>7662</v>
      </c>
      <c r="D9" s="209" t="s">
        <v>7663</v>
      </c>
      <c r="E9" s="209" t="s">
        <v>7664</v>
      </c>
      <c r="F9" s="209" t="s">
        <v>7665</v>
      </c>
      <c r="G9" s="207" t="s">
        <v>7666</v>
      </c>
      <c r="H9" s="207" t="s">
        <v>7667</v>
      </c>
      <c r="I9" s="210" t="s">
        <v>7668</v>
      </c>
      <c r="J9" s="209" t="s">
        <v>7669</v>
      </c>
      <c r="K9" s="207" t="s">
        <v>7670</v>
      </c>
      <c r="L9" s="207" t="s">
        <v>7671</v>
      </c>
      <c r="M9" s="207"/>
      <c r="N9" s="207"/>
      <c r="O9" s="207"/>
      <c r="P9" s="207"/>
      <c r="Q9" s="4"/>
    </row>
    <row r="10" spans="1:17" ht="65.45">
      <c r="A10" s="209" t="s">
        <v>7651</v>
      </c>
      <c r="B10" s="209">
        <v>3</v>
      </c>
      <c r="C10" s="209" t="s">
        <v>7672</v>
      </c>
      <c r="D10" s="209" t="s">
        <v>7673</v>
      </c>
      <c r="E10" s="209" t="s">
        <v>7674</v>
      </c>
      <c r="F10" s="209" t="s">
        <v>7675</v>
      </c>
      <c r="G10" s="207" t="s">
        <v>7676</v>
      </c>
      <c r="H10" s="207" t="s">
        <v>7677</v>
      </c>
      <c r="I10" s="210" t="s">
        <v>7678</v>
      </c>
      <c r="J10" s="209" t="s">
        <v>7679</v>
      </c>
      <c r="K10" s="207" t="s">
        <v>7680</v>
      </c>
      <c r="L10" s="207" t="s">
        <v>7681</v>
      </c>
      <c r="M10" s="207"/>
      <c r="N10" s="207"/>
      <c r="O10" s="207"/>
      <c r="P10" s="207"/>
      <c r="Q10" s="4"/>
    </row>
    <row r="11" spans="1:17" ht="39.6">
      <c r="A11" s="210" t="s">
        <v>7682</v>
      </c>
      <c r="B11" s="211">
        <v>1</v>
      </c>
      <c r="C11" s="210" t="s">
        <v>7683</v>
      </c>
      <c r="D11" s="210" t="s">
        <v>7684</v>
      </c>
      <c r="E11" s="210" t="s">
        <v>7685</v>
      </c>
      <c r="F11" s="210" t="s">
        <v>7686</v>
      </c>
      <c r="G11" s="4" t="s">
        <v>7687</v>
      </c>
      <c r="H11" s="4" t="s">
        <v>7688</v>
      </c>
      <c r="I11" s="210" t="s">
        <v>7689</v>
      </c>
      <c r="J11" s="210" t="s">
        <v>7690</v>
      </c>
      <c r="K11" s="4" t="s">
        <v>7691</v>
      </c>
      <c r="L11" s="4" t="s">
        <v>7692</v>
      </c>
      <c r="M11" s="207"/>
      <c r="N11" s="207"/>
      <c r="O11" s="207"/>
      <c r="P11" s="207"/>
      <c r="Q11" s="4"/>
    </row>
    <row r="12" spans="1:17" ht="39.6">
      <c r="A12" s="210" t="s">
        <v>7682</v>
      </c>
      <c r="B12" s="211">
        <v>2</v>
      </c>
      <c r="C12" s="210" t="s">
        <v>7693</v>
      </c>
      <c r="D12" s="210" t="s">
        <v>7694</v>
      </c>
      <c r="E12" s="210" t="s">
        <v>7695</v>
      </c>
      <c r="F12" s="210" t="s">
        <v>7696</v>
      </c>
      <c r="G12" s="4" t="s">
        <v>7697</v>
      </c>
      <c r="H12" s="4" t="s">
        <v>7698</v>
      </c>
      <c r="I12" s="210" t="s">
        <v>7699</v>
      </c>
      <c r="J12" s="210" t="s">
        <v>7700</v>
      </c>
      <c r="K12" s="4" t="s">
        <v>7701</v>
      </c>
      <c r="L12" s="4" t="s">
        <v>7702</v>
      </c>
      <c r="M12" s="207"/>
      <c r="N12" s="207"/>
      <c r="O12" s="207"/>
      <c r="P12" s="207"/>
      <c r="Q12" s="4"/>
    </row>
    <row r="13" spans="1:17" ht="26.45">
      <c r="A13" s="4" t="s">
        <v>7703</v>
      </c>
      <c r="B13" s="212">
        <v>1</v>
      </c>
      <c r="C13" s="210" t="s">
        <v>7704</v>
      </c>
      <c r="D13" s="4" t="s">
        <v>7705</v>
      </c>
      <c r="E13" s="210" t="s">
        <v>7706</v>
      </c>
      <c r="F13" s="210" t="s">
        <v>7707</v>
      </c>
      <c r="G13" s="4" t="s">
        <v>7708</v>
      </c>
      <c r="H13" s="4" t="s">
        <v>7709</v>
      </c>
      <c r="I13" s="210" t="s">
        <v>7710</v>
      </c>
      <c r="J13" s="210" t="s">
        <v>7711</v>
      </c>
      <c r="K13" s="4" t="s">
        <v>2710</v>
      </c>
      <c r="L13" s="4" t="s">
        <v>7712</v>
      </c>
      <c r="M13" s="213">
        <v>1</v>
      </c>
      <c r="N13" s="4"/>
      <c r="O13" s="4"/>
      <c r="P13" s="4"/>
      <c r="Q13" s="4"/>
    </row>
    <row r="14" spans="1:17" ht="65.45">
      <c r="A14" s="4" t="s">
        <v>7703</v>
      </c>
      <c r="B14" s="212">
        <v>2</v>
      </c>
      <c r="C14" s="210" t="s">
        <v>7713</v>
      </c>
      <c r="D14" s="4" t="s">
        <v>7714</v>
      </c>
      <c r="E14" s="210" t="s">
        <v>7715</v>
      </c>
      <c r="F14" s="210" t="s">
        <v>7716</v>
      </c>
      <c r="G14" s="4" t="s">
        <v>7717</v>
      </c>
      <c r="H14" s="4" t="s">
        <v>7718</v>
      </c>
      <c r="I14" s="210" t="s">
        <v>7719</v>
      </c>
      <c r="J14" s="210" t="s">
        <v>7720</v>
      </c>
      <c r="K14" s="4" t="s">
        <v>7721</v>
      </c>
      <c r="L14" s="4" t="s">
        <v>7722</v>
      </c>
      <c r="M14" s="213">
        <v>2</v>
      </c>
      <c r="N14" s="4"/>
      <c r="O14" s="4"/>
      <c r="P14" s="4"/>
      <c r="Q14" s="4"/>
    </row>
    <row r="15" spans="1:17" ht="15.6">
      <c r="A15" s="4" t="s">
        <v>7703</v>
      </c>
      <c r="B15" s="212">
        <v>11</v>
      </c>
      <c r="C15" s="214" t="s">
        <v>7723</v>
      </c>
      <c r="D15" s="214" t="s">
        <v>7723</v>
      </c>
      <c r="E15" s="214" t="s">
        <v>7723</v>
      </c>
      <c r="F15" s="214" t="s">
        <v>7723</v>
      </c>
      <c r="G15" s="214" t="s">
        <v>7723</v>
      </c>
      <c r="H15" s="214" t="s">
        <v>7723</v>
      </c>
      <c r="I15" s="214" t="s">
        <v>7723</v>
      </c>
      <c r="J15" s="214" t="s">
        <v>7723</v>
      </c>
      <c r="K15" s="214" t="s">
        <v>7723</v>
      </c>
      <c r="L15" s="214" t="s">
        <v>7723</v>
      </c>
      <c r="M15" s="215">
        <v>11</v>
      </c>
      <c r="N15" s="4"/>
      <c r="O15" s="4"/>
      <c r="P15" s="4"/>
      <c r="Q15" s="4"/>
    </row>
    <row r="16" spans="1:17" ht="15.6">
      <c r="A16" s="4" t="s">
        <v>7703</v>
      </c>
      <c r="B16" s="212">
        <v>10</v>
      </c>
      <c r="C16" s="214" t="s">
        <v>7724</v>
      </c>
      <c r="D16" s="214" t="s">
        <v>7725</v>
      </c>
      <c r="E16" s="214" t="s">
        <v>7724</v>
      </c>
      <c r="F16" s="210" t="s">
        <v>7726</v>
      </c>
      <c r="G16" s="214" t="s">
        <v>7724</v>
      </c>
      <c r="H16" s="214" t="s">
        <v>7724</v>
      </c>
      <c r="I16" s="216" t="s">
        <v>7727</v>
      </c>
      <c r="J16" s="214" t="s">
        <v>7724</v>
      </c>
      <c r="K16" s="214" t="s">
        <v>7724</v>
      </c>
      <c r="L16" s="214" t="s">
        <v>7724</v>
      </c>
      <c r="M16" s="215">
        <v>10</v>
      </c>
      <c r="N16" s="4"/>
      <c r="O16" s="4"/>
      <c r="P16" s="4"/>
      <c r="Q16" s="4"/>
    </row>
    <row r="17" spans="1:17" ht="15.6">
      <c r="A17" s="4" t="s">
        <v>7703</v>
      </c>
      <c r="B17" s="212">
        <v>9</v>
      </c>
      <c r="C17" s="214" t="s">
        <v>7728</v>
      </c>
      <c r="D17" s="214" t="s">
        <v>7729</v>
      </c>
      <c r="E17" s="214" t="s">
        <v>7728</v>
      </c>
      <c r="F17" s="210" t="s">
        <v>3825</v>
      </c>
      <c r="G17" s="214" t="s">
        <v>7728</v>
      </c>
      <c r="H17" s="217">
        <v>43983</v>
      </c>
      <c r="I17" s="216" t="s">
        <v>4223</v>
      </c>
      <c r="J17" s="217">
        <v>43983</v>
      </c>
      <c r="K17" s="214" t="s">
        <v>7728</v>
      </c>
      <c r="L17" s="214" t="s">
        <v>7728</v>
      </c>
      <c r="M17" s="215">
        <v>9</v>
      </c>
      <c r="N17" s="4"/>
      <c r="O17" s="4"/>
      <c r="P17" s="4"/>
      <c r="Q17" s="4"/>
    </row>
    <row r="18" spans="1:17" ht="26.45">
      <c r="A18" s="4" t="s">
        <v>7703</v>
      </c>
      <c r="B18" s="212">
        <v>3</v>
      </c>
      <c r="C18" s="214" t="s">
        <v>7730</v>
      </c>
      <c r="D18" s="214" t="s">
        <v>7730</v>
      </c>
      <c r="E18" s="214" t="s">
        <v>7730</v>
      </c>
      <c r="F18" s="214" t="s">
        <v>3831</v>
      </c>
      <c r="G18" s="4" t="s">
        <v>7731</v>
      </c>
      <c r="H18" s="4" t="s">
        <v>7732</v>
      </c>
      <c r="I18" s="210" t="s">
        <v>3834</v>
      </c>
      <c r="J18" s="214" t="s">
        <v>7733</v>
      </c>
      <c r="K18" s="4" t="s">
        <v>7734</v>
      </c>
      <c r="L18" s="4" t="s">
        <v>7735</v>
      </c>
      <c r="M18" s="213">
        <v>3</v>
      </c>
      <c r="N18" s="4"/>
      <c r="O18" s="4"/>
      <c r="P18" s="4"/>
      <c r="Q18" s="4"/>
    </row>
    <row r="19" spans="1:17" ht="26.45">
      <c r="A19" s="4" t="s">
        <v>7703</v>
      </c>
      <c r="B19" s="212">
        <v>4</v>
      </c>
      <c r="C19" s="214" t="s">
        <v>7736</v>
      </c>
      <c r="D19" s="214" t="s">
        <v>7736</v>
      </c>
      <c r="E19" s="214" t="s">
        <v>7736</v>
      </c>
      <c r="F19" s="214" t="s">
        <v>7737</v>
      </c>
      <c r="G19" s="4" t="s">
        <v>7738</v>
      </c>
      <c r="H19" s="4" t="s">
        <v>3842</v>
      </c>
      <c r="I19" s="210" t="s">
        <v>3843</v>
      </c>
      <c r="J19" s="214" t="s">
        <v>3844</v>
      </c>
      <c r="K19" s="4" t="s">
        <v>7739</v>
      </c>
      <c r="L19" s="4" t="s">
        <v>7740</v>
      </c>
      <c r="M19" s="213">
        <v>4</v>
      </c>
      <c r="N19" s="4"/>
      <c r="O19" s="4"/>
      <c r="P19" s="4"/>
      <c r="Q19" s="4"/>
    </row>
    <row r="20" spans="1:17" ht="26.45">
      <c r="A20" s="4" t="s">
        <v>7703</v>
      </c>
      <c r="B20" s="212">
        <v>5</v>
      </c>
      <c r="C20" s="214" t="s">
        <v>7741</v>
      </c>
      <c r="D20" s="214" t="s">
        <v>7741</v>
      </c>
      <c r="E20" s="214" t="s">
        <v>7741</v>
      </c>
      <c r="F20" s="214" t="s">
        <v>7742</v>
      </c>
      <c r="G20" s="4" t="s">
        <v>3851</v>
      </c>
      <c r="H20" s="4" t="s">
        <v>7743</v>
      </c>
      <c r="I20" s="210" t="s">
        <v>3853</v>
      </c>
      <c r="J20" s="214" t="s">
        <v>7744</v>
      </c>
      <c r="K20" s="4" t="s">
        <v>7745</v>
      </c>
      <c r="L20" s="4" t="s">
        <v>7746</v>
      </c>
      <c r="M20" s="213">
        <v>5</v>
      </c>
      <c r="N20" s="4"/>
      <c r="O20" s="4"/>
      <c r="P20" s="4"/>
      <c r="Q20" s="4"/>
    </row>
    <row r="21" spans="1:17" ht="26.45">
      <c r="A21" s="4" t="s">
        <v>7703</v>
      </c>
      <c r="B21" s="212">
        <v>6</v>
      </c>
      <c r="C21" s="214" t="s">
        <v>7747</v>
      </c>
      <c r="D21" s="214" t="s">
        <v>7747</v>
      </c>
      <c r="E21" s="214" t="s">
        <v>7747</v>
      </c>
      <c r="F21" s="218" t="s">
        <v>7748</v>
      </c>
      <c r="G21" s="4" t="s">
        <v>3860</v>
      </c>
      <c r="H21" s="4" t="s">
        <v>7749</v>
      </c>
      <c r="I21" s="210" t="s">
        <v>7750</v>
      </c>
      <c r="J21" s="218" t="s">
        <v>7751</v>
      </c>
      <c r="K21" s="4" t="s">
        <v>7752</v>
      </c>
      <c r="L21" s="4" t="s">
        <v>7753</v>
      </c>
      <c r="M21" s="213">
        <v>6</v>
      </c>
      <c r="N21" s="4"/>
      <c r="O21" s="4"/>
      <c r="P21" s="4"/>
      <c r="Q21" s="4"/>
    </row>
    <row r="22" spans="1:17" ht="26.45">
      <c r="A22" s="4" t="s">
        <v>7703</v>
      </c>
      <c r="B22" s="212">
        <v>7</v>
      </c>
      <c r="C22" s="214" t="s">
        <v>7754</v>
      </c>
      <c r="D22" s="214" t="s">
        <v>7754</v>
      </c>
      <c r="E22" s="214" t="s">
        <v>7754</v>
      </c>
      <c r="F22" s="214" t="s">
        <v>7755</v>
      </c>
      <c r="G22" s="4" t="s">
        <v>7756</v>
      </c>
      <c r="H22" s="4" t="s">
        <v>7757</v>
      </c>
      <c r="I22" s="210" t="s">
        <v>3872</v>
      </c>
      <c r="J22" s="214" t="s">
        <v>3873</v>
      </c>
      <c r="K22" s="4" t="s">
        <v>7758</v>
      </c>
      <c r="L22" s="4" t="s">
        <v>7759</v>
      </c>
      <c r="M22" s="213">
        <v>7</v>
      </c>
      <c r="N22" s="4"/>
      <c r="O22" s="4"/>
      <c r="P22" s="4"/>
      <c r="Q22" s="4"/>
    </row>
    <row r="23" spans="1:17" ht="39.6">
      <c r="A23" s="4" t="s">
        <v>7703</v>
      </c>
      <c r="B23" s="212">
        <v>8</v>
      </c>
      <c r="C23" s="210" t="s">
        <v>7760</v>
      </c>
      <c r="D23" s="4" t="s">
        <v>7761</v>
      </c>
      <c r="E23" s="210" t="s">
        <v>7762</v>
      </c>
      <c r="F23" s="210" t="s">
        <v>7763</v>
      </c>
      <c r="G23" s="4" t="s">
        <v>7764</v>
      </c>
      <c r="H23" s="4" t="s">
        <v>7765</v>
      </c>
      <c r="I23" s="210" t="s">
        <v>7766</v>
      </c>
      <c r="J23" s="210" t="s">
        <v>7767</v>
      </c>
      <c r="K23" s="4" t="s">
        <v>7768</v>
      </c>
      <c r="L23" s="4" t="s">
        <v>7769</v>
      </c>
      <c r="M23" s="213">
        <v>8</v>
      </c>
      <c r="N23" s="4"/>
      <c r="O23" s="4"/>
      <c r="P23" s="4"/>
      <c r="Q23" s="4"/>
    </row>
    <row r="24" spans="1:17" ht="15.6">
      <c r="A24" s="4" t="s">
        <v>7770</v>
      </c>
      <c r="B24" s="208">
        <v>1</v>
      </c>
      <c r="C24" s="210" t="s">
        <v>4128</v>
      </c>
      <c r="D24" s="210" t="s">
        <v>4128</v>
      </c>
      <c r="E24" s="210" t="s">
        <v>4128</v>
      </c>
      <c r="F24" s="210" t="s">
        <v>4128</v>
      </c>
      <c r="G24" s="210" t="s">
        <v>4128</v>
      </c>
      <c r="H24" s="210" t="s">
        <v>4128</v>
      </c>
      <c r="I24" s="210" t="s">
        <v>4128</v>
      </c>
      <c r="J24" s="210" t="s">
        <v>4128</v>
      </c>
      <c r="K24" s="210" t="s">
        <v>4128</v>
      </c>
      <c r="L24" s="210" t="s">
        <v>4128</v>
      </c>
      <c r="M24" s="4">
        <v>1</v>
      </c>
      <c r="N24" s="4"/>
      <c r="O24" s="4"/>
      <c r="P24" s="4"/>
      <c r="Q24" s="4"/>
    </row>
    <row r="25" spans="1:17" ht="15.6">
      <c r="A25" s="4" t="s">
        <v>7770</v>
      </c>
      <c r="B25" s="208">
        <v>2</v>
      </c>
      <c r="C25" s="210" t="s">
        <v>3190</v>
      </c>
      <c r="D25" s="210" t="s">
        <v>3190</v>
      </c>
      <c r="E25" s="210" t="s">
        <v>3190</v>
      </c>
      <c r="F25" s="210" t="s">
        <v>3190</v>
      </c>
      <c r="G25" s="210" t="s">
        <v>3190</v>
      </c>
      <c r="H25" s="210" t="s">
        <v>3190</v>
      </c>
      <c r="I25" s="210" t="s">
        <v>3190</v>
      </c>
      <c r="J25" s="210" t="s">
        <v>3190</v>
      </c>
      <c r="K25" s="210" t="s">
        <v>3190</v>
      </c>
      <c r="L25" s="210" t="s">
        <v>3190</v>
      </c>
      <c r="M25" s="4">
        <v>2</v>
      </c>
      <c r="N25" s="4"/>
      <c r="O25" s="4"/>
      <c r="P25" s="4"/>
      <c r="Q25" s="4"/>
    </row>
    <row r="26" spans="1:17" ht="15.6">
      <c r="A26" s="4" t="s">
        <v>7770</v>
      </c>
      <c r="B26" s="208">
        <v>3</v>
      </c>
      <c r="C26" s="210" t="s">
        <v>3193</v>
      </c>
      <c r="D26" s="210" t="s">
        <v>3193</v>
      </c>
      <c r="E26" s="210" t="s">
        <v>3193</v>
      </c>
      <c r="F26" s="210" t="s">
        <v>3193</v>
      </c>
      <c r="G26" s="210" t="s">
        <v>3193</v>
      </c>
      <c r="H26" s="210" t="s">
        <v>3193</v>
      </c>
      <c r="I26" s="210" t="s">
        <v>3193</v>
      </c>
      <c r="J26" s="210" t="s">
        <v>3193</v>
      </c>
      <c r="K26" s="210" t="s">
        <v>3193</v>
      </c>
      <c r="L26" s="210" t="s">
        <v>3193</v>
      </c>
      <c r="M26" s="4">
        <v>3</v>
      </c>
      <c r="N26" s="4"/>
      <c r="O26" s="4"/>
      <c r="P26" s="4"/>
      <c r="Q26" s="4"/>
    </row>
    <row r="27" spans="1:17" ht="15.6">
      <c r="A27" s="4" t="s">
        <v>7770</v>
      </c>
      <c r="B27" s="208">
        <v>4</v>
      </c>
      <c r="C27" s="210" t="s">
        <v>3197</v>
      </c>
      <c r="D27" s="210" t="s">
        <v>3197</v>
      </c>
      <c r="E27" s="210" t="s">
        <v>3197</v>
      </c>
      <c r="F27" s="210" t="s">
        <v>3197</v>
      </c>
      <c r="G27" s="210" t="s">
        <v>3197</v>
      </c>
      <c r="H27" s="210" t="s">
        <v>3197</v>
      </c>
      <c r="I27" s="210" t="s">
        <v>3197</v>
      </c>
      <c r="J27" s="210" t="s">
        <v>3197</v>
      </c>
      <c r="K27" s="210" t="s">
        <v>3197</v>
      </c>
      <c r="L27" s="210" t="s">
        <v>3197</v>
      </c>
      <c r="M27" s="4">
        <v>4</v>
      </c>
      <c r="N27" s="4"/>
      <c r="O27" s="4"/>
      <c r="P27" s="4"/>
      <c r="Q27" s="4"/>
    </row>
    <row r="28" spans="1:17" ht="15.6">
      <c r="A28" s="4" t="s">
        <v>7770</v>
      </c>
      <c r="B28" s="208">
        <v>5</v>
      </c>
      <c r="C28" s="210" t="s">
        <v>3201</v>
      </c>
      <c r="D28" s="210" t="s">
        <v>3201</v>
      </c>
      <c r="E28" s="210" t="s">
        <v>3201</v>
      </c>
      <c r="F28" s="210" t="s">
        <v>3201</v>
      </c>
      <c r="G28" s="210" t="s">
        <v>3201</v>
      </c>
      <c r="H28" s="210" t="s">
        <v>3201</v>
      </c>
      <c r="I28" s="210" t="s">
        <v>3201</v>
      </c>
      <c r="J28" s="210" t="s">
        <v>3201</v>
      </c>
      <c r="K28" s="210" t="s">
        <v>3201</v>
      </c>
      <c r="L28" s="210" t="s">
        <v>3201</v>
      </c>
      <c r="M28" s="4">
        <v>5</v>
      </c>
      <c r="N28" s="4"/>
      <c r="O28" s="4"/>
      <c r="P28" s="4"/>
      <c r="Q28" s="4"/>
    </row>
    <row r="29" spans="1:17" ht="15.6">
      <c r="A29" s="4" t="s">
        <v>7770</v>
      </c>
      <c r="B29" s="208">
        <v>6</v>
      </c>
      <c r="C29" s="210" t="s">
        <v>3205</v>
      </c>
      <c r="D29" s="210" t="s">
        <v>3205</v>
      </c>
      <c r="E29" s="210" t="s">
        <v>3205</v>
      </c>
      <c r="F29" s="210" t="s">
        <v>3205</v>
      </c>
      <c r="G29" s="210" t="s">
        <v>3205</v>
      </c>
      <c r="H29" s="210" t="s">
        <v>3205</v>
      </c>
      <c r="I29" s="210" t="s">
        <v>3205</v>
      </c>
      <c r="J29" s="210" t="s">
        <v>3205</v>
      </c>
      <c r="K29" s="210" t="s">
        <v>3205</v>
      </c>
      <c r="L29" s="210" t="s">
        <v>3205</v>
      </c>
      <c r="M29" s="4">
        <v>6</v>
      </c>
      <c r="N29" s="4"/>
      <c r="O29" s="4"/>
      <c r="P29" s="4"/>
      <c r="Q29" s="4"/>
    </row>
    <row r="30" spans="1:17" ht="15.6">
      <c r="A30" s="4" t="s">
        <v>7770</v>
      </c>
      <c r="B30" s="208">
        <v>7</v>
      </c>
      <c r="C30" s="210" t="s">
        <v>3209</v>
      </c>
      <c r="D30" s="210" t="s">
        <v>3209</v>
      </c>
      <c r="E30" s="210" t="s">
        <v>3209</v>
      </c>
      <c r="F30" s="210" t="s">
        <v>3209</v>
      </c>
      <c r="G30" s="210" t="s">
        <v>3209</v>
      </c>
      <c r="H30" s="210" t="s">
        <v>3209</v>
      </c>
      <c r="I30" s="210" t="s">
        <v>3209</v>
      </c>
      <c r="J30" s="210" t="s">
        <v>3209</v>
      </c>
      <c r="K30" s="210" t="s">
        <v>3209</v>
      </c>
      <c r="L30" s="210" t="s">
        <v>3209</v>
      </c>
      <c r="M30" s="4">
        <v>7</v>
      </c>
      <c r="N30" s="4"/>
      <c r="O30" s="4"/>
      <c r="P30" s="4"/>
      <c r="Q30" s="4"/>
    </row>
    <row r="31" spans="1:17" ht="15.6">
      <c r="A31" s="4" t="s">
        <v>7770</v>
      </c>
      <c r="B31" s="208">
        <v>8</v>
      </c>
      <c r="C31" s="210" t="s">
        <v>3213</v>
      </c>
      <c r="D31" s="210" t="s">
        <v>3213</v>
      </c>
      <c r="E31" s="210" t="s">
        <v>3213</v>
      </c>
      <c r="F31" s="210" t="s">
        <v>3213</v>
      </c>
      <c r="G31" s="210" t="s">
        <v>3213</v>
      </c>
      <c r="H31" s="210" t="s">
        <v>3213</v>
      </c>
      <c r="I31" s="210" t="s">
        <v>3213</v>
      </c>
      <c r="J31" s="210" t="s">
        <v>3213</v>
      </c>
      <c r="K31" s="210" t="s">
        <v>3213</v>
      </c>
      <c r="L31" s="210" t="s">
        <v>3213</v>
      </c>
      <c r="M31" s="4">
        <v>8</v>
      </c>
      <c r="N31" s="4"/>
      <c r="O31" s="4"/>
      <c r="P31" s="4"/>
      <c r="Q31" s="4"/>
    </row>
    <row r="32" spans="1:17" ht="15.6">
      <c r="A32" s="4" t="s">
        <v>7770</v>
      </c>
      <c r="B32" s="208">
        <v>9</v>
      </c>
      <c r="C32" s="210" t="s">
        <v>3217</v>
      </c>
      <c r="D32" s="210" t="s">
        <v>3217</v>
      </c>
      <c r="E32" s="210" t="s">
        <v>3217</v>
      </c>
      <c r="F32" s="210" t="s">
        <v>3217</v>
      </c>
      <c r="G32" s="210" t="s">
        <v>3217</v>
      </c>
      <c r="H32" s="210" t="s">
        <v>3217</v>
      </c>
      <c r="I32" s="210" t="s">
        <v>3217</v>
      </c>
      <c r="J32" s="210" t="s">
        <v>3217</v>
      </c>
      <c r="K32" s="210" t="s">
        <v>3217</v>
      </c>
      <c r="L32" s="210" t="s">
        <v>3217</v>
      </c>
      <c r="M32" s="4">
        <v>9</v>
      </c>
      <c r="N32" s="4"/>
      <c r="O32" s="4"/>
      <c r="P32" s="4"/>
      <c r="Q32" s="4"/>
    </row>
    <row r="33" spans="1:17" ht="15.6">
      <c r="A33" s="4" t="s">
        <v>7770</v>
      </c>
      <c r="B33" s="208">
        <v>10</v>
      </c>
      <c r="C33" s="210" t="s">
        <v>3221</v>
      </c>
      <c r="D33" s="210" t="s">
        <v>3221</v>
      </c>
      <c r="E33" s="210" t="s">
        <v>3221</v>
      </c>
      <c r="F33" s="210" t="s">
        <v>3221</v>
      </c>
      <c r="G33" s="210" t="s">
        <v>3221</v>
      </c>
      <c r="H33" s="210" t="s">
        <v>3221</v>
      </c>
      <c r="I33" s="210" t="s">
        <v>3221</v>
      </c>
      <c r="J33" s="210" t="s">
        <v>3221</v>
      </c>
      <c r="K33" s="210" t="s">
        <v>3221</v>
      </c>
      <c r="L33" s="210" t="s">
        <v>3221</v>
      </c>
      <c r="M33" s="4">
        <v>10</v>
      </c>
      <c r="N33" s="4"/>
      <c r="O33" s="4"/>
      <c r="P33" s="4"/>
      <c r="Q33" s="4"/>
    </row>
    <row r="34" spans="1:17" ht="15.6">
      <c r="A34" s="4" t="s">
        <v>7770</v>
      </c>
      <c r="B34" s="208">
        <v>11</v>
      </c>
      <c r="C34" s="210" t="s">
        <v>3225</v>
      </c>
      <c r="D34" s="210" t="s">
        <v>3225</v>
      </c>
      <c r="E34" s="210" t="s">
        <v>3225</v>
      </c>
      <c r="F34" s="210" t="s">
        <v>3225</v>
      </c>
      <c r="G34" s="210" t="s">
        <v>3225</v>
      </c>
      <c r="H34" s="210" t="s">
        <v>3225</v>
      </c>
      <c r="I34" s="210" t="s">
        <v>3225</v>
      </c>
      <c r="J34" s="210" t="s">
        <v>3225</v>
      </c>
      <c r="K34" s="210" t="s">
        <v>3225</v>
      </c>
      <c r="L34" s="210" t="s">
        <v>3225</v>
      </c>
      <c r="M34" s="4">
        <v>11</v>
      </c>
      <c r="N34" s="4"/>
      <c r="O34" s="4"/>
      <c r="P34" s="4"/>
      <c r="Q34" s="4"/>
    </row>
    <row r="35" spans="1:17" ht="15.6">
      <c r="A35" s="4" t="s">
        <v>7770</v>
      </c>
      <c r="B35" s="208">
        <v>12</v>
      </c>
      <c r="C35" s="210" t="s">
        <v>3229</v>
      </c>
      <c r="D35" s="210" t="s">
        <v>3229</v>
      </c>
      <c r="E35" s="210" t="s">
        <v>3229</v>
      </c>
      <c r="F35" s="210" t="s">
        <v>3229</v>
      </c>
      <c r="G35" s="210" t="s">
        <v>3229</v>
      </c>
      <c r="H35" s="210" t="s">
        <v>3229</v>
      </c>
      <c r="I35" s="210" t="s">
        <v>3229</v>
      </c>
      <c r="J35" s="210" t="s">
        <v>3229</v>
      </c>
      <c r="K35" s="210" t="s">
        <v>3229</v>
      </c>
      <c r="L35" s="210" t="s">
        <v>3229</v>
      </c>
      <c r="M35" s="4">
        <v>12</v>
      </c>
      <c r="N35" s="4"/>
      <c r="O35" s="4"/>
      <c r="P35" s="4"/>
      <c r="Q35" s="4"/>
    </row>
    <row r="36" spans="1:17" ht="15.6">
      <c r="A36" s="4" t="s">
        <v>7770</v>
      </c>
      <c r="B36" s="208">
        <v>13</v>
      </c>
      <c r="C36" s="210" t="s">
        <v>3233</v>
      </c>
      <c r="D36" s="210" t="s">
        <v>3233</v>
      </c>
      <c r="E36" s="210" t="s">
        <v>3233</v>
      </c>
      <c r="F36" s="210" t="s">
        <v>3233</v>
      </c>
      <c r="G36" s="210" t="s">
        <v>3233</v>
      </c>
      <c r="H36" s="210" t="s">
        <v>3233</v>
      </c>
      <c r="I36" s="210" t="s">
        <v>3233</v>
      </c>
      <c r="J36" s="210" t="s">
        <v>3233</v>
      </c>
      <c r="K36" s="210" t="s">
        <v>3233</v>
      </c>
      <c r="L36" s="210" t="s">
        <v>3233</v>
      </c>
      <c r="M36" s="4">
        <v>13</v>
      </c>
      <c r="N36" s="4"/>
      <c r="O36" s="4"/>
      <c r="P36" s="4"/>
      <c r="Q36" s="4"/>
    </row>
    <row r="37" spans="1:17" ht="15.6">
      <c r="A37" s="4" t="s">
        <v>7770</v>
      </c>
      <c r="B37" s="208">
        <v>14</v>
      </c>
      <c r="C37" s="210" t="s">
        <v>3237</v>
      </c>
      <c r="D37" s="210" t="s">
        <v>3237</v>
      </c>
      <c r="E37" s="210" t="s">
        <v>3237</v>
      </c>
      <c r="F37" s="210" t="s">
        <v>3237</v>
      </c>
      <c r="G37" s="210" t="s">
        <v>3237</v>
      </c>
      <c r="H37" s="210" t="s">
        <v>3237</v>
      </c>
      <c r="I37" s="210" t="s">
        <v>3237</v>
      </c>
      <c r="J37" s="210" t="s">
        <v>3237</v>
      </c>
      <c r="K37" s="210" t="s">
        <v>3237</v>
      </c>
      <c r="L37" s="210" t="s">
        <v>3237</v>
      </c>
      <c r="M37" s="4">
        <v>14</v>
      </c>
      <c r="N37" s="4"/>
      <c r="O37" s="4"/>
      <c r="P37" s="4"/>
      <c r="Q37" s="4"/>
    </row>
    <row r="38" spans="1:17" ht="15.6">
      <c r="A38" s="4" t="s">
        <v>7770</v>
      </c>
      <c r="B38" s="208">
        <v>15</v>
      </c>
      <c r="C38" s="210" t="s">
        <v>3241</v>
      </c>
      <c r="D38" s="210" t="s">
        <v>3241</v>
      </c>
      <c r="E38" s="210" t="s">
        <v>3241</v>
      </c>
      <c r="F38" s="210" t="s">
        <v>3241</v>
      </c>
      <c r="G38" s="210" t="s">
        <v>3241</v>
      </c>
      <c r="H38" s="210" t="s">
        <v>3241</v>
      </c>
      <c r="I38" s="210" t="s">
        <v>3241</v>
      </c>
      <c r="J38" s="210" t="s">
        <v>3241</v>
      </c>
      <c r="K38" s="210" t="s">
        <v>3241</v>
      </c>
      <c r="L38" s="210" t="s">
        <v>3241</v>
      </c>
      <c r="M38" s="4">
        <v>15</v>
      </c>
      <c r="N38" s="4"/>
      <c r="O38" s="4"/>
      <c r="P38" s="4"/>
      <c r="Q38" s="4"/>
    </row>
    <row r="39" spans="1:17" ht="15.6">
      <c r="A39" s="4" t="s">
        <v>7770</v>
      </c>
      <c r="B39" s="211">
        <v>16</v>
      </c>
      <c r="C39" s="210" t="s">
        <v>7771</v>
      </c>
      <c r="D39" s="210" t="s">
        <v>7771</v>
      </c>
      <c r="E39" s="210" t="s">
        <v>7771</v>
      </c>
      <c r="F39" s="210" t="s">
        <v>7771</v>
      </c>
      <c r="G39" s="210" t="s">
        <v>7771</v>
      </c>
      <c r="H39" s="210" t="s">
        <v>7771</v>
      </c>
      <c r="I39" s="210" t="s">
        <v>7771</v>
      </c>
      <c r="J39" s="210" t="s">
        <v>7771</v>
      </c>
      <c r="K39" s="210" t="s">
        <v>7771</v>
      </c>
      <c r="L39" s="210" t="s">
        <v>7771</v>
      </c>
      <c r="M39" s="4">
        <v>16</v>
      </c>
      <c r="N39" s="4"/>
      <c r="O39" s="4"/>
      <c r="P39" s="4"/>
      <c r="Q39" s="4"/>
    </row>
    <row r="40" spans="1:17" ht="15.6">
      <c r="A40" s="4" t="s">
        <v>7770</v>
      </c>
      <c r="B40" s="211">
        <v>17</v>
      </c>
      <c r="C40" s="210" t="s">
        <v>7772</v>
      </c>
      <c r="D40" s="210" t="s">
        <v>7772</v>
      </c>
      <c r="E40" s="210" t="s">
        <v>7772</v>
      </c>
      <c r="F40" s="210" t="s">
        <v>7772</v>
      </c>
      <c r="G40" s="210" t="s">
        <v>7772</v>
      </c>
      <c r="H40" s="210" t="s">
        <v>7772</v>
      </c>
      <c r="I40" s="210" t="s">
        <v>7772</v>
      </c>
      <c r="J40" s="210" t="s">
        <v>7772</v>
      </c>
      <c r="K40" s="210" t="s">
        <v>7772</v>
      </c>
      <c r="L40" s="210" t="s">
        <v>7772</v>
      </c>
      <c r="M40" s="4">
        <v>17</v>
      </c>
      <c r="N40" s="4"/>
      <c r="O40" s="4"/>
      <c r="P40" s="4"/>
      <c r="Q40" s="4"/>
    </row>
    <row r="41" spans="1:17" ht="15.6">
      <c r="A41" s="4" t="s">
        <v>7770</v>
      </c>
      <c r="B41" s="211">
        <v>18</v>
      </c>
      <c r="C41" s="210" t="s">
        <v>7773</v>
      </c>
      <c r="D41" s="210" t="s">
        <v>7773</v>
      </c>
      <c r="E41" s="210" t="s">
        <v>7773</v>
      </c>
      <c r="F41" s="210" t="s">
        <v>7773</v>
      </c>
      <c r="G41" s="210" t="s">
        <v>7773</v>
      </c>
      <c r="H41" s="210" t="s">
        <v>7773</v>
      </c>
      <c r="I41" s="210" t="s">
        <v>7773</v>
      </c>
      <c r="J41" s="210" t="s">
        <v>7773</v>
      </c>
      <c r="K41" s="210" t="s">
        <v>7773</v>
      </c>
      <c r="L41" s="210" t="s">
        <v>7773</v>
      </c>
      <c r="M41" s="4">
        <v>18</v>
      </c>
      <c r="N41" s="4"/>
      <c r="O41" s="4"/>
      <c r="P41" s="4"/>
      <c r="Q41" s="4"/>
    </row>
    <row r="42" spans="1:17" ht="39.6">
      <c r="A42" s="4" t="s">
        <v>7770</v>
      </c>
      <c r="B42" s="211">
        <v>-77</v>
      </c>
      <c r="C42" s="210" t="s">
        <v>7774</v>
      </c>
      <c r="D42" s="210" t="s">
        <v>7775</v>
      </c>
      <c r="E42" s="210" t="s">
        <v>7776</v>
      </c>
      <c r="F42" s="210" t="s">
        <v>7777</v>
      </c>
      <c r="G42" s="4" t="s">
        <v>7778</v>
      </c>
      <c r="H42" s="4" t="s">
        <v>7779</v>
      </c>
      <c r="I42" s="210" t="s">
        <v>7780</v>
      </c>
      <c r="J42" s="210" t="s">
        <v>7781</v>
      </c>
      <c r="K42" s="4" t="s">
        <v>7782</v>
      </c>
      <c r="L42" s="4" t="s">
        <v>7783</v>
      </c>
      <c r="M42" s="4"/>
      <c r="N42" s="4">
        <v>1</v>
      </c>
      <c r="O42" s="4">
        <v>2</v>
      </c>
      <c r="P42" s="4"/>
      <c r="Q42" s="4"/>
    </row>
    <row r="43" spans="1:17" ht="15.6">
      <c r="A43" s="4" t="s">
        <v>7770</v>
      </c>
      <c r="B43" s="211">
        <v>-98</v>
      </c>
      <c r="C43" s="210" t="s">
        <v>7784</v>
      </c>
      <c r="D43" s="210" t="s">
        <v>7785</v>
      </c>
      <c r="E43" s="210" t="s">
        <v>7786</v>
      </c>
      <c r="F43" s="210" t="s">
        <v>7787</v>
      </c>
      <c r="G43" s="4" t="s">
        <v>7788</v>
      </c>
      <c r="H43" s="4" t="s">
        <v>7789</v>
      </c>
      <c r="I43" s="210" t="s">
        <v>7790</v>
      </c>
      <c r="J43" s="210" t="s">
        <v>7791</v>
      </c>
      <c r="K43" s="4" t="s">
        <v>7792</v>
      </c>
      <c r="L43" s="4" t="s">
        <v>7793</v>
      </c>
      <c r="M43" s="4"/>
      <c r="N43" s="207">
        <v>1</v>
      </c>
      <c r="O43" s="4">
        <v>1</v>
      </c>
      <c r="P43" s="4"/>
      <c r="Q43" s="4"/>
    </row>
    <row r="44" spans="1:17" ht="26.1">
      <c r="A44" s="219" t="s">
        <v>7794</v>
      </c>
      <c r="B44" s="220">
        <v>1</v>
      </c>
      <c r="C44" s="219" t="s">
        <v>7795</v>
      </c>
      <c r="D44" s="219" t="s">
        <v>7796</v>
      </c>
      <c r="E44" s="219" t="s">
        <v>7797</v>
      </c>
      <c r="F44" s="219" t="s">
        <v>7798</v>
      </c>
      <c r="G44" s="219" t="s">
        <v>7799</v>
      </c>
      <c r="H44" s="219" t="s">
        <v>7800</v>
      </c>
      <c r="I44" s="219" t="s">
        <v>7801</v>
      </c>
      <c r="J44" s="219" t="s">
        <v>7802</v>
      </c>
      <c r="K44" s="219" t="s">
        <v>7803</v>
      </c>
      <c r="L44" s="219" t="s">
        <v>7804</v>
      </c>
      <c r="M44" s="219"/>
      <c r="N44" s="219"/>
      <c r="O44" s="219"/>
      <c r="P44" s="219"/>
      <c r="Q44" s="219"/>
    </row>
    <row r="45" spans="1:17" ht="26.1">
      <c r="A45" s="219" t="s">
        <v>7794</v>
      </c>
      <c r="B45" s="220">
        <v>2</v>
      </c>
      <c r="C45" s="219" t="s">
        <v>7805</v>
      </c>
      <c r="D45" s="219" t="s">
        <v>7806</v>
      </c>
      <c r="E45" s="219" t="s">
        <v>7807</v>
      </c>
      <c r="F45" s="219" t="s">
        <v>7808</v>
      </c>
      <c r="G45" s="219" t="s">
        <v>7809</v>
      </c>
      <c r="H45" s="219" t="s">
        <v>7810</v>
      </c>
      <c r="I45" s="219" t="s">
        <v>7811</v>
      </c>
      <c r="J45" s="219" t="s">
        <v>7812</v>
      </c>
      <c r="K45" s="219" t="s">
        <v>7813</v>
      </c>
      <c r="L45" s="219" t="s">
        <v>7814</v>
      </c>
      <c r="M45" s="219"/>
      <c r="N45" s="219"/>
      <c r="O45" s="219"/>
      <c r="P45" s="219"/>
      <c r="Q45" s="219"/>
    </row>
    <row r="46" spans="1:17" ht="15.6">
      <c r="A46" s="219" t="s">
        <v>7794</v>
      </c>
      <c r="B46" s="220">
        <v>3</v>
      </c>
      <c r="C46" s="219" t="s">
        <v>7815</v>
      </c>
      <c r="D46" s="219" t="s">
        <v>7816</v>
      </c>
      <c r="E46" s="219" t="s">
        <v>7817</v>
      </c>
      <c r="F46" s="219" t="s">
        <v>7818</v>
      </c>
      <c r="G46" s="219" t="s">
        <v>7819</v>
      </c>
      <c r="H46" s="219" t="s">
        <v>7820</v>
      </c>
      <c r="I46" s="219" t="s">
        <v>7821</v>
      </c>
      <c r="J46" s="219" t="s">
        <v>7822</v>
      </c>
      <c r="K46" s="219" t="s">
        <v>7823</v>
      </c>
      <c r="L46" s="219" t="s">
        <v>7824</v>
      </c>
      <c r="M46" s="219"/>
      <c r="N46" s="219"/>
      <c r="O46" s="219"/>
      <c r="P46" s="219"/>
      <c r="Q46" s="219"/>
    </row>
    <row r="47" spans="1:17" ht="15.6">
      <c r="A47" s="219" t="s">
        <v>7794</v>
      </c>
      <c r="B47" s="220">
        <v>4</v>
      </c>
      <c r="C47" s="219" t="s">
        <v>7825</v>
      </c>
      <c r="D47" s="219" t="s">
        <v>7826</v>
      </c>
      <c r="E47" s="219" t="s">
        <v>7827</v>
      </c>
      <c r="F47" s="219" t="s">
        <v>7828</v>
      </c>
      <c r="G47" s="219" t="s">
        <v>7829</v>
      </c>
      <c r="H47" s="219" t="s">
        <v>7830</v>
      </c>
      <c r="I47" s="219" t="s">
        <v>7831</v>
      </c>
      <c r="J47" s="219" t="s">
        <v>7832</v>
      </c>
      <c r="K47" s="219" t="s">
        <v>7833</v>
      </c>
      <c r="L47" s="219" t="s">
        <v>7834</v>
      </c>
      <c r="M47" s="219"/>
      <c r="N47" s="219"/>
      <c r="O47" s="219"/>
      <c r="P47" s="219"/>
      <c r="Q47" s="219"/>
    </row>
    <row r="48" spans="1:17" ht="26.1">
      <c r="A48" s="219" t="s">
        <v>7794</v>
      </c>
      <c r="B48" s="220">
        <v>5</v>
      </c>
      <c r="C48" s="219" t="s">
        <v>7835</v>
      </c>
      <c r="D48" s="219" t="s">
        <v>7836</v>
      </c>
      <c r="E48" s="219" t="s">
        <v>7837</v>
      </c>
      <c r="F48" s="219" t="s">
        <v>7838</v>
      </c>
      <c r="G48" s="219" t="s">
        <v>7839</v>
      </c>
      <c r="H48" s="219" t="s">
        <v>7840</v>
      </c>
      <c r="I48" s="219" t="s">
        <v>7841</v>
      </c>
      <c r="J48" s="219" t="s">
        <v>7842</v>
      </c>
      <c r="K48" s="219" t="s">
        <v>7843</v>
      </c>
      <c r="L48" s="219" t="s">
        <v>7844</v>
      </c>
      <c r="M48" s="219"/>
      <c r="N48" s="219"/>
      <c r="O48" s="219"/>
      <c r="P48" s="219"/>
      <c r="Q48" s="219"/>
    </row>
    <row r="49" spans="1:17" ht="26.1">
      <c r="A49" s="219" t="s">
        <v>7794</v>
      </c>
      <c r="B49" s="220">
        <v>6</v>
      </c>
      <c r="C49" s="219" t="s">
        <v>7845</v>
      </c>
      <c r="D49" s="219" t="s">
        <v>7846</v>
      </c>
      <c r="E49" s="219" t="s">
        <v>7847</v>
      </c>
      <c r="F49" s="219" t="s">
        <v>7848</v>
      </c>
      <c r="G49" s="219" t="s">
        <v>7849</v>
      </c>
      <c r="H49" s="219" t="s">
        <v>7850</v>
      </c>
      <c r="I49" s="219" t="s">
        <v>7851</v>
      </c>
      <c r="J49" s="219" t="s">
        <v>7852</v>
      </c>
      <c r="K49" s="219" t="s">
        <v>7853</v>
      </c>
      <c r="L49" s="219" t="s">
        <v>7854</v>
      </c>
      <c r="M49" s="219"/>
      <c r="N49" s="219"/>
      <c r="O49" s="219"/>
      <c r="P49" s="219"/>
      <c r="Q49" s="219"/>
    </row>
    <row r="50" spans="1:17" ht="15.6">
      <c r="A50" s="219" t="s">
        <v>7794</v>
      </c>
      <c r="B50" s="220">
        <v>7</v>
      </c>
      <c r="C50" s="219" t="s">
        <v>7855</v>
      </c>
      <c r="D50" s="219" t="s">
        <v>7856</v>
      </c>
      <c r="E50" s="219" t="s">
        <v>7857</v>
      </c>
      <c r="F50" s="219" t="s">
        <v>7858</v>
      </c>
      <c r="G50" s="219" t="s">
        <v>7859</v>
      </c>
      <c r="H50" s="219" t="s">
        <v>7860</v>
      </c>
      <c r="I50" s="219" t="s">
        <v>7861</v>
      </c>
      <c r="J50" s="219" t="s">
        <v>7862</v>
      </c>
      <c r="K50" s="219" t="s">
        <v>7863</v>
      </c>
      <c r="L50" s="219" t="s">
        <v>7864</v>
      </c>
      <c r="M50" s="219"/>
      <c r="N50" s="219"/>
      <c r="O50" s="219"/>
      <c r="P50" s="219"/>
      <c r="Q50" s="219"/>
    </row>
    <row r="51" spans="1:17" ht="15.6">
      <c r="A51" s="219" t="s">
        <v>7794</v>
      </c>
      <c r="B51" s="220">
        <v>8</v>
      </c>
      <c r="C51" s="219" t="s">
        <v>7865</v>
      </c>
      <c r="D51" s="219" t="s">
        <v>7866</v>
      </c>
      <c r="E51" s="219" t="s">
        <v>7867</v>
      </c>
      <c r="F51" s="219" t="s">
        <v>7868</v>
      </c>
      <c r="G51" s="219" t="s">
        <v>7869</v>
      </c>
      <c r="H51" s="219" t="s">
        <v>7870</v>
      </c>
      <c r="I51" s="219" t="s">
        <v>7871</v>
      </c>
      <c r="J51" s="219" t="s">
        <v>7872</v>
      </c>
      <c r="K51" s="219" t="s">
        <v>7873</v>
      </c>
      <c r="L51" s="219" t="s">
        <v>7874</v>
      </c>
      <c r="M51" s="219"/>
      <c r="N51" s="219"/>
      <c r="O51" s="219"/>
      <c r="P51" s="219"/>
      <c r="Q51" s="219"/>
    </row>
    <row r="52" spans="1:17" ht="26.1">
      <c r="A52" s="219" t="s">
        <v>7794</v>
      </c>
      <c r="B52" s="220">
        <v>9</v>
      </c>
      <c r="C52" s="219" t="s">
        <v>7875</v>
      </c>
      <c r="D52" s="219" t="s">
        <v>7876</v>
      </c>
      <c r="E52" s="219" t="s">
        <v>7877</v>
      </c>
      <c r="F52" s="219" t="s">
        <v>7878</v>
      </c>
      <c r="G52" s="219" t="s">
        <v>7879</v>
      </c>
      <c r="H52" s="219" t="s">
        <v>7880</v>
      </c>
      <c r="I52" s="219" t="s">
        <v>7881</v>
      </c>
      <c r="J52" s="219" t="s">
        <v>7882</v>
      </c>
      <c r="K52" s="219" t="s">
        <v>7883</v>
      </c>
      <c r="L52" s="219" t="s">
        <v>7884</v>
      </c>
      <c r="M52" s="219"/>
      <c r="N52" s="219"/>
      <c r="O52" s="219"/>
      <c r="P52" s="219"/>
      <c r="Q52" s="219"/>
    </row>
    <row r="53" spans="1:17" ht="15.6">
      <c r="A53" s="219" t="s">
        <v>7794</v>
      </c>
      <c r="B53" s="220">
        <v>10</v>
      </c>
      <c r="C53" s="219" t="s">
        <v>7885</v>
      </c>
      <c r="D53" s="219" t="s">
        <v>7886</v>
      </c>
      <c r="E53" s="219" t="s">
        <v>7887</v>
      </c>
      <c r="F53" s="219" t="s">
        <v>7888</v>
      </c>
      <c r="G53" s="219" t="s">
        <v>7889</v>
      </c>
      <c r="H53" s="219" t="s">
        <v>7890</v>
      </c>
      <c r="I53" s="219" t="s">
        <v>7891</v>
      </c>
      <c r="J53" s="219" t="s">
        <v>7892</v>
      </c>
      <c r="K53" s="219" t="s">
        <v>7885</v>
      </c>
      <c r="L53" s="219" t="s">
        <v>7893</v>
      </c>
      <c r="M53" s="219"/>
      <c r="N53" s="219"/>
      <c r="O53" s="219"/>
      <c r="P53" s="219"/>
      <c r="Q53" s="219"/>
    </row>
    <row r="54" spans="1:17" ht="51.95">
      <c r="A54" s="219" t="s">
        <v>7794</v>
      </c>
      <c r="B54" s="220">
        <v>11</v>
      </c>
      <c r="C54" s="219" t="s">
        <v>7894</v>
      </c>
      <c r="D54" s="219" t="s">
        <v>7895</v>
      </c>
      <c r="E54" s="219" t="s">
        <v>7896</v>
      </c>
      <c r="F54" s="219" t="s">
        <v>7897</v>
      </c>
      <c r="G54" s="219" t="s">
        <v>7898</v>
      </c>
      <c r="H54" s="219" t="s">
        <v>7899</v>
      </c>
      <c r="I54" s="219" t="s">
        <v>7900</v>
      </c>
      <c r="J54" s="219" t="s">
        <v>7901</v>
      </c>
      <c r="K54" s="219" t="s">
        <v>7902</v>
      </c>
      <c r="L54" s="219" t="s">
        <v>7903</v>
      </c>
      <c r="M54" s="219"/>
      <c r="N54" s="219"/>
      <c r="O54" s="219"/>
      <c r="P54" s="219"/>
      <c r="Q54" s="219"/>
    </row>
    <row r="55" spans="1:17" ht="15.6">
      <c r="A55" s="219" t="s">
        <v>7794</v>
      </c>
      <c r="B55" s="220">
        <v>12</v>
      </c>
      <c r="C55" s="219" t="s">
        <v>7904</v>
      </c>
      <c r="D55" s="219" t="s">
        <v>7905</v>
      </c>
      <c r="E55" s="219" t="s">
        <v>7906</v>
      </c>
      <c r="F55" s="219" t="s">
        <v>7907</v>
      </c>
      <c r="G55" s="219" t="s">
        <v>7908</v>
      </c>
      <c r="H55" s="219" t="s">
        <v>7909</v>
      </c>
      <c r="I55" s="219" t="s">
        <v>7910</v>
      </c>
      <c r="J55" s="219" t="s">
        <v>7911</v>
      </c>
      <c r="K55" s="219" t="s">
        <v>7912</v>
      </c>
      <c r="L55" s="219" t="s">
        <v>7913</v>
      </c>
      <c r="M55" s="219"/>
      <c r="N55" s="219"/>
      <c r="O55" s="219"/>
      <c r="P55" s="219"/>
      <c r="Q55" s="219"/>
    </row>
    <row r="56" spans="1:17" ht="26.1">
      <c r="A56" s="219" t="s">
        <v>7794</v>
      </c>
      <c r="B56" s="220">
        <v>13</v>
      </c>
      <c r="C56" s="219" t="s">
        <v>7914</v>
      </c>
      <c r="D56" s="219" t="s">
        <v>7915</v>
      </c>
      <c r="E56" s="219" t="s">
        <v>7916</v>
      </c>
      <c r="F56" s="219" t="s">
        <v>7917</v>
      </c>
      <c r="G56" s="219" t="s">
        <v>7918</v>
      </c>
      <c r="H56" s="219" t="s">
        <v>7919</v>
      </c>
      <c r="I56" s="219" t="s">
        <v>7920</v>
      </c>
      <c r="J56" s="219" t="s">
        <v>7921</v>
      </c>
      <c r="K56" s="219" t="s">
        <v>7922</v>
      </c>
      <c r="L56" s="219" t="s">
        <v>7923</v>
      </c>
      <c r="M56" s="219"/>
      <c r="N56" s="219"/>
      <c r="O56" s="219"/>
      <c r="P56" s="219"/>
      <c r="Q56" s="219"/>
    </row>
    <row r="57" spans="1:17" ht="15.6">
      <c r="A57" s="219" t="s">
        <v>7794</v>
      </c>
      <c r="B57" s="220">
        <v>14</v>
      </c>
      <c r="C57" s="219" t="s">
        <v>7924</v>
      </c>
      <c r="D57" s="219" t="s">
        <v>7925</v>
      </c>
      <c r="E57" s="219" t="s">
        <v>7926</v>
      </c>
      <c r="F57" s="219" t="s">
        <v>7927</v>
      </c>
      <c r="G57" s="219" t="s">
        <v>7928</v>
      </c>
      <c r="H57" s="219" t="s">
        <v>7929</v>
      </c>
      <c r="I57" s="219" t="s">
        <v>7930</v>
      </c>
      <c r="J57" s="219" t="s">
        <v>7931</v>
      </c>
      <c r="K57" s="219" t="s">
        <v>7932</v>
      </c>
      <c r="L57" s="219" t="s">
        <v>7933</v>
      </c>
      <c r="M57" s="219"/>
      <c r="N57" s="219"/>
      <c r="O57" s="219"/>
      <c r="P57" s="219"/>
      <c r="Q57" s="219"/>
    </row>
    <row r="58" spans="1:17" ht="15.6">
      <c r="A58" s="219" t="s">
        <v>7794</v>
      </c>
      <c r="B58" s="220">
        <v>15</v>
      </c>
      <c r="C58" s="219" t="s">
        <v>7934</v>
      </c>
      <c r="D58" s="219" t="s">
        <v>7935</v>
      </c>
      <c r="E58" s="219" t="s">
        <v>7936</v>
      </c>
      <c r="F58" s="219" t="s">
        <v>7937</v>
      </c>
      <c r="G58" s="219" t="s">
        <v>7938</v>
      </c>
      <c r="H58" s="219" t="s">
        <v>7939</v>
      </c>
      <c r="I58" s="219" t="s">
        <v>7940</v>
      </c>
      <c r="J58" s="219" t="s">
        <v>7941</v>
      </c>
      <c r="K58" s="219" t="s">
        <v>7942</v>
      </c>
      <c r="L58" s="219" t="s">
        <v>7943</v>
      </c>
      <c r="M58" s="219"/>
      <c r="N58" s="219"/>
      <c r="O58" s="219"/>
      <c r="P58" s="219"/>
      <c r="Q58" s="219"/>
    </row>
    <row r="59" spans="1:17" ht="26.1">
      <c r="A59" s="219" t="s">
        <v>7794</v>
      </c>
      <c r="B59" s="220">
        <v>16</v>
      </c>
      <c r="C59" s="219" t="s">
        <v>7944</v>
      </c>
      <c r="D59" s="219" t="s">
        <v>7945</v>
      </c>
      <c r="E59" s="219" t="s">
        <v>7946</v>
      </c>
      <c r="F59" s="219" t="s">
        <v>7947</v>
      </c>
      <c r="G59" s="219" t="s">
        <v>7948</v>
      </c>
      <c r="H59" s="219" t="s">
        <v>7949</v>
      </c>
      <c r="I59" s="219" t="s">
        <v>7950</v>
      </c>
      <c r="J59" s="219" t="s">
        <v>7951</v>
      </c>
      <c r="K59" s="219" t="s">
        <v>7952</v>
      </c>
      <c r="L59" s="219" t="s">
        <v>7953</v>
      </c>
      <c r="M59" s="219"/>
      <c r="N59" s="219"/>
      <c r="O59" s="219"/>
      <c r="P59" s="219"/>
      <c r="Q59" s="219"/>
    </row>
    <row r="60" spans="1:17" ht="15.6">
      <c r="A60" s="219" t="s">
        <v>7794</v>
      </c>
      <c r="B60" s="220">
        <v>17</v>
      </c>
      <c r="C60" s="219" t="s">
        <v>7954</v>
      </c>
      <c r="D60" s="219" t="s">
        <v>7955</v>
      </c>
      <c r="E60" s="219" t="s">
        <v>7956</v>
      </c>
      <c r="F60" s="219" t="s">
        <v>7957</v>
      </c>
      <c r="G60" s="219" t="s">
        <v>7958</v>
      </c>
      <c r="H60" s="219" t="s">
        <v>7959</v>
      </c>
      <c r="I60" s="219" t="s">
        <v>7960</v>
      </c>
      <c r="J60" s="219" t="s">
        <v>7961</v>
      </c>
      <c r="K60" s="219" t="s">
        <v>7962</v>
      </c>
      <c r="L60" s="219" t="s">
        <v>7963</v>
      </c>
      <c r="M60" s="219"/>
      <c r="N60" s="219"/>
      <c r="O60" s="219"/>
      <c r="P60" s="219"/>
      <c r="Q60" s="219"/>
    </row>
    <row r="61" spans="1:17" ht="15.6">
      <c r="A61" s="219" t="s">
        <v>7794</v>
      </c>
      <c r="B61" s="220">
        <v>18</v>
      </c>
      <c r="C61" s="219" t="s">
        <v>7964</v>
      </c>
      <c r="D61" s="219" t="s">
        <v>7965</v>
      </c>
      <c r="E61" s="219" t="s">
        <v>7966</v>
      </c>
      <c r="F61" s="219" t="s">
        <v>7967</v>
      </c>
      <c r="G61" s="219" t="s">
        <v>7968</v>
      </c>
      <c r="H61" s="219" t="s">
        <v>7969</v>
      </c>
      <c r="I61" s="219" t="s">
        <v>7970</v>
      </c>
      <c r="J61" s="219" t="s">
        <v>7971</v>
      </c>
      <c r="K61" s="219" t="s">
        <v>7972</v>
      </c>
      <c r="L61" s="219" t="s">
        <v>7973</v>
      </c>
      <c r="M61" s="219"/>
      <c r="N61" s="219"/>
      <c r="O61" s="219"/>
      <c r="P61" s="219"/>
      <c r="Q61" s="219"/>
    </row>
    <row r="62" spans="1:17" ht="26.1">
      <c r="A62" s="219" t="s">
        <v>7794</v>
      </c>
      <c r="B62" s="220">
        <v>19</v>
      </c>
      <c r="C62" s="219" t="s">
        <v>7974</v>
      </c>
      <c r="D62" s="219" t="s">
        <v>7975</v>
      </c>
      <c r="E62" s="219" t="s">
        <v>7976</v>
      </c>
      <c r="F62" s="219" t="s">
        <v>7977</v>
      </c>
      <c r="G62" s="219" t="s">
        <v>7978</v>
      </c>
      <c r="H62" s="219" t="s">
        <v>7979</v>
      </c>
      <c r="I62" s="219" t="s">
        <v>7980</v>
      </c>
      <c r="J62" s="219" t="s">
        <v>7981</v>
      </c>
      <c r="K62" s="219" t="s">
        <v>7982</v>
      </c>
      <c r="L62" s="219" t="s">
        <v>7983</v>
      </c>
      <c r="M62" s="219"/>
      <c r="N62" s="219"/>
      <c r="O62" s="219"/>
      <c r="P62" s="219"/>
      <c r="Q62" s="219"/>
    </row>
    <row r="63" spans="1:17" ht="15.6">
      <c r="A63" s="219" t="s">
        <v>7794</v>
      </c>
      <c r="B63" s="220">
        <v>20</v>
      </c>
      <c r="C63" s="219" t="s">
        <v>7984</v>
      </c>
      <c r="D63" s="219" t="s">
        <v>7985</v>
      </c>
      <c r="E63" s="219" t="s">
        <v>7985</v>
      </c>
      <c r="F63" s="219" t="s">
        <v>7986</v>
      </c>
      <c r="G63" s="219" t="s">
        <v>7987</v>
      </c>
      <c r="H63" s="219" t="s">
        <v>7988</v>
      </c>
      <c r="I63" s="219" t="s">
        <v>7989</v>
      </c>
      <c r="J63" s="219" t="s">
        <v>7990</v>
      </c>
      <c r="K63" s="219" t="s">
        <v>7991</v>
      </c>
      <c r="L63" s="219" t="s">
        <v>7992</v>
      </c>
      <c r="M63" s="219"/>
      <c r="N63" s="219"/>
      <c r="O63" s="219"/>
      <c r="P63" s="219"/>
      <c r="Q63" s="219"/>
    </row>
    <row r="64" spans="1:17" ht="15.6">
      <c r="A64" s="219" t="s">
        <v>7993</v>
      </c>
      <c r="B64" s="220">
        <v>1</v>
      </c>
      <c r="C64" s="219" t="s">
        <v>7994</v>
      </c>
      <c r="D64" s="219" t="s">
        <v>7995</v>
      </c>
      <c r="E64" s="219" t="s">
        <v>7996</v>
      </c>
      <c r="F64" s="219" t="s">
        <v>7997</v>
      </c>
      <c r="G64" s="219" t="s">
        <v>7998</v>
      </c>
      <c r="H64" s="219" t="s">
        <v>7999</v>
      </c>
      <c r="I64" s="219" t="s">
        <v>8000</v>
      </c>
      <c r="J64" s="219" t="s">
        <v>8001</v>
      </c>
      <c r="K64" s="219" t="s">
        <v>8002</v>
      </c>
      <c r="L64" s="219" t="s">
        <v>8003</v>
      </c>
      <c r="M64" s="219"/>
      <c r="N64" s="219"/>
      <c r="O64" s="219"/>
      <c r="P64" s="219"/>
      <c r="Q64" s="219"/>
    </row>
    <row r="65" spans="1:17" ht="26.1">
      <c r="A65" s="219" t="s">
        <v>7993</v>
      </c>
      <c r="B65" s="220">
        <v>2</v>
      </c>
      <c r="C65" s="219" t="s">
        <v>8004</v>
      </c>
      <c r="D65" s="219" t="s">
        <v>8005</v>
      </c>
      <c r="E65" s="219" t="s">
        <v>8006</v>
      </c>
      <c r="F65" s="219" t="s">
        <v>8007</v>
      </c>
      <c r="G65" s="219" t="s">
        <v>8008</v>
      </c>
      <c r="H65" s="219" t="s">
        <v>8009</v>
      </c>
      <c r="I65" s="219" t="s">
        <v>8010</v>
      </c>
      <c r="J65" s="219" t="s">
        <v>8011</v>
      </c>
      <c r="K65" s="219" t="s">
        <v>8012</v>
      </c>
      <c r="L65" s="219" t="s">
        <v>8013</v>
      </c>
      <c r="M65" s="219"/>
      <c r="N65" s="219"/>
      <c r="O65" s="219"/>
      <c r="P65" s="219"/>
      <c r="Q65" s="219"/>
    </row>
    <row r="66" spans="1:17" ht="26.1">
      <c r="A66" s="219" t="s">
        <v>7993</v>
      </c>
      <c r="B66" s="220">
        <v>3</v>
      </c>
      <c r="C66" s="219" t="s">
        <v>8014</v>
      </c>
      <c r="D66" s="219" t="s">
        <v>8015</v>
      </c>
      <c r="E66" s="219" t="s">
        <v>8016</v>
      </c>
      <c r="F66" s="219" t="s">
        <v>8017</v>
      </c>
      <c r="G66" s="219" t="s">
        <v>8018</v>
      </c>
      <c r="H66" s="219" t="s">
        <v>8019</v>
      </c>
      <c r="I66" s="219" t="s">
        <v>8020</v>
      </c>
      <c r="J66" s="219" t="s">
        <v>8021</v>
      </c>
      <c r="K66" s="219" t="s">
        <v>8022</v>
      </c>
      <c r="L66" s="219" t="s">
        <v>8023</v>
      </c>
      <c r="M66" s="219"/>
      <c r="N66" s="219"/>
      <c r="O66" s="219"/>
      <c r="P66" s="219"/>
      <c r="Q66" s="219"/>
    </row>
    <row r="67" spans="1:17" ht="15.6">
      <c r="A67" s="219" t="s">
        <v>8024</v>
      </c>
      <c r="B67" s="221" t="s">
        <v>8025</v>
      </c>
      <c r="C67" s="221" t="s">
        <v>2</v>
      </c>
      <c r="D67" s="221" t="s">
        <v>8026</v>
      </c>
      <c r="E67" s="221" t="s">
        <v>8027</v>
      </c>
      <c r="F67" s="221" t="s">
        <v>8028</v>
      </c>
      <c r="G67" s="221" t="s">
        <v>8029</v>
      </c>
      <c r="H67" s="221" t="s">
        <v>8030</v>
      </c>
      <c r="I67" s="221" t="s">
        <v>8031</v>
      </c>
      <c r="J67" s="221" t="s">
        <v>8032</v>
      </c>
      <c r="K67" s="221" t="s">
        <v>8033</v>
      </c>
      <c r="L67" s="221" t="s">
        <v>8034</v>
      </c>
      <c r="M67" s="219"/>
      <c r="N67" s="219"/>
      <c r="O67" s="219"/>
      <c r="P67" s="219"/>
      <c r="Q67" s="219"/>
    </row>
    <row r="68" spans="1:17" ht="26.45">
      <c r="A68" s="4" t="s">
        <v>8035</v>
      </c>
      <c r="B68" s="211" t="s">
        <v>167</v>
      </c>
      <c r="C68" s="4" t="s">
        <v>170</v>
      </c>
      <c r="D68" s="222" t="s">
        <v>170</v>
      </c>
      <c r="E68" s="4" t="s">
        <v>170</v>
      </c>
      <c r="F68" s="4" t="s">
        <v>170</v>
      </c>
      <c r="G68" s="4" t="s">
        <v>170</v>
      </c>
      <c r="H68" s="4" t="s">
        <v>170</v>
      </c>
      <c r="I68" s="4" t="s">
        <v>170</v>
      </c>
      <c r="J68" s="4" t="s">
        <v>170</v>
      </c>
      <c r="K68" s="4" t="s">
        <v>170</v>
      </c>
      <c r="L68" s="223" t="s">
        <v>170</v>
      </c>
      <c r="M68" s="4"/>
      <c r="N68" s="4"/>
      <c r="O68" s="4"/>
      <c r="P68" s="4"/>
      <c r="Q68" s="4"/>
    </row>
    <row r="69" spans="1:17" ht="26.45">
      <c r="A69" s="4" t="s">
        <v>8036</v>
      </c>
      <c r="B69" s="211" t="s">
        <v>173</v>
      </c>
      <c r="C69" s="4" t="s">
        <v>176</v>
      </c>
      <c r="D69" s="222" t="s">
        <v>176</v>
      </c>
      <c r="E69" s="4" t="s">
        <v>176</v>
      </c>
      <c r="F69" s="4" t="s">
        <v>176</v>
      </c>
      <c r="G69" s="4" t="s">
        <v>176</v>
      </c>
      <c r="H69" s="4" t="s">
        <v>176</v>
      </c>
      <c r="I69" s="4" t="s">
        <v>176</v>
      </c>
      <c r="J69" s="4" t="s">
        <v>176</v>
      </c>
      <c r="K69" s="4" t="s">
        <v>176</v>
      </c>
      <c r="L69" s="223" t="s">
        <v>176</v>
      </c>
      <c r="M69" s="4">
        <v>1</v>
      </c>
      <c r="N69" s="4">
        <v>1</v>
      </c>
      <c r="O69" s="4"/>
      <c r="P69" s="4"/>
      <c r="Q69" s="4"/>
    </row>
    <row r="70" spans="1:17" ht="15.6">
      <c r="A70" s="4" t="s">
        <v>8036</v>
      </c>
      <c r="B70" s="211">
        <v>-77</v>
      </c>
      <c r="C70" s="210" t="s">
        <v>8037</v>
      </c>
      <c r="D70" s="224" t="s">
        <v>8038</v>
      </c>
      <c r="E70" s="210" t="s">
        <v>8037</v>
      </c>
      <c r="F70" s="210" t="s">
        <v>8039</v>
      </c>
      <c r="G70" s="4" t="s">
        <v>8040</v>
      </c>
      <c r="H70" s="4" t="s">
        <v>8041</v>
      </c>
      <c r="I70" s="210" t="s">
        <v>8042</v>
      </c>
      <c r="J70" s="210" t="s">
        <v>8043</v>
      </c>
      <c r="K70" s="210" t="s">
        <v>8044</v>
      </c>
      <c r="L70" s="223" t="s">
        <v>8045</v>
      </c>
      <c r="M70" s="4"/>
      <c r="N70" s="4"/>
      <c r="O70" s="4"/>
      <c r="P70" s="4"/>
      <c r="Q70" s="4"/>
    </row>
    <row r="71" spans="1:17" ht="26.45">
      <c r="A71" s="4" t="s">
        <v>8046</v>
      </c>
      <c r="B71" s="211" t="s">
        <v>8047</v>
      </c>
      <c r="C71" s="4" t="s">
        <v>8048</v>
      </c>
      <c r="D71" s="222" t="s">
        <v>8048</v>
      </c>
      <c r="E71" s="4" t="s">
        <v>8048</v>
      </c>
      <c r="F71" s="4" t="s">
        <v>8048</v>
      </c>
      <c r="G71" s="4" t="s">
        <v>8048</v>
      </c>
      <c r="H71" s="4" t="s">
        <v>8048</v>
      </c>
      <c r="I71" s="4" t="s">
        <v>8048</v>
      </c>
      <c r="J71" s="4" t="s">
        <v>8048</v>
      </c>
      <c r="K71" s="4" t="s">
        <v>8048</v>
      </c>
      <c r="L71" s="223" t="s">
        <v>8048</v>
      </c>
      <c r="M71" s="4"/>
      <c r="N71" s="4"/>
      <c r="O71" s="4"/>
      <c r="P71" s="4"/>
      <c r="Q71" s="4"/>
    </row>
    <row r="72" spans="1:17" ht="15.6">
      <c r="A72" s="4" t="s">
        <v>8046</v>
      </c>
      <c r="B72" s="211">
        <v>-77</v>
      </c>
      <c r="C72" s="210" t="s">
        <v>8037</v>
      </c>
      <c r="D72" s="224" t="s">
        <v>8038</v>
      </c>
      <c r="E72" s="210" t="s">
        <v>8037</v>
      </c>
      <c r="F72" s="210" t="s">
        <v>8039</v>
      </c>
      <c r="G72" s="4" t="s">
        <v>8040</v>
      </c>
      <c r="H72" s="4" t="s">
        <v>8041</v>
      </c>
      <c r="I72" s="210" t="s">
        <v>8042</v>
      </c>
      <c r="J72" s="210" t="s">
        <v>8043</v>
      </c>
      <c r="K72" s="210" t="s">
        <v>8044</v>
      </c>
      <c r="L72" s="223" t="s">
        <v>8045</v>
      </c>
      <c r="M72" s="4"/>
      <c r="N72" s="4"/>
      <c r="O72" s="4"/>
      <c r="P72" s="4"/>
      <c r="Q72" s="4"/>
    </row>
    <row r="73" spans="1:17" ht="26.45">
      <c r="A73" s="4" t="s">
        <v>8049</v>
      </c>
      <c r="B73" s="211" t="s">
        <v>8047</v>
      </c>
      <c r="C73" s="4" t="s">
        <v>8048</v>
      </c>
      <c r="D73" s="222" t="s">
        <v>8048</v>
      </c>
      <c r="E73" s="4" t="s">
        <v>8048</v>
      </c>
      <c r="F73" s="4" t="s">
        <v>8048</v>
      </c>
      <c r="G73" s="4" t="s">
        <v>8048</v>
      </c>
      <c r="H73" s="4" t="s">
        <v>8048</v>
      </c>
      <c r="I73" s="4" t="s">
        <v>8048</v>
      </c>
      <c r="J73" s="4" t="s">
        <v>8048</v>
      </c>
      <c r="K73" s="4" t="s">
        <v>8048</v>
      </c>
      <c r="L73" s="223" t="s">
        <v>8048</v>
      </c>
      <c r="M73" s="4"/>
      <c r="N73" s="4"/>
      <c r="O73" s="4"/>
      <c r="P73" s="4"/>
      <c r="Q73" s="4"/>
    </row>
    <row r="74" spans="1:17" ht="15.6">
      <c r="A74" s="4" t="s">
        <v>8049</v>
      </c>
      <c r="B74" s="211">
        <v>99999</v>
      </c>
      <c r="C74" s="210" t="s">
        <v>8050</v>
      </c>
      <c r="D74" s="224" t="s">
        <v>8050</v>
      </c>
      <c r="E74" s="210" t="s">
        <v>8050</v>
      </c>
      <c r="F74" s="210" t="s">
        <v>8050</v>
      </c>
      <c r="G74" s="210" t="s">
        <v>8050</v>
      </c>
      <c r="H74" s="210" t="s">
        <v>8050</v>
      </c>
      <c r="I74" s="210" t="s">
        <v>8050</v>
      </c>
      <c r="J74" s="210" t="s">
        <v>8050</v>
      </c>
      <c r="K74" s="210" t="s">
        <v>8050</v>
      </c>
      <c r="L74" s="223" t="s">
        <v>8050</v>
      </c>
      <c r="M74" s="4"/>
      <c r="N74" s="4"/>
      <c r="O74" s="4"/>
      <c r="P74" s="4"/>
      <c r="Q74" s="4"/>
    </row>
    <row r="75" spans="1:17" ht="15.6">
      <c r="A75" s="4" t="s">
        <v>8049</v>
      </c>
      <c r="B75" s="211">
        <v>-77</v>
      </c>
      <c r="C75" s="210" t="s">
        <v>8037</v>
      </c>
      <c r="D75" s="224" t="s">
        <v>8038</v>
      </c>
      <c r="E75" s="210" t="s">
        <v>8051</v>
      </c>
      <c r="F75" s="210" t="s">
        <v>8039</v>
      </c>
      <c r="G75" s="4" t="s">
        <v>8040</v>
      </c>
      <c r="H75" s="4" t="s">
        <v>8041</v>
      </c>
      <c r="I75" s="210" t="s">
        <v>8042</v>
      </c>
      <c r="J75" s="210" t="s">
        <v>8043</v>
      </c>
      <c r="K75" s="4" t="s">
        <v>8044</v>
      </c>
      <c r="L75" s="4" t="s">
        <v>8045</v>
      </c>
      <c r="M75" s="4"/>
      <c r="N75" s="4"/>
      <c r="O75" s="4"/>
      <c r="P75" s="4"/>
      <c r="Q75" s="4"/>
    </row>
    <row r="76" spans="1:17" ht="15.6">
      <c r="A76" s="4" t="s">
        <v>8052</v>
      </c>
      <c r="B76" s="211">
        <v>1</v>
      </c>
      <c r="C76" s="210" t="s">
        <v>8053</v>
      </c>
      <c r="D76" s="210" t="s">
        <v>8053</v>
      </c>
      <c r="E76" s="210" t="s">
        <v>8053</v>
      </c>
      <c r="F76" s="210" t="s">
        <v>8053</v>
      </c>
      <c r="G76" s="210" t="s">
        <v>8053</v>
      </c>
      <c r="H76" s="210" t="s">
        <v>8053</v>
      </c>
      <c r="I76" s="210" t="s">
        <v>8053</v>
      </c>
      <c r="J76" s="210" t="s">
        <v>8053</v>
      </c>
      <c r="K76" s="4" t="s">
        <v>8053</v>
      </c>
      <c r="L76" s="4" t="s">
        <v>8053</v>
      </c>
      <c r="M76" s="4"/>
      <c r="N76" s="4"/>
      <c r="O76" s="4"/>
      <c r="P76" s="4"/>
      <c r="Q76" s="4"/>
    </row>
    <row r="77" spans="1:17" ht="15.6">
      <c r="A77" s="4" t="s">
        <v>8052</v>
      </c>
      <c r="B77" s="4">
        <v>2</v>
      </c>
      <c r="C77" s="4" t="s">
        <v>8054</v>
      </c>
      <c r="D77" s="4" t="s">
        <v>8054</v>
      </c>
      <c r="E77" s="4" t="s">
        <v>8054</v>
      </c>
      <c r="F77" s="4" t="s">
        <v>8054</v>
      </c>
      <c r="G77" s="4" t="s">
        <v>8054</v>
      </c>
      <c r="H77" s="4" t="s">
        <v>8054</v>
      </c>
      <c r="I77" s="210" t="s">
        <v>8054</v>
      </c>
      <c r="J77" s="4" t="s">
        <v>8054</v>
      </c>
      <c r="K77" s="4" t="s">
        <v>8054</v>
      </c>
      <c r="L77" s="4" t="s">
        <v>8054</v>
      </c>
      <c r="M77" s="4"/>
      <c r="N77" s="4"/>
      <c r="O77" s="4"/>
      <c r="P77" s="4"/>
      <c r="Q77" s="4"/>
    </row>
    <row r="78" spans="1:17" ht="15.6">
      <c r="A78" s="4" t="s">
        <v>8052</v>
      </c>
      <c r="B78" s="4">
        <v>3</v>
      </c>
      <c r="C78" s="4" t="s">
        <v>8055</v>
      </c>
      <c r="D78" s="4" t="s">
        <v>8055</v>
      </c>
      <c r="E78" s="4" t="s">
        <v>8055</v>
      </c>
      <c r="F78" s="4" t="s">
        <v>8055</v>
      </c>
      <c r="G78" s="4" t="s">
        <v>8055</v>
      </c>
      <c r="H78" s="4" t="s">
        <v>8055</v>
      </c>
      <c r="I78" s="210" t="s">
        <v>8055</v>
      </c>
      <c r="J78" s="4" t="s">
        <v>8055</v>
      </c>
      <c r="K78" s="4" t="s">
        <v>8055</v>
      </c>
      <c r="L78" s="4" t="s">
        <v>8055</v>
      </c>
      <c r="M78" s="4"/>
      <c r="N78" s="4"/>
      <c r="O78" s="4"/>
      <c r="P78" s="4"/>
      <c r="Q78" s="4"/>
    </row>
    <row r="79" spans="1:17" ht="26.45">
      <c r="A79" s="4" t="s">
        <v>8056</v>
      </c>
      <c r="B79" s="211">
        <v>1</v>
      </c>
      <c r="C79" s="4" t="s">
        <v>8057</v>
      </c>
      <c r="D79" s="4" t="s">
        <v>8057</v>
      </c>
      <c r="E79" s="4" t="s">
        <v>8057</v>
      </c>
      <c r="F79" s="4" t="s">
        <v>8058</v>
      </c>
      <c r="G79" s="4" t="s">
        <v>8059</v>
      </c>
      <c r="H79" s="4" t="s">
        <v>8060</v>
      </c>
      <c r="I79" s="210" t="s">
        <v>8061</v>
      </c>
      <c r="J79" s="4" t="s">
        <v>8062</v>
      </c>
      <c r="K79" s="4" t="s">
        <v>8063</v>
      </c>
      <c r="L79" s="4" t="s">
        <v>8064</v>
      </c>
      <c r="M79" s="4"/>
      <c r="N79" s="4"/>
      <c r="O79" s="4"/>
      <c r="P79" s="4"/>
      <c r="Q79" s="4"/>
    </row>
    <row r="80" spans="1:17" ht="15.6">
      <c r="A80" s="4" t="s">
        <v>8056</v>
      </c>
      <c r="B80" s="211">
        <v>2</v>
      </c>
      <c r="C80" s="4" t="s">
        <v>8065</v>
      </c>
      <c r="D80" s="4" t="s">
        <v>8065</v>
      </c>
      <c r="E80" s="4" t="s">
        <v>8065</v>
      </c>
      <c r="F80" s="4" t="s">
        <v>8066</v>
      </c>
      <c r="G80" s="4" t="s">
        <v>8067</v>
      </c>
      <c r="H80" s="4" t="s">
        <v>8068</v>
      </c>
      <c r="I80" s="210" t="s">
        <v>8069</v>
      </c>
      <c r="J80" s="4" t="s">
        <v>8070</v>
      </c>
      <c r="K80" s="4" t="s">
        <v>8071</v>
      </c>
      <c r="L80" s="4" t="s">
        <v>8072</v>
      </c>
      <c r="M80" s="4"/>
      <c r="N80" s="4"/>
      <c r="O80" s="4"/>
      <c r="P80" s="4"/>
      <c r="Q80" s="4"/>
    </row>
    <row r="81" spans="1:17" ht="15.6">
      <c r="A81" s="4" t="s">
        <v>8056</v>
      </c>
      <c r="B81" s="211">
        <v>3</v>
      </c>
      <c r="C81" s="4" t="s">
        <v>8073</v>
      </c>
      <c r="D81" s="4" t="s">
        <v>8073</v>
      </c>
      <c r="E81" s="4" t="s">
        <v>8073</v>
      </c>
      <c r="F81" s="4" t="s">
        <v>8074</v>
      </c>
      <c r="G81" s="4" t="s">
        <v>8075</v>
      </c>
      <c r="H81" s="4" t="s">
        <v>8076</v>
      </c>
      <c r="I81" s="210" t="s">
        <v>8077</v>
      </c>
      <c r="J81" s="4" t="s">
        <v>8078</v>
      </c>
      <c r="K81" s="4" t="s">
        <v>8079</v>
      </c>
      <c r="L81" s="4" t="s">
        <v>8080</v>
      </c>
      <c r="M81" s="4"/>
      <c r="N81" s="4"/>
      <c r="O81" s="4"/>
      <c r="P81" s="4"/>
      <c r="Q81" s="4"/>
    </row>
    <row r="82" spans="1:17" ht="15.6">
      <c r="A82" s="4" t="s">
        <v>8056</v>
      </c>
      <c r="B82" s="211">
        <v>-77</v>
      </c>
      <c r="C82" s="4" t="s">
        <v>8081</v>
      </c>
      <c r="D82" s="222" t="s">
        <v>8038</v>
      </c>
      <c r="E82" s="4" t="s">
        <v>8081</v>
      </c>
      <c r="F82" s="4" t="s">
        <v>8082</v>
      </c>
      <c r="G82" s="4" t="s">
        <v>8083</v>
      </c>
      <c r="H82" s="4" t="s">
        <v>8084</v>
      </c>
      <c r="I82" s="225" t="s">
        <v>8085</v>
      </c>
      <c r="J82" s="4" t="s">
        <v>8086</v>
      </c>
      <c r="K82" s="4" t="s">
        <v>8044</v>
      </c>
      <c r="L82" s="4" t="s">
        <v>8045</v>
      </c>
      <c r="M82" s="4"/>
      <c r="N82" s="4"/>
      <c r="O82" s="4"/>
      <c r="P82" s="4"/>
      <c r="Q82" s="4"/>
    </row>
    <row r="83" spans="1:17" ht="15.6">
      <c r="A83" s="211" t="s">
        <v>8087</v>
      </c>
      <c r="B83" s="211">
        <v>1</v>
      </c>
      <c r="C83" s="211" t="s">
        <v>8088</v>
      </c>
      <c r="D83" s="211" t="s">
        <v>8089</v>
      </c>
      <c r="E83" s="211" t="s">
        <v>8090</v>
      </c>
      <c r="F83" s="211" t="s">
        <v>8091</v>
      </c>
      <c r="G83" s="4" t="s">
        <v>8092</v>
      </c>
      <c r="H83" s="4" t="s">
        <v>8093</v>
      </c>
      <c r="I83" s="210" t="s">
        <v>8094</v>
      </c>
      <c r="J83" s="211" t="s">
        <v>8095</v>
      </c>
      <c r="K83" s="4" t="s">
        <v>55</v>
      </c>
      <c r="L83" s="4" t="s">
        <v>8045</v>
      </c>
      <c r="M83" s="4"/>
      <c r="N83" s="4"/>
      <c r="O83" s="4"/>
      <c r="P83" s="4"/>
      <c r="Q83" s="4"/>
    </row>
    <row r="84" spans="1:17" ht="39.6">
      <c r="A84" s="211" t="s">
        <v>8087</v>
      </c>
      <c r="B84" s="211">
        <v>0</v>
      </c>
      <c r="C84" s="211" t="s">
        <v>8096</v>
      </c>
      <c r="D84" s="211" t="s">
        <v>8097</v>
      </c>
      <c r="E84" s="211" t="s">
        <v>8098</v>
      </c>
      <c r="F84" s="211" t="s">
        <v>8099</v>
      </c>
      <c r="G84" s="4" t="s">
        <v>8100</v>
      </c>
      <c r="H84" s="4" t="s">
        <v>8101</v>
      </c>
      <c r="I84" s="210" t="s">
        <v>8102</v>
      </c>
      <c r="J84" s="211" t="s">
        <v>8103</v>
      </c>
      <c r="K84" s="211" t="s">
        <v>8096</v>
      </c>
      <c r="L84" s="211" t="s">
        <v>8096</v>
      </c>
      <c r="M84" s="4"/>
      <c r="N84" s="4"/>
      <c r="O84" s="4"/>
      <c r="P84" s="4"/>
      <c r="Q84" s="4"/>
    </row>
    <row r="85" spans="1:17" ht="15.6">
      <c r="A85" s="211" t="s">
        <v>8104</v>
      </c>
      <c r="B85" s="211">
        <v>1</v>
      </c>
      <c r="C85" s="211" t="s">
        <v>7627</v>
      </c>
      <c r="D85" s="211" t="s">
        <v>7627</v>
      </c>
      <c r="E85" s="211" t="s">
        <v>7627</v>
      </c>
      <c r="F85" s="211" t="s">
        <v>7627</v>
      </c>
      <c r="G85" s="211" t="s">
        <v>7627</v>
      </c>
      <c r="H85" s="211" t="s">
        <v>7627</v>
      </c>
      <c r="I85" s="211" t="s">
        <v>7627</v>
      </c>
      <c r="J85" s="211" t="s">
        <v>7627</v>
      </c>
      <c r="K85" s="211" t="s">
        <v>7627</v>
      </c>
      <c r="L85" s="211" t="s">
        <v>7627</v>
      </c>
      <c r="M85" s="4"/>
      <c r="N85" s="4"/>
      <c r="O85" s="4"/>
      <c r="P85" s="4"/>
      <c r="Q85" s="4"/>
    </row>
    <row r="86" spans="1:17" ht="15.6">
      <c r="A86" s="211" t="s">
        <v>8104</v>
      </c>
      <c r="B86" s="211">
        <v>2</v>
      </c>
      <c r="C86" s="211" t="s">
        <v>7628</v>
      </c>
      <c r="D86" s="211" t="s">
        <v>7628</v>
      </c>
      <c r="E86" s="211" t="s">
        <v>7628</v>
      </c>
      <c r="F86" s="211" t="s">
        <v>7628</v>
      </c>
      <c r="G86" s="211" t="s">
        <v>7628</v>
      </c>
      <c r="H86" s="211" t="s">
        <v>7628</v>
      </c>
      <c r="I86" s="211" t="s">
        <v>7628</v>
      </c>
      <c r="J86" s="211" t="s">
        <v>7628</v>
      </c>
      <c r="K86" s="211" t="s">
        <v>7628</v>
      </c>
      <c r="L86" s="211" t="s">
        <v>7628</v>
      </c>
      <c r="M86" s="4"/>
      <c r="N86" s="4"/>
      <c r="O86" s="4"/>
      <c r="P86" s="4"/>
      <c r="Q86" s="4"/>
    </row>
    <row r="87" spans="1:17" ht="15.6">
      <c r="A87" s="211" t="s">
        <v>8104</v>
      </c>
      <c r="B87" s="211">
        <v>3</v>
      </c>
      <c r="C87" s="211" t="s">
        <v>7629</v>
      </c>
      <c r="D87" s="211" t="s">
        <v>7629</v>
      </c>
      <c r="E87" s="211" t="s">
        <v>7629</v>
      </c>
      <c r="F87" s="211" t="s">
        <v>7629</v>
      </c>
      <c r="G87" s="211" t="s">
        <v>7629</v>
      </c>
      <c r="H87" s="211" t="s">
        <v>7629</v>
      </c>
      <c r="I87" s="211" t="s">
        <v>7629</v>
      </c>
      <c r="J87" s="211" t="s">
        <v>7629</v>
      </c>
      <c r="K87" s="211" t="s">
        <v>7629</v>
      </c>
      <c r="L87" s="211" t="s">
        <v>7629</v>
      </c>
      <c r="M87" s="4"/>
      <c r="N87" s="4"/>
      <c r="O87" s="4"/>
      <c r="P87" s="4"/>
      <c r="Q87" s="4"/>
    </row>
    <row r="88" spans="1:17" ht="15.6">
      <c r="A88" s="211" t="s">
        <v>8104</v>
      </c>
      <c r="B88" s="211">
        <v>4</v>
      </c>
      <c r="C88" s="211" t="s">
        <v>7630</v>
      </c>
      <c r="D88" s="211" t="s">
        <v>7630</v>
      </c>
      <c r="E88" s="211" t="s">
        <v>7630</v>
      </c>
      <c r="F88" s="211" t="s">
        <v>7630</v>
      </c>
      <c r="G88" s="211" t="s">
        <v>7630</v>
      </c>
      <c r="H88" s="211" t="s">
        <v>7630</v>
      </c>
      <c r="I88" s="211" t="s">
        <v>7630</v>
      </c>
      <c r="J88" s="211" t="s">
        <v>7630</v>
      </c>
      <c r="K88" s="211" t="s">
        <v>7630</v>
      </c>
      <c r="L88" s="211" t="s">
        <v>7630</v>
      </c>
      <c r="M88" s="4"/>
      <c r="N88" s="4"/>
      <c r="O88" s="4"/>
      <c r="P88" s="4"/>
      <c r="Q88" s="4"/>
    </row>
    <row r="89" spans="1:17" ht="26.45">
      <c r="A89" s="211" t="s">
        <v>8104</v>
      </c>
      <c r="B89" s="211">
        <v>5</v>
      </c>
      <c r="C89" s="4" t="s">
        <v>8105</v>
      </c>
      <c r="D89" s="4" t="s">
        <v>8105</v>
      </c>
      <c r="E89" s="4" t="s">
        <v>8105</v>
      </c>
      <c r="F89" s="4" t="s">
        <v>8105</v>
      </c>
      <c r="G89" s="4" t="s">
        <v>8105</v>
      </c>
      <c r="H89" s="4" t="s">
        <v>8105</v>
      </c>
      <c r="I89" s="4" t="s">
        <v>8105</v>
      </c>
      <c r="J89" s="4" t="s">
        <v>8105</v>
      </c>
      <c r="K89" s="4" t="s">
        <v>8105</v>
      </c>
      <c r="L89" s="4" t="s">
        <v>8105</v>
      </c>
      <c r="M89" s="4"/>
      <c r="N89" s="4"/>
      <c r="O89" s="4"/>
      <c r="P89" s="4"/>
      <c r="Q89" s="4"/>
    </row>
    <row r="90" spans="1:17" ht="26.45">
      <c r="A90" s="211" t="s">
        <v>8104</v>
      </c>
      <c r="B90" s="211">
        <v>6</v>
      </c>
      <c r="C90" s="4" t="s">
        <v>8106</v>
      </c>
      <c r="D90" s="4" t="s">
        <v>8106</v>
      </c>
      <c r="E90" s="4" t="s">
        <v>8106</v>
      </c>
      <c r="F90" s="4" t="s">
        <v>8106</v>
      </c>
      <c r="G90" s="4" t="s">
        <v>8106</v>
      </c>
      <c r="H90" s="4" t="s">
        <v>8106</v>
      </c>
      <c r="I90" s="4" t="s">
        <v>8106</v>
      </c>
      <c r="J90" s="4" t="s">
        <v>8106</v>
      </c>
      <c r="K90" s="4" t="s">
        <v>8106</v>
      </c>
      <c r="L90" s="4" t="s">
        <v>8106</v>
      </c>
      <c r="M90" s="4"/>
      <c r="N90" s="4"/>
      <c r="O90" s="4"/>
      <c r="P90" s="4"/>
      <c r="Q90" s="4"/>
    </row>
    <row r="91" spans="1:17" ht="26.45">
      <c r="A91" s="211" t="s">
        <v>8104</v>
      </c>
      <c r="B91" s="211">
        <v>7</v>
      </c>
      <c r="C91" s="4" t="s">
        <v>8107</v>
      </c>
      <c r="D91" s="4" t="s">
        <v>8107</v>
      </c>
      <c r="E91" s="4" t="s">
        <v>8107</v>
      </c>
      <c r="F91" s="4" t="s">
        <v>8107</v>
      </c>
      <c r="G91" s="4" t="s">
        <v>8107</v>
      </c>
      <c r="H91" s="4" t="s">
        <v>8107</v>
      </c>
      <c r="I91" s="4" t="s">
        <v>8107</v>
      </c>
      <c r="J91" s="4" t="s">
        <v>8107</v>
      </c>
      <c r="K91" s="4" t="s">
        <v>8107</v>
      </c>
      <c r="L91" s="4" t="s">
        <v>8107</v>
      </c>
      <c r="M91" s="4"/>
      <c r="N91" s="4"/>
      <c r="O91" s="4"/>
      <c r="P91" s="4"/>
      <c r="Q91" s="4"/>
    </row>
    <row r="92" spans="1:17" ht="26.45">
      <c r="A92" s="211" t="s">
        <v>8104</v>
      </c>
      <c r="B92" s="211">
        <v>8</v>
      </c>
      <c r="C92" s="4" t="s">
        <v>8108</v>
      </c>
      <c r="D92" s="4" t="s">
        <v>8108</v>
      </c>
      <c r="E92" s="4" t="s">
        <v>8108</v>
      </c>
      <c r="F92" s="4" t="s">
        <v>8108</v>
      </c>
      <c r="G92" s="4" t="s">
        <v>8108</v>
      </c>
      <c r="H92" s="4" t="s">
        <v>8108</v>
      </c>
      <c r="I92" s="4" t="s">
        <v>8108</v>
      </c>
      <c r="J92" s="4" t="s">
        <v>8108</v>
      </c>
      <c r="K92" s="4" t="s">
        <v>8108</v>
      </c>
      <c r="L92" s="4" t="s">
        <v>8108</v>
      </c>
      <c r="M92" s="4"/>
      <c r="N92" s="4"/>
      <c r="O92" s="4"/>
      <c r="P92" s="4"/>
      <c r="Q92" s="4"/>
    </row>
    <row r="93" spans="1:17" ht="26.45">
      <c r="A93" s="211" t="s">
        <v>8104</v>
      </c>
      <c r="B93" s="211">
        <v>9</v>
      </c>
      <c r="C93" s="4" t="s">
        <v>8109</v>
      </c>
      <c r="D93" s="4" t="s">
        <v>8109</v>
      </c>
      <c r="E93" s="4" t="s">
        <v>8109</v>
      </c>
      <c r="F93" s="4" t="s">
        <v>8109</v>
      </c>
      <c r="G93" s="4" t="s">
        <v>8109</v>
      </c>
      <c r="H93" s="4" t="s">
        <v>8109</v>
      </c>
      <c r="I93" s="4" t="s">
        <v>8109</v>
      </c>
      <c r="J93" s="4" t="s">
        <v>8109</v>
      </c>
      <c r="K93" s="4" t="s">
        <v>8109</v>
      </c>
      <c r="L93" s="4" t="s">
        <v>8109</v>
      </c>
      <c r="M93" s="4"/>
      <c r="N93" s="4"/>
      <c r="O93" s="4"/>
      <c r="P93" s="4"/>
      <c r="Q93" s="4"/>
    </row>
    <row r="94" spans="1:17" ht="39.6">
      <c r="A94" s="211" t="s">
        <v>8104</v>
      </c>
      <c r="B94" s="211">
        <v>-77</v>
      </c>
      <c r="C94" s="211" t="s">
        <v>8110</v>
      </c>
      <c r="D94" s="211" t="s">
        <v>8111</v>
      </c>
      <c r="E94" s="211" t="s">
        <v>8110</v>
      </c>
      <c r="F94" s="211" t="s">
        <v>8112</v>
      </c>
      <c r="G94" s="211" t="s">
        <v>8113</v>
      </c>
      <c r="H94" s="4" t="s">
        <v>8114</v>
      </c>
      <c r="I94" s="210" t="s">
        <v>8115</v>
      </c>
      <c r="J94" s="211" t="s">
        <v>8116</v>
      </c>
      <c r="K94" s="4" t="s">
        <v>8117</v>
      </c>
      <c r="L94" s="211" t="s">
        <v>8110</v>
      </c>
      <c r="M94" s="4"/>
      <c r="N94" s="4">
        <v>1</v>
      </c>
      <c r="O94" s="4"/>
      <c r="P94" s="4"/>
      <c r="Q94" s="4"/>
    </row>
    <row r="95" spans="1:17" ht="15.6">
      <c r="A95" s="20" t="s">
        <v>8118</v>
      </c>
      <c r="B95" s="226">
        <v>1</v>
      </c>
      <c r="C95" s="20" t="s">
        <v>7627</v>
      </c>
      <c r="D95" s="20" t="s">
        <v>7627</v>
      </c>
      <c r="E95" s="20" t="s">
        <v>7627</v>
      </c>
      <c r="F95" s="20" t="s">
        <v>7627</v>
      </c>
      <c r="G95" s="20" t="s">
        <v>7627</v>
      </c>
      <c r="H95" s="20" t="s">
        <v>7627</v>
      </c>
      <c r="I95" s="20" t="s">
        <v>7627</v>
      </c>
      <c r="J95" s="20" t="s">
        <v>7627</v>
      </c>
      <c r="K95" s="20" t="s">
        <v>7627</v>
      </c>
      <c r="L95" s="20" t="s">
        <v>7627</v>
      </c>
      <c r="M95" s="226">
        <v>1</v>
      </c>
      <c r="N95" s="227"/>
      <c r="O95" s="222"/>
      <c r="P95" s="4"/>
      <c r="Q95" s="4"/>
    </row>
    <row r="96" spans="1:17" ht="15.6">
      <c r="A96" s="20" t="s">
        <v>8118</v>
      </c>
      <c r="B96" s="226">
        <v>2</v>
      </c>
      <c r="C96" s="20" t="s">
        <v>7628</v>
      </c>
      <c r="D96" s="20" t="s">
        <v>7628</v>
      </c>
      <c r="E96" s="20" t="s">
        <v>7628</v>
      </c>
      <c r="F96" s="20" t="s">
        <v>7628</v>
      </c>
      <c r="G96" s="20" t="s">
        <v>7628</v>
      </c>
      <c r="H96" s="20" t="s">
        <v>7628</v>
      </c>
      <c r="I96" s="20" t="s">
        <v>7628</v>
      </c>
      <c r="J96" s="20" t="s">
        <v>7628</v>
      </c>
      <c r="K96" s="20" t="s">
        <v>7628</v>
      </c>
      <c r="L96" s="20" t="s">
        <v>7628</v>
      </c>
      <c r="M96" s="226">
        <v>2</v>
      </c>
      <c r="N96" s="227"/>
      <c r="O96" s="222"/>
      <c r="P96" s="4"/>
      <c r="Q96" s="4"/>
    </row>
    <row r="97" spans="1:17" ht="15.6">
      <c r="A97" s="20" t="s">
        <v>8118</v>
      </c>
      <c r="B97" s="226">
        <v>3</v>
      </c>
      <c r="C97" s="20" t="s">
        <v>7629</v>
      </c>
      <c r="D97" s="20" t="s">
        <v>7629</v>
      </c>
      <c r="E97" s="20" t="s">
        <v>7629</v>
      </c>
      <c r="F97" s="20" t="s">
        <v>7629</v>
      </c>
      <c r="G97" s="20" t="s">
        <v>7629</v>
      </c>
      <c r="H97" s="20" t="s">
        <v>7629</v>
      </c>
      <c r="I97" s="20" t="s">
        <v>7629</v>
      </c>
      <c r="J97" s="20" t="s">
        <v>7629</v>
      </c>
      <c r="K97" s="20" t="s">
        <v>7629</v>
      </c>
      <c r="L97" s="20" t="s">
        <v>7629</v>
      </c>
      <c r="M97" s="226">
        <v>3</v>
      </c>
      <c r="N97" s="227"/>
      <c r="O97" s="222"/>
      <c r="P97" s="4"/>
      <c r="Q97" s="4"/>
    </row>
    <row r="98" spans="1:17" ht="15.6">
      <c r="A98" s="20" t="s">
        <v>8118</v>
      </c>
      <c r="B98" s="226">
        <v>4</v>
      </c>
      <c r="C98" s="20" t="s">
        <v>7630</v>
      </c>
      <c r="D98" s="20" t="s">
        <v>7630</v>
      </c>
      <c r="E98" s="20" t="s">
        <v>7630</v>
      </c>
      <c r="F98" s="20" t="s">
        <v>7630</v>
      </c>
      <c r="G98" s="20" t="s">
        <v>7630</v>
      </c>
      <c r="H98" s="20" t="s">
        <v>7630</v>
      </c>
      <c r="I98" s="20" t="s">
        <v>7630</v>
      </c>
      <c r="J98" s="20" t="s">
        <v>7630</v>
      </c>
      <c r="K98" s="20" t="s">
        <v>7630</v>
      </c>
      <c r="L98" s="20" t="s">
        <v>7630</v>
      </c>
      <c r="M98" s="226">
        <v>4</v>
      </c>
      <c r="N98" s="227"/>
      <c r="O98" s="222"/>
      <c r="P98" s="4"/>
      <c r="Q98" s="4"/>
    </row>
    <row r="99" spans="1:17" ht="52.5">
      <c r="A99" s="20" t="s">
        <v>8118</v>
      </c>
      <c r="B99" s="226">
        <v>-77</v>
      </c>
      <c r="C99" s="20" t="s">
        <v>8119</v>
      </c>
      <c r="D99" s="20" t="s">
        <v>8120</v>
      </c>
      <c r="E99" s="20" t="s">
        <v>8119</v>
      </c>
      <c r="F99" s="20" t="s">
        <v>8121</v>
      </c>
      <c r="G99" s="227" t="s">
        <v>8122</v>
      </c>
      <c r="H99" s="20" t="s">
        <v>8123</v>
      </c>
      <c r="I99" s="228" t="s">
        <v>8124</v>
      </c>
      <c r="J99" s="20" t="s">
        <v>8125</v>
      </c>
      <c r="K99" s="227" t="s">
        <v>8126</v>
      </c>
      <c r="L99" s="20" t="s">
        <v>8119</v>
      </c>
      <c r="M99" s="227"/>
      <c r="N99" s="226">
        <v>1</v>
      </c>
      <c r="O99" s="211"/>
      <c r="P99" s="4"/>
      <c r="Q99" s="4"/>
    </row>
    <row r="100" spans="1:17" ht="39.6">
      <c r="A100" s="20" t="s">
        <v>8118</v>
      </c>
      <c r="B100" s="226">
        <v>-75</v>
      </c>
      <c r="C100" s="20" t="s">
        <v>8127</v>
      </c>
      <c r="D100" s="20" t="s">
        <v>8128</v>
      </c>
      <c r="E100" s="20" t="s">
        <v>8129</v>
      </c>
      <c r="F100" s="20" t="s">
        <v>8130</v>
      </c>
      <c r="G100" s="227" t="s">
        <v>8131</v>
      </c>
      <c r="H100" s="20" t="s">
        <v>8132</v>
      </c>
      <c r="I100" s="229" t="s">
        <v>8133</v>
      </c>
      <c r="J100" s="20" t="s">
        <v>8134</v>
      </c>
      <c r="K100" s="227" t="s">
        <v>8135</v>
      </c>
      <c r="L100" s="227" t="s">
        <v>8136</v>
      </c>
      <c r="M100" s="227"/>
      <c r="N100" s="226">
        <v>1</v>
      </c>
      <c r="O100" s="211"/>
      <c r="P100" s="4"/>
      <c r="Q100" s="4"/>
    </row>
    <row r="101" spans="1:17" ht="65.45">
      <c r="A101" s="20" t="s">
        <v>8118</v>
      </c>
      <c r="B101" s="226">
        <v>-76</v>
      </c>
      <c r="C101" s="209" t="s">
        <v>8137</v>
      </c>
      <c r="D101" s="209" t="s">
        <v>8138</v>
      </c>
      <c r="E101" s="209" t="s">
        <v>8137</v>
      </c>
      <c r="F101" s="209" t="s">
        <v>8139</v>
      </c>
      <c r="G101" s="207" t="s">
        <v>8140</v>
      </c>
      <c r="H101" s="207" t="s">
        <v>8141</v>
      </c>
      <c r="I101" s="210" t="s">
        <v>8142</v>
      </c>
      <c r="J101" s="209" t="s">
        <v>8143</v>
      </c>
      <c r="K101" s="207" t="s">
        <v>8144</v>
      </c>
      <c r="L101" s="207" t="s">
        <v>8145</v>
      </c>
      <c r="M101" s="207"/>
      <c r="N101" s="207">
        <v>1</v>
      </c>
      <c r="O101" s="4"/>
      <c r="P101" s="4"/>
      <c r="Q101" s="4"/>
    </row>
    <row r="102" spans="1:17" ht="52.5">
      <c r="A102" s="20" t="s">
        <v>8118</v>
      </c>
      <c r="B102" s="226">
        <v>-98</v>
      </c>
      <c r="C102" s="20" t="s">
        <v>8146</v>
      </c>
      <c r="D102" s="20" t="s">
        <v>8147</v>
      </c>
      <c r="E102" s="20" t="s">
        <v>8148</v>
      </c>
      <c r="F102" s="20" t="s">
        <v>8149</v>
      </c>
      <c r="G102" s="227" t="s">
        <v>8150</v>
      </c>
      <c r="H102" s="222" t="s">
        <v>8151</v>
      </c>
      <c r="I102" s="229" t="s">
        <v>8152</v>
      </c>
      <c r="J102" s="20" t="s">
        <v>8153</v>
      </c>
      <c r="K102" s="227" t="s">
        <v>8154</v>
      </c>
      <c r="L102" s="227" t="s">
        <v>8155</v>
      </c>
      <c r="M102" s="227"/>
      <c r="N102" s="226">
        <v>1</v>
      </c>
      <c r="O102" s="211"/>
      <c r="P102" s="4"/>
      <c r="Q102" s="4"/>
    </row>
    <row r="103" spans="1:17" ht="15.6">
      <c r="A103" s="4" t="s">
        <v>8156</v>
      </c>
      <c r="B103" s="211">
        <v>1</v>
      </c>
      <c r="C103" s="4" t="s">
        <v>8157</v>
      </c>
      <c r="D103" s="4" t="s">
        <v>8157</v>
      </c>
      <c r="E103" s="4" t="s">
        <v>8157</v>
      </c>
      <c r="F103" s="4" t="s">
        <v>8157</v>
      </c>
      <c r="G103" s="4" t="s">
        <v>8157</v>
      </c>
      <c r="H103" s="4" t="s">
        <v>8157</v>
      </c>
      <c r="I103" s="210" t="s">
        <v>8157</v>
      </c>
      <c r="J103" s="4" t="s">
        <v>8157</v>
      </c>
      <c r="K103" s="4" t="s">
        <v>8157</v>
      </c>
      <c r="L103" s="4" t="s">
        <v>8157</v>
      </c>
      <c r="M103" s="4"/>
      <c r="N103" s="4"/>
      <c r="O103" s="4"/>
      <c r="P103" s="4"/>
      <c r="Q103" s="4"/>
    </row>
    <row r="104" spans="1:17" ht="65.45">
      <c r="A104" s="4" t="s">
        <v>8156</v>
      </c>
      <c r="B104" s="211">
        <v>2</v>
      </c>
      <c r="C104" s="210" t="s">
        <v>8158</v>
      </c>
      <c r="D104" s="210" t="s">
        <v>8159</v>
      </c>
      <c r="E104" s="210" t="s">
        <v>8158</v>
      </c>
      <c r="F104" s="210" t="s">
        <v>8160</v>
      </c>
      <c r="G104" s="4" t="s">
        <v>8161</v>
      </c>
      <c r="H104" s="4" t="s">
        <v>8162</v>
      </c>
      <c r="I104" s="210" t="s">
        <v>8163</v>
      </c>
      <c r="J104" s="210" t="s">
        <v>8164</v>
      </c>
      <c r="K104" s="4" t="s">
        <v>8165</v>
      </c>
      <c r="L104" s="4" t="s">
        <v>8166</v>
      </c>
      <c r="M104" s="4"/>
      <c r="N104" s="4"/>
      <c r="O104" s="4"/>
      <c r="P104" s="4"/>
      <c r="Q104" s="4"/>
    </row>
    <row r="105" spans="1:17" ht="65.45">
      <c r="A105" s="4" t="s">
        <v>8156</v>
      </c>
      <c r="B105" s="211">
        <v>3</v>
      </c>
      <c r="C105" s="4" t="s">
        <v>8167</v>
      </c>
      <c r="D105" s="4" t="s">
        <v>8168</v>
      </c>
      <c r="E105" s="4" t="s">
        <v>8167</v>
      </c>
      <c r="F105" s="4" t="s">
        <v>8169</v>
      </c>
      <c r="G105" s="4" t="s">
        <v>8170</v>
      </c>
      <c r="H105" s="4" t="s">
        <v>8171</v>
      </c>
      <c r="I105" s="210" t="s">
        <v>8172</v>
      </c>
      <c r="J105" s="4" t="s">
        <v>8173</v>
      </c>
      <c r="K105" s="4" t="s">
        <v>8174</v>
      </c>
      <c r="L105" s="4" t="s">
        <v>8175</v>
      </c>
      <c r="M105" s="4"/>
      <c r="N105" s="4"/>
      <c r="O105" s="4"/>
      <c r="P105" s="4"/>
      <c r="Q105" s="4"/>
    </row>
    <row r="106" spans="1:17" ht="65.45">
      <c r="A106" s="4" t="s">
        <v>8156</v>
      </c>
      <c r="B106" s="211">
        <v>-77</v>
      </c>
      <c r="C106" s="230" t="s">
        <v>8176</v>
      </c>
      <c r="D106" s="210" t="s">
        <v>8177</v>
      </c>
      <c r="E106" s="230" t="s">
        <v>8176</v>
      </c>
      <c r="F106" s="210" t="s">
        <v>8178</v>
      </c>
      <c r="G106" s="4" t="s">
        <v>8179</v>
      </c>
      <c r="H106" s="4" t="s">
        <v>8180</v>
      </c>
      <c r="I106" s="210" t="s">
        <v>8181</v>
      </c>
      <c r="J106" s="210" t="s">
        <v>8182</v>
      </c>
      <c r="K106" s="4" t="s">
        <v>8183</v>
      </c>
      <c r="L106" s="4" t="s">
        <v>8184</v>
      </c>
      <c r="M106" s="4"/>
      <c r="N106" s="4"/>
      <c r="O106" s="4"/>
      <c r="P106" s="4"/>
      <c r="Q106" s="4"/>
    </row>
    <row r="107" spans="1:17" ht="15.6">
      <c r="A107" s="20" t="s">
        <v>8185</v>
      </c>
      <c r="B107" s="231">
        <v>1</v>
      </c>
      <c r="C107" s="232" t="s">
        <v>7627</v>
      </c>
      <c r="D107" s="232" t="s">
        <v>7627</v>
      </c>
      <c r="E107" s="232" t="s">
        <v>7627</v>
      </c>
      <c r="F107" s="232" t="s">
        <v>7627</v>
      </c>
      <c r="G107" s="232" t="s">
        <v>7627</v>
      </c>
      <c r="H107" s="232" t="s">
        <v>7627</v>
      </c>
      <c r="I107" s="232" t="s">
        <v>7627</v>
      </c>
      <c r="J107" s="232" t="s">
        <v>7627</v>
      </c>
      <c r="K107" s="232" t="s">
        <v>7627</v>
      </c>
      <c r="L107" s="232" t="s">
        <v>7627</v>
      </c>
      <c r="M107" s="231">
        <v>1</v>
      </c>
      <c r="N107" s="233"/>
      <c r="O107" s="222"/>
      <c r="P107" s="222"/>
      <c r="Q107" s="222"/>
    </row>
    <row r="108" spans="1:17" ht="65.45">
      <c r="A108" s="234" t="s">
        <v>8185</v>
      </c>
      <c r="B108" s="235">
        <v>-76</v>
      </c>
      <c r="C108" s="236" t="s">
        <v>8186</v>
      </c>
      <c r="D108" s="236" t="s">
        <v>8138</v>
      </c>
      <c r="E108" s="236" t="s">
        <v>8186</v>
      </c>
      <c r="F108" s="236" t="s">
        <v>8187</v>
      </c>
      <c r="G108" s="237" t="s">
        <v>8188</v>
      </c>
      <c r="H108" s="238" t="s">
        <v>8189</v>
      </c>
      <c r="I108" s="236" t="s">
        <v>8190</v>
      </c>
      <c r="J108" s="236" t="s">
        <v>8191</v>
      </c>
      <c r="K108" s="236" t="s">
        <v>8186</v>
      </c>
      <c r="L108" s="237" t="s">
        <v>8192</v>
      </c>
      <c r="M108" s="237"/>
      <c r="N108" s="235">
        <v>1</v>
      </c>
      <c r="O108" s="211"/>
      <c r="P108" s="222"/>
      <c r="Q108" s="222"/>
    </row>
    <row r="109" spans="1:17" ht="52.5">
      <c r="A109" s="234" t="s">
        <v>8185</v>
      </c>
      <c r="B109" s="235">
        <v>-98</v>
      </c>
      <c r="C109" s="236" t="s">
        <v>8146</v>
      </c>
      <c r="D109" s="236" t="s">
        <v>8147</v>
      </c>
      <c r="E109" s="236" t="s">
        <v>8148</v>
      </c>
      <c r="F109" s="236" t="s">
        <v>8193</v>
      </c>
      <c r="G109" s="237" t="s">
        <v>8194</v>
      </c>
      <c r="H109" s="238" t="s">
        <v>8195</v>
      </c>
      <c r="I109" s="236" t="s">
        <v>8152</v>
      </c>
      <c r="J109" s="236" t="s">
        <v>8196</v>
      </c>
      <c r="K109" s="237" t="s">
        <v>8197</v>
      </c>
      <c r="L109" s="237" t="s">
        <v>8198</v>
      </c>
      <c r="M109" s="237"/>
      <c r="N109" s="235">
        <v>1</v>
      </c>
      <c r="O109" s="211"/>
      <c r="P109" s="222"/>
      <c r="Q109" s="222"/>
    </row>
    <row r="110" spans="1:17" ht="15.6">
      <c r="A110" s="239" t="s">
        <v>8199</v>
      </c>
      <c r="B110" s="226">
        <v>1</v>
      </c>
      <c r="C110" s="9" t="s">
        <v>7627</v>
      </c>
      <c r="D110" s="9" t="s">
        <v>7627</v>
      </c>
      <c r="E110" s="9" t="s">
        <v>7627</v>
      </c>
      <c r="F110" s="9" t="s">
        <v>7627</v>
      </c>
      <c r="G110" s="9" t="s">
        <v>7627</v>
      </c>
      <c r="H110" s="9" t="s">
        <v>7627</v>
      </c>
      <c r="I110" s="9" t="s">
        <v>7627</v>
      </c>
      <c r="J110" s="9" t="s">
        <v>7627</v>
      </c>
      <c r="K110" s="9" t="s">
        <v>7627</v>
      </c>
      <c r="L110" s="9" t="s">
        <v>7627</v>
      </c>
      <c r="M110" s="239"/>
      <c r="N110" s="4"/>
      <c r="O110" s="4"/>
      <c r="P110" s="4"/>
      <c r="Q110" s="4"/>
    </row>
    <row r="111" spans="1:17" ht="15.6">
      <c r="A111" s="239" t="s">
        <v>8199</v>
      </c>
      <c r="B111" s="211">
        <v>2</v>
      </c>
      <c r="C111" s="9" t="s">
        <v>7628</v>
      </c>
      <c r="D111" s="9" t="s">
        <v>7628</v>
      </c>
      <c r="E111" s="9" t="s">
        <v>7628</v>
      </c>
      <c r="F111" s="9" t="s">
        <v>7628</v>
      </c>
      <c r="G111" s="9" t="s">
        <v>7628</v>
      </c>
      <c r="H111" s="9" t="s">
        <v>7628</v>
      </c>
      <c r="I111" s="9" t="s">
        <v>7628</v>
      </c>
      <c r="J111" s="9" t="s">
        <v>7628</v>
      </c>
      <c r="K111" s="9" t="s">
        <v>7628</v>
      </c>
      <c r="L111" s="9" t="s">
        <v>7628</v>
      </c>
      <c r="M111" s="239"/>
      <c r="N111" s="4"/>
      <c r="O111" s="4"/>
      <c r="P111" s="4"/>
      <c r="Q111" s="4"/>
    </row>
    <row r="112" spans="1:17" ht="15.6">
      <c r="A112" s="239" t="s">
        <v>8199</v>
      </c>
      <c r="B112" s="211">
        <v>3</v>
      </c>
      <c r="C112" s="9" t="s">
        <v>7629</v>
      </c>
      <c r="D112" s="9" t="s">
        <v>7629</v>
      </c>
      <c r="E112" s="9" t="s">
        <v>7629</v>
      </c>
      <c r="F112" s="9" t="s">
        <v>7629</v>
      </c>
      <c r="G112" s="9" t="s">
        <v>7629</v>
      </c>
      <c r="H112" s="9" t="s">
        <v>7629</v>
      </c>
      <c r="I112" s="9" t="s">
        <v>7629</v>
      </c>
      <c r="J112" s="9" t="s">
        <v>7629</v>
      </c>
      <c r="K112" s="9" t="s">
        <v>7629</v>
      </c>
      <c r="L112" s="9" t="s">
        <v>7629</v>
      </c>
      <c r="M112" s="239"/>
      <c r="N112" s="4"/>
      <c r="O112" s="4"/>
      <c r="P112" s="4"/>
      <c r="Q112" s="4"/>
    </row>
    <row r="113" spans="1:17" ht="15.6">
      <c r="A113" s="239" t="s">
        <v>8199</v>
      </c>
      <c r="B113" s="211">
        <v>4</v>
      </c>
      <c r="C113" s="9" t="s">
        <v>7630</v>
      </c>
      <c r="D113" s="9" t="s">
        <v>7630</v>
      </c>
      <c r="E113" s="9" t="s">
        <v>7630</v>
      </c>
      <c r="F113" s="9" t="s">
        <v>7630</v>
      </c>
      <c r="G113" s="9" t="s">
        <v>7630</v>
      </c>
      <c r="H113" s="9" t="s">
        <v>7630</v>
      </c>
      <c r="I113" s="9" t="s">
        <v>7630</v>
      </c>
      <c r="J113" s="9" t="s">
        <v>7630</v>
      </c>
      <c r="K113" s="9" t="s">
        <v>7630</v>
      </c>
      <c r="L113" s="9" t="s">
        <v>7630</v>
      </c>
      <c r="M113" s="239"/>
      <c r="N113" s="4"/>
      <c r="O113" s="4"/>
      <c r="P113" s="4"/>
      <c r="Q113" s="4"/>
    </row>
    <row r="114" spans="1:17" ht="26.45">
      <c r="A114" s="239" t="s">
        <v>8199</v>
      </c>
      <c r="B114" s="211">
        <v>5</v>
      </c>
      <c r="C114" s="4" t="s">
        <v>8105</v>
      </c>
      <c r="D114" s="4" t="s">
        <v>8105</v>
      </c>
      <c r="E114" s="4" t="s">
        <v>8105</v>
      </c>
      <c r="F114" s="4" t="s">
        <v>8105</v>
      </c>
      <c r="G114" s="4" t="s">
        <v>8105</v>
      </c>
      <c r="H114" s="4" t="s">
        <v>8105</v>
      </c>
      <c r="I114" s="4" t="s">
        <v>8105</v>
      </c>
      <c r="J114" s="4" t="s">
        <v>8105</v>
      </c>
      <c r="K114" s="4" t="s">
        <v>8105</v>
      </c>
      <c r="L114" s="4" t="s">
        <v>8105</v>
      </c>
      <c r="M114" s="4"/>
      <c r="N114" s="4"/>
      <c r="O114" s="4"/>
      <c r="P114" s="4"/>
      <c r="Q114" s="4"/>
    </row>
    <row r="115" spans="1:17" ht="26.45">
      <c r="A115" s="239" t="s">
        <v>8199</v>
      </c>
      <c r="B115" s="211">
        <v>6</v>
      </c>
      <c r="C115" s="4" t="s">
        <v>8106</v>
      </c>
      <c r="D115" s="4" t="s">
        <v>8106</v>
      </c>
      <c r="E115" s="4" t="s">
        <v>8106</v>
      </c>
      <c r="F115" s="4" t="s">
        <v>8106</v>
      </c>
      <c r="G115" s="4" t="s">
        <v>8106</v>
      </c>
      <c r="H115" s="4" t="s">
        <v>8106</v>
      </c>
      <c r="I115" s="4" t="s">
        <v>8106</v>
      </c>
      <c r="J115" s="4" t="s">
        <v>8106</v>
      </c>
      <c r="K115" s="4" t="s">
        <v>8106</v>
      </c>
      <c r="L115" s="4" t="s">
        <v>8106</v>
      </c>
      <c r="M115" s="4"/>
      <c r="N115" s="4"/>
      <c r="O115" s="4"/>
      <c r="P115" s="4"/>
      <c r="Q115" s="4"/>
    </row>
    <row r="116" spans="1:17" ht="26.45">
      <c r="A116" s="239" t="s">
        <v>8199</v>
      </c>
      <c r="B116" s="211">
        <v>7</v>
      </c>
      <c r="C116" s="4" t="s">
        <v>8107</v>
      </c>
      <c r="D116" s="4" t="s">
        <v>8107</v>
      </c>
      <c r="E116" s="4" t="s">
        <v>8107</v>
      </c>
      <c r="F116" s="4" t="s">
        <v>8107</v>
      </c>
      <c r="G116" s="4" t="s">
        <v>8107</v>
      </c>
      <c r="H116" s="4" t="s">
        <v>8107</v>
      </c>
      <c r="I116" s="4" t="s">
        <v>8107</v>
      </c>
      <c r="J116" s="4" t="s">
        <v>8107</v>
      </c>
      <c r="K116" s="4" t="s">
        <v>8107</v>
      </c>
      <c r="L116" s="4" t="s">
        <v>8107</v>
      </c>
      <c r="M116" s="4"/>
      <c r="N116" s="4"/>
      <c r="O116" s="4"/>
      <c r="P116" s="4"/>
      <c r="Q116" s="4"/>
    </row>
    <row r="117" spans="1:17" ht="26.45">
      <c r="A117" s="239" t="s">
        <v>8199</v>
      </c>
      <c r="B117" s="211">
        <v>8</v>
      </c>
      <c r="C117" s="4" t="s">
        <v>8108</v>
      </c>
      <c r="D117" s="4" t="s">
        <v>8108</v>
      </c>
      <c r="E117" s="4" t="s">
        <v>8108</v>
      </c>
      <c r="F117" s="4" t="s">
        <v>8108</v>
      </c>
      <c r="G117" s="4" t="s">
        <v>8108</v>
      </c>
      <c r="H117" s="4" t="s">
        <v>8108</v>
      </c>
      <c r="I117" s="4" t="s">
        <v>8108</v>
      </c>
      <c r="J117" s="4" t="s">
        <v>8108</v>
      </c>
      <c r="K117" s="4" t="s">
        <v>8108</v>
      </c>
      <c r="L117" s="4" t="s">
        <v>8108</v>
      </c>
      <c r="M117" s="4"/>
      <c r="N117" s="4"/>
      <c r="O117" s="4"/>
      <c r="P117" s="4"/>
      <c r="Q117" s="4"/>
    </row>
    <row r="118" spans="1:17" ht="26.45">
      <c r="A118" s="239" t="s">
        <v>8199</v>
      </c>
      <c r="B118" s="211">
        <v>9</v>
      </c>
      <c r="C118" s="4" t="s">
        <v>8109</v>
      </c>
      <c r="D118" s="4" t="s">
        <v>8109</v>
      </c>
      <c r="E118" s="4" t="s">
        <v>8109</v>
      </c>
      <c r="F118" s="4" t="s">
        <v>8109</v>
      </c>
      <c r="G118" s="4" t="s">
        <v>8109</v>
      </c>
      <c r="H118" s="4" t="s">
        <v>8109</v>
      </c>
      <c r="I118" s="4" t="s">
        <v>8109</v>
      </c>
      <c r="J118" s="4" t="s">
        <v>8109</v>
      </c>
      <c r="K118" s="4" t="s">
        <v>8109</v>
      </c>
      <c r="L118" s="4" t="s">
        <v>8109</v>
      </c>
      <c r="M118" s="4"/>
      <c r="N118" s="4"/>
      <c r="O118" s="4"/>
      <c r="P118" s="4"/>
      <c r="Q118" s="4"/>
    </row>
    <row r="119" spans="1:17" ht="26.45">
      <c r="A119" s="239" t="s">
        <v>8199</v>
      </c>
      <c r="B119" s="211">
        <v>10</v>
      </c>
      <c r="C119" s="5" t="s">
        <v>8200</v>
      </c>
      <c r="D119" s="5" t="s">
        <v>8200</v>
      </c>
      <c r="E119" s="5" t="s">
        <v>8200</v>
      </c>
      <c r="F119" s="5" t="s">
        <v>8200</v>
      </c>
      <c r="G119" s="5" t="s">
        <v>8200</v>
      </c>
      <c r="H119" s="5" t="s">
        <v>8200</v>
      </c>
      <c r="I119" s="5" t="s">
        <v>8200</v>
      </c>
      <c r="J119" s="5" t="s">
        <v>8200</v>
      </c>
      <c r="K119" s="5" t="s">
        <v>8200</v>
      </c>
      <c r="L119" s="5" t="s">
        <v>8200</v>
      </c>
      <c r="M119" s="4"/>
      <c r="N119" s="4"/>
      <c r="O119" s="4"/>
      <c r="P119" s="4"/>
      <c r="Q119" s="4"/>
    </row>
    <row r="120" spans="1:17" ht="26.45">
      <c r="A120" s="239" t="s">
        <v>8199</v>
      </c>
      <c r="B120" s="211">
        <v>-77</v>
      </c>
      <c r="C120" s="210" t="s">
        <v>8201</v>
      </c>
      <c r="D120" s="210" t="s">
        <v>8202</v>
      </c>
      <c r="E120" s="210" t="s">
        <v>8201</v>
      </c>
      <c r="F120" s="240" t="s">
        <v>8203</v>
      </c>
      <c r="G120" s="210" t="s">
        <v>8204</v>
      </c>
      <c r="H120" s="210" t="s">
        <v>8205</v>
      </c>
      <c r="I120" s="4" t="s">
        <v>8206</v>
      </c>
      <c r="J120" s="210" t="s">
        <v>8207</v>
      </c>
      <c r="K120" s="4" t="s">
        <v>8044</v>
      </c>
      <c r="L120" s="4" t="s">
        <v>8045</v>
      </c>
      <c r="M120" s="4"/>
      <c r="N120" s="4">
        <v>1</v>
      </c>
      <c r="O120" s="4"/>
      <c r="P120" s="4"/>
      <c r="Q120" s="4"/>
    </row>
    <row r="121" spans="1:17" ht="15.6">
      <c r="A121" s="223" t="s">
        <v>8208</v>
      </c>
      <c r="B121" s="241">
        <v>1</v>
      </c>
      <c r="C121" s="242" t="s">
        <v>8209</v>
      </c>
      <c r="D121" s="242" t="s">
        <v>8209</v>
      </c>
      <c r="E121" s="242" t="s">
        <v>8209</v>
      </c>
      <c r="F121" s="242" t="s">
        <v>8209</v>
      </c>
      <c r="G121" s="242" t="s">
        <v>8209</v>
      </c>
      <c r="H121" s="242" t="s">
        <v>8209</v>
      </c>
      <c r="I121" s="242" t="s">
        <v>8209</v>
      </c>
      <c r="J121" s="242" t="s">
        <v>8209</v>
      </c>
      <c r="K121" s="242" t="s">
        <v>8209</v>
      </c>
      <c r="L121" s="242" t="s">
        <v>8209</v>
      </c>
      <c r="M121" s="223">
        <v>1</v>
      </c>
      <c r="N121" s="223"/>
      <c r="O121" s="223"/>
      <c r="P121" s="216"/>
      <c r="Q121" s="216"/>
    </row>
    <row r="122" spans="1:17" ht="15.6">
      <c r="A122" s="223" t="s">
        <v>8208</v>
      </c>
      <c r="B122" s="241">
        <v>2</v>
      </c>
      <c r="C122" s="242" t="s">
        <v>8210</v>
      </c>
      <c r="D122" s="242" t="s">
        <v>8210</v>
      </c>
      <c r="E122" s="242" t="s">
        <v>8210</v>
      </c>
      <c r="F122" s="242" t="s">
        <v>8210</v>
      </c>
      <c r="G122" s="242" t="s">
        <v>8210</v>
      </c>
      <c r="H122" s="242" t="s">
        <v>8210</v>
      </c>
      <c r="I122" s="242" t="s">
        <v>8210</v>
      </c>
      <c r="J122" s="242" t="s">
        <v>8210</v>
      </c>
      <c r="K122" s="242" t="s">
        <v>8210</v>
      </c>
      <c r="L122" s="242" t="s">
        <v>8210</v>
      </c>
      <c r="M122" s="223">
        <v>2</v>
      </c>
      <c r="N122" s="223"/>
      <c r="O122" s="223"/>
      <c r="P122" s="216"/>
      <c r="Q122" s="216"/>
    </row>
    <row r="123" spans="1:17" ht="15.6">
      <c r="A123" s="223" t="s">
        <v>8208</v>
      </c>
      <c r="B123" s="241">
        <v>3</v>
      </c>
      <c r="C123" s="242" t="s">
        <v>8211</v>
      </c>
      <c r="D123" s="242" t="s">
        <v>8211</v>
      </c>
      <c r="E123" s="242" t="s">
        <v>8211</v>
      </c>
      <c r="F123" s="242" t="s">
        <v>8211</v>
      </c>
      <c r="G123" s="242" t="s">
        <v>8211</v>
      </c>
      <c r="H123" s="242" t="s">
        <v>8211</v>
      </c>
      <c r="I123" s="242" t="s">
        <v>8211</v>
      </c>
      <c r="J123" s="242" t="s">
        <v>8211</v>
      </c>
      <c r="K123" s="242" t="s">
        <v>8211</v>
      </c>
      <c r="L123" s="242" t="s">
        <v>8211</v>
      </c>
      <c r="M123" s="223">
        <v>3</v>
      </c>
      <c r="N123" s="223"/>
      <c r="O123" s="223"/>
      <c r="P123" s="216"/>
      <c r="Q123" s="216"/>
    </row>
    <row r="124" spans="1:17" ht="15.6">
      <c r="A124" s="223" t="s">
        <v>8208</v>
      </c>
      <c r="B124" s="241">
        <v>4</v>
      </c>
      <c r="C124" s="242" t="s">
        <v>8212</v>
      </c>
      <c r="D124" s="242" t="s">
        <v>8212</v>
      </c>
      <c r="E124" s="242" t="s">
        <v>8212</v>
      </c>
      <c r="F124" s="242" t="s">
        <v>8212</v>
      </c>
      <c r="G124" s="242" t="s">
        <v>8212</v>
      </c>
      <c r="H124" s="242" t="s">
        <v>8212</v>
      </c>
      <c r="I124" s="242" t="s">
        <v>8212</v>
      </c>
      <c r="J124" s="242" t="s">
        <v>8212</v>
      </c>
      <c r="K124" s="242" t="s">
        <v>8212</v>
      </c>
      <c r="L124" s="242" t="s">
        <v>8212</v>
      </c>
      <c r="M124" s="223">
        <v>4</v>
      </c>
      <c r="N124" s="223"/>
      <c r="O124" s="223"/>
      <c r="P124" s="216"/>
      <c r="Q124" s="216"/>
    </row>
    <row r="125" spans="1:17" ht="15.6">
      <c r="A125" s="223" t="s">
        <v>8208</v>
      </c>
      <c r="B125" s="241">
        <v>5</v>
      </c>
      <c r="C125" s="242" t="s">
        <v>8213</v>
      </c>
      <c r="D125" s="242" t="s">
        <v>8213</v>
      </c>
      <c r="E125" s="242" t="s">
        <v>8213</v>
      </c>
      <c r="F125" s="242" t="s">
        <v>8213</v>
      </c>
      <c r="G125" s="242" t="s">
        <v>8213</v>
      </c>
      <c r="H125" s="242" t="s">
        <v>8213</v>
      </c>
      <c r="I125" s="242" t="s">
        <v>8213</v>
      </c>
      <c r="J125" s="242" t="s">
        <v>8213</v>
      </c>
      <c r="K125" s="242" t="s">
        <v>8213</v>
      </c>
      <c r="L125" s="242" t="s">
        <v>8213</v>
      </c>
      <c r="M125" s="223">
        <v>5</v>
      </c>
      <c r="N125" s="223"/>
      <c r="O125" s="223"/>
      <c r="P125" s="216"/>
      <c r="Q125" s="216"/>
    </row>
    <row r="126" spans="1:17" ht="15.6">
      <c r="A126" s="223" t="s">
        <v>8208</v>
      </c>
      <c r="B126" s="241">
        <v>6</v>
      </c>
      <c r="C126" s="242" t="s">
        <v>8214</v>
      </c>
      <c r="D126" s="242" t="s">
        <v>8214</v>
      </c>
      <c r="E126" s="242" t="s">
        <v>8214</v>
      </c>
      <c r="F126" s="242" t="s">
        <v>8214</v>
      </c>
      <c r="G126" s="242" t="s">
        <v>8214</v>
      </c>
      <c r="H126" s="242" t="s">
        <v>8214</v>
      </c>
      <c r="I126" s="242" t="s">
        <v>8214</v>
      </c>
      <c r="J126" s="242" t="s">
        <v>8214</v>
      </c>
      <c r="K126" s="242" t="s">
        <v>8214</v>
      </c>
      <c r="L126" s="242" t="s">
        <v>8214</v>
      </c>
      <c r="M126" s="223">
        <v>6</v>
      </c>
      <c r="N126" s="223"/>
      <c r="O126" s="223"/>
      <c r="P126" s="216"/>
      <c r="Q126" s="216"/>
    </row>
    <row r="127" spans="1:17" ht="15.6">
      <c r="A127" s="223" t="s">
        <v>8208</v>
      </c>
      <c r="B127" s="241">
        <v>7</v>
      </c>
      <c r="C127" s="242" t="s">
        <v>8215</v>
      </c>
      <c r="D127" s="242" t="s">
        <v>8215</v>
      </c>
      <c r="E127" s="242" t="s">
        <v>8215</v>
      </c>
      <c r="F127" s="242" t="s">
        <v>8215</v>
      </c>
      <c r="G127" s="242" t="s">
        <v>8215</v>
      </c>
      <c r="H127" s="242" t="s">
        <v>8215</v>
      </c>
      <c r="I127" s="242" t="s">
        <v>8215</v>
      </c>
      <c r="J127" s="242" t="s">
        <v>8215</v>
      </c>
      <c r="K127" s="242" t="s">
        <v>8215</v>
      </c>
      <c r="L127" s="242" t="s">
        <v>8215</v>
      </c>
      <c r="M127" s="223">
        <v>7</v>
      </c>
      <c r="N127" s="223"/>
      <c r="O127" s="223"/>
      <c r="P127" s="216"/>
      <c r="Q127" s="216"/>
    </row>
    <row r="128" spans="1:17" ht="15.6">
      <c r="A128" s="223" t="s">
        <v>8208</v>
      </c>
      <c r="B128" s="241">
        <v>8</v>
      </c>
      <c r="C128" s="242" t="s">
        <v>8216</v>
      </c>
      <c r="D128" s="242" t="s">
        <v>8216</v>
      </c>
      <c r="E128" s="242" t="s">
        <v>8216</v>
      </c>
      <c r="F128" s="242" t="s">
        <v>8216</v>
      </c>
      <c r="G128" s="242" t="s">
        <v>8216</v>
      </c>
      <c r="H128" s="242" t="s">
        <v>8216</v>
      </c>
      <c r="I128" s="242" t="s">
        <v>8216</v>
      </c>
      <c r="J128" s="242" t="s">
        <v>8216</v>
      </c>
      <c r="K128" s="242" t="s">
        <v>8216</v>
      </c>
      <c r="L128" s="242" t="s">
        <v>8216</v>
      </c>
      <c r="M128" s="223">
        <v>8</v>
      </c>
      <c r="N128" s="223"/>
      <c r="O128" s="223"/>
      <c r="P128" s="216"/>
      <c r="Q128" s="216"/>
    </row>
    <row r="129" spans="1:17" ht="15.6">
      <c r="A129" s="223" t="s">
        <v>8208</v>
      </c>
      <c r="B129" s="241">
        <v>9</v>
      </c>
      <c r="C129" s="242" t="s">
        <v>8217</v>
      </c>
      <c r="D129" s="242" t="s">
        <v>8217</v>
      </c>
      <c r="E129" s="242" t="s">
        <v>8217</v>
      </c>
      <c r="F129" s="242" t="s">
        <v>8217</v>
      </c>
      <c r="G129" s="242" t="s">
        <v>8217</v>
      </c>
      <c r="H129" s="242" t="s">
        <v>8217</v>
      </c>
      <c r="I129" s="242" t="s">
        <v>8217</v>
      </c>
      <c r="J129" s="242" t="s">
        <v>8217</v>
      </c>
      <c r="K129" s="242" t="s">
        <v>8217</v>
      </c>
      <c r="L129" s="242" t="s">
        <v>8217</v>
      </c>
      <c r="M129" s="223">
        <v>9</v>
      </c>
      <c r="N129" s="223"/>
      <c r="O129" s="223"/>
      <c r="P129" s="216"/>
      <c r="Q129" s="216"/>
    </row>
    <row r="130" spans="1:17" ht="15.6">
      <c r="A130" s="223" t="s">
        <v>8208</v>
      </c>
      <c r="B130" s="241">
        <v>-77</v>
      </c>
      <c r="C130" s="242" t="s">
        <v>8218</v>
      </c>
      <c r="D130" s="243" t="s">
        <v>8219</v>
      </c>
      <c r="E130" s="243"/>
      <c r="F130" s="243"/>
      <c r="G130" s="243"/>
      <c r="H130" s="244"/>
      <c r="I130" s="243"/>
      <c r="J130" s="243"/>
      <c r="K130" s="243"/>
      <c r="L130" s="243"/>
      <c r="M130" s="223"/>
      <c r="N130" s="223">
        <v>1</v>
      </c>
      <c r="O130" s="223"/>
      <c r="P130" s="216"/>
      <c r="Q130" s="216"/>
    </row>
    <row r="131" spans="1:17" ht="15.6">
      <c r="A131" s="223" t="s">
        <v>8220</v>
      </c>
      <c r="B131" s="241">
        <v>1</v>
      </c>
      <c r="C131" s="55" t="s">
        <v>8221</v>
      </c>
      <c r="D131" s="55" t="s">
        <v>8221</v>
      </c>
      <c r="E131" s="55" t="s">
        <v>8221</v>
      </c>
      <c r="F131" s="55" t="s">
        <v>8221</v>
      </c>
      <c r="G131" s="55" t="s">
        <v>8221</v>
      </c>
      <c r="H131" s="55" t="s">
        <v>8221</v>
      </c>
      <c r="I131" s="55" t="s">
        <v>8221</v>
      </c>
      <c r="J131" s="55" t="s">
        <v>8221</v>
      </c>
      <c r="K131" s="55" t="s">
        <v>8221</v>
      </c>
      <c r="L131" s="55" t="s">
        <v>8221</v>
      </c>
      <c r="M131" s="223">
        <v>1</v>
      </c>
      <c r="N131" s="223"/>
      <c r="O131" s="223"/>
      <c r="P131" s="216"/>
      <c r="Q131" s="216"/>
    </row>
    <row r="132" spans="1:17" ht="15.6">
      <c r="A132" s="223" t="s">
        <v>8220</v>
      </c>
      <c r="B132" s="241">
        <v>2</v>
      </c>
      <c r="C132" s="55" t="s">
        <v>8222</v>
      </c>
      <c r="D132" s="55" t="s">
        <v>8222</v>
      </c>
      <c r="E132" s="55" t="s">
        <v>8222</v>
      </c>
      <c r="F132" s="55" t="s">
        <v>8222</v>
      </c>
      <c r="G132" s="55" t="s">
        <v>8222</v>
      </c>
      <c r="H132" s="55" t="s">
        <v>8222</v>
      </c>
      <c r="I132" s="55" t="s">
        <v>8222</v>
      </c>
      <c r="J132" s="55" t="s">
        <v>8222</v>
      </c>
      <c r="K132" s="55" t="s">
        <v>8222</v>
      </c>
      <c r="L132" s="55" t="s">
        <v>8222</v>
      </c>
      <c r="M132" s="223">
        <v>2</v>
      </c>
      <c r="N132" s="223"/>
      <c r="O132" s="223"/>
      <c r="P132" s="216"/>
      <c r="Q132" s="216"/>
    </row>
    <row r="133" spans="1:17" ht="15.6">
      <c r="A133" s="163" t="s">
        <v>8223</v>
      </c>
      <c r="B133" s="245">
        <v>0</v>
      </c>
      <c r="C133" s="163" t="s">
        <v>8224</v>
      </c>
      <c r="D133" s="163" t="s">
        <v>8225</v>
      </c>
      <c r="E133" s="163" t="s">
        <v>8226</v>
      </c>
      <c r="F133" s="245" t="s">
        <v>8227</v>
      </c>
      <c r="G133" s="163" t="s">
        <v>8228</v>
      </c>
      <c r="H133" s="163" t="s">
        <v>8229</v>
      </c>
      <c r="I133" s="163" t="s">
        <v>8230</v>
      </c>
      <c r="J133" s="163" t="s">
        <v>8231</v>
      </c>
      <c r="K133" s="163" t="s">
        <v>8232</v>
      </c>
      <c r="L133" s="163" t="s">
        <v>8233</v>
      </c>
      <c r="M133" s="163"/>
      <c r="P133" s="216"/>
      <c r="Q133" s="216"/>
    </row>
    <row r="134" spans="1:17" ht="15.6">
      <c r="A134" s="163" t="s">
        <v>8223</v>
      </c>
      <c r="B134" s="245">
        <v>1</v>
      </c>
      <c r="C134" s="163" t="s">
        <v>8234</v>
      </c>
      <c r="D134" s="163" t="s">
        <v>8235</v>
      </c>
      <c r="E134" s="163" t="s">
        <v>8234</v>
      </c>
      <c r="F134" s="163" t="s">
        <v>8236</v>
      </c>
      <c r="G134" s="163" t="s">
        <v>8237</v>
      </c>
      <c r="H134" s="163" t="s">
        <v>8238</v>
      </c>
      <c r="I134" s="163" t="s">
        <v>8239</v>
      </c>
      <c r="J134" s="163" t="s">
        <v>8240</v>
      </c>
      <c r="K134" s="163" t="s">
        <v>8241</v>
      </c>
      <c r="L134" s="163" t="s">
        <v>8242</v>
      </c>
      <c r="P134" s="216"/>
      <c r="Q134" s="216"/>
    </row>
    <row r="135" spans="1:17" ht="15.6">
      <c r="A135" s="163" t="s">
        <v>8223</v>
      </c>
      <c r="B135" s="245">
        <v>2</v>
      </c>
      <c r="C135" s="163" t="s">
        <v>8243</v>
      </c>
      <c r="D135" s="163" t="s">
        <v>8244</v>
      </c>
      <c r="E135" s="163" t="s">
        <v>8243</v>
      </c>
      <c r="F135" s="163" t="s">
        <v>8245</v>
      </c>
      <c r="G135" s="163" t="s">
        <v>8246</v>
      </c>
      <c r="H135" s="163" t="s">
        <v>8247</v>
      </c>
      <c r="I135" s="163" t="s">
        <v>8248</v>
      </c>
      <c r="J135" s="163" t="s">
        <v>8249</v>
      </c>
      <c r="K135" s="163" t="s">
        <v>8250</v>
      </c>
      <c r="L135" s="163" t="s">
        <v>8251</v>
      </c>
      <c r="P135" s="216"/>
      <c r="Q135" s="216"/>
    </row>
    <row r="136" spans="1:17" ht="15.6">
      <c r="A136" s="163" t="s">
        <v>8223</v>
      </c>
      <c r="B136" s="245">
        <v>3</v>
      </c>
      <c r="C136" s="163" t="s">
        <v>8252</v>
      </c>
      <c r="D136" s="163" t="s">
        <v>8253</v>
      </c>
      <c r="E136" s="163" t="s">
        <v>8252</v>
      </c>
      <c r="F136" s="163" t="s">
        <v>8254</v>
      </c>
      <c r="G136" s="163" t="s">
        <v>8255</v>
      </c>
      <c r="H136" s="163" t="s">
        <v>8256</v>
      </c>
      <c r="I136" s="163" t="s">
        <v>8257</v>
      </c>
      <c r="J136" s="163" t="s">
        <v>8258</v>
      </c>
      <c r="K136" s="163" t="s">
        <v>8259</v>
      </c>
      <c r="L136" s="163" t="s">
        <v>8260</v>
      </c>
      <c r="P136" s="216"/>
      <c r="Q136" s="216"/>
    </row>
    <row r="137" spans="1:17" ht="15.6">
      <c r="A137" s="163" t="s">
        <v>8223</v>
      </c>
      <c r="B137" s="245">
        <v>-98</v>
      </c>
      <c r="C137" s="163" t="s">
        <v>8261</v>
      </c>
      <c r="D137" s="163" t="s">
        <v>8261</v>
      </c>
      <c r="E137" s="163" t="s">
        <v>8261</v>
      </c>
      <c r="F137" s="163" t="s">
        <v>8262</v>
      </c>
      <c r="G137" s="163" t="s">
        <v>8263</v>
      </c>
      <c r="H137" s="163" t="s">
        <v>8264</v>
      </c>
      <c r="I137" s="163" t="s">
        <v>8265</v>
      </c>
      <c r="J137" s="163" t="s">
        <v>8266</v>
      </c>
      <c r="K137" s="163" t="s">
        <v>8267</v>
      </c>
      <c r="L137" s="163" t="s">
        <v>8268</v>
      </c>
      <c r="M137" s="163"/>
      <c r="P137" s="216"/>
      <c r="Q137" s="216"/>
    </row>
    <row r="138" spans="1:17" ht="15.6">
      <c r="A138" s="221" t="s">
        <v>8269</v>
      </c>
      <c r="B138" s="246">
        <v>3</v>
      </c>
      <c r="C138" s="247" t="s">
        <v>8270</v>
      </c>
      <c r="D138" s="248" t="s">
        <v>8271</v>
      </c>
      <c r="E138" s="248"/>
      <c r="F138" s="244" t="s">
        <v>8272</v>
      </c>
      <c r="G138" s="163"/>
      <c r="H138" s="163"/>
      <c r="I138" s="163"/>
      <c r="J138" s="163"/>
      <c r="K138" s="163"/>
      <c r="L138" s="163"/>
      <c r="M138" s="163"/>
      <c r="P138" s="216"/>
      <c r="Q138" s="216"/>
    </row>
    <row r="139" spans="1:17" ht="15.6">
      <c r="A139" s="221" t="s">
        <v>8269</v>
      </c>
      <c r="B139" s="246">
        <v>2</v>
      </c>
      <c r="C139" s="247" t="s">
        <v>8273</v>
      </c>
      <c r="D139" s="248" t="s">
        <v>8274</v>
      </c>
      <c r="E139" s="248"/>
      <c r="F139" s="244" t="s">
        <v>8275</v>
      </c>
      <c r="G139" s="163"/>
      <c r="H139" s="163"/>
      <c r="I139" s="163"/>
      <c r="J139" s="163"/>
      <c r="K139" s="163"/>
      <c r="L139" s="163"/>
      <c r="M139" s="163"/>
      <c r="P139" s="216"/>
      <c r="Q139" s="216"/>
    </row>
    <row r="140" spans="1:17" ht="15.6">
      <c r="A140" s="221" t="s">
        <v>8269</v>
      </c>
      <c r="B140" s="246">
        <v>1</v>
      </c>
      <c r="C140" s="247" t="s">
        <v>8276</v>
      </c>
      <c r="D140" s="248" t="s">
        <v>8277</v>
      </c>
      <c r="E140" s="248"/>
      <c r="F140" s="244" t="s">
        <v>8278</v>
      </c>
      <c r="G140" s="163"/>
      <c r="H140" s="163"/>
      <c r="I140" s="163"/>
      <c r="J140" s="163"/>
      <c r="K140" s="163"/>
      <c r="L140" s="163"/>
      <c r="M140" s="163"/>
      <c r="P140" s="216"/>
      <c r="Q140" s="216"/>
    </row>
    <row r="141" spans="1:17" ht="15.6">
      <c r="A141" s="261" t="s">
        <v>8279</v>
      </c>
      <c r="B141" s="246">
        <v>1</v>
      </c>
      <c r="C141" s="261" t="s">
        <v>8280</v>
      </c>
      <c r="D141" s="249" t="s">
        <v>8281</v>
      </c>
      <c r="E141" s="249" t="s">
        <v>8282</v>
      </c>
      <c r="F141" s="250" t="s">
        <v>8280</v>
      </c>
      <c r="G141" s="249" t="s">
        <v>8283</v>
      </c>
      <c r="H141" s="249" t="s">
        <v>8284</v>
      </c>
      <c r="I141" s="249" t="s">
        <v>8285</v>
      </c>
      <c r="J141" s="249" t="str">
        <f t="shared" ref="J141:J144" si="0">C141</f>
        <v>Yes, every time</v>
      </c>
      <c r="K141" s="249" t="s">
        <v>8286</v>
      </c>
      <c r="L141" s="163"/>
      <c r="M141" s="163"/>
      <c r="P141" s="216"/>
      <c r="Q141" s="216"/>
    </row>
    <row r="142" spans="1:17" ht="15.6">
      <c r="A142" s="261" t="s">
        <v>8279</v>
      </c>
      <c r="B142" s="246">
        <v>2</v>
      </c>
      <c r="C142" s="261" t="s">
        <v>8287</v>
      </c>
      <c r="D142" s="249" t="s">
        <v>8288</v>
      </c>
      <c r="E142" s="249" t="s">
        <v>8289</v>
      </c>
      <c r="F142" s="250" t="s">
        <v>8287</v>
      </c>
      <c r="G142" s="249" t="s">
        <v>8290</v>
      </c>
      <c r="H142" s="249" t="s">
        <v>8291</v>
      </c>
      <c r="I142" s="249" t="s">
        <v>8292</v>
      </c>
      <c r="J142" s="249" t="str">
        <f t="shared" si="0"/>
        <v>Yes, some of the time</v>
      </c>
      <c r="K142" s="249" t="s">
        <v>8293</v>
      </c>
      <c r="L142" s="163"/>
      <c r="M142" s="163"/>
      <c r="P142" s="216"/>
      <c r="Q142" s="216"/>
    </row>
    <row r="143" spans="1:17" ht="15.6">
      <c r="A143" s="261" t="s">
        <v>8279</v>
      </c>
      <c r="B143" s="246">
        <v>3</v>
      </c>
      <c r="C143" s="261" t="s">
        <v>7994</v>
      </c>
      <c r="D143" s="249" t="s">
        <v>7995</v>
      </c>
      <c r="E143" s="249" t="s">
        <v>7996</v>
      </c>
      <c r="F143" s="250" t="s">
        <v>7994</v>
      </c>
      <c r="G143" s="249" t="s">
        <v>8294</v>
      </c>
      <c r="H143" s="249" t="s">
        <v>7999</v>
      </c>
      <c r="I143" s="249" t="s">
        <v>8000</v>
      </c>
      <c r="J143" s="249" t="str">
        <f t="shared" si="0"/>
        <v>No</v>
      </c>
      <c r="K143" s="249" t="s">
        <v>8295</v>
      </c>
      <c r="L143" s="163"/>
      <c r="M143" s="163"/>
      <c r="P143" s="216"/>
      <c r="Q143" s="216"/>
    </row>
    <row r="144" spans="1:17" ht="15.6">
      <c r="A144" s="261" t="s">
        <v>8279</v>
      </c>
      <c r="B144" s="246">
        <v>4</v>
      </c>
      <c r="C144" s="261" t="s">
        <v>8296</v>
      </c>
      <c r="D144" s="249" t="s">
        <v>8297</v>
      </c>
      <c r="E144" s="249" t="s">
        <v>8298</v>
      </c>
      <c r="F144" s="250" t="s">
        <v>8296</v>
      </c>
      <c r="G144" s="249" t="s">
        <v>8299</v>
      </c>
      <c r="H144" s="249" t="s">
        <v>8300</v>
      </c>
      <c r="I144" s="249" t="s">
        <v>8301</v>
      </c>
      <c r="J144" s="249" t="str">
        <f t="shared" si="0"/>
        <v>Did not visit in last 7 days</v>
      </c>
      <c r="K144" s="249" t="s">
        <v>8302</v>
      </c>
      <c r="L144" s="163"/>
      <c r="M144" s="163"/>
      <c r="P144" s="216"/>
      <c r="Q144" s="216"/>
    </row>
    <row r="145" spans="1:17" ht="15.6">
      <c r="A145" s="163" t="s">
        <v>8303</v>
      </c>
      <c r="B145" s="245">
        <v>1</v>
      </c>
      <c r="C145" s="251" t="s">
        <v>8304</v>
      </c>
      <c r="D145" s="221" t="s">
        <v>8305</v>
      </c>
      <c r="E145" s="221"/>
      <c r="F145" s="246"/>
      <c r="G145" s="163"/>
      <c r="H145" s="163"/>
      <c r="I145" s="163"/>
      <c r="J145" s="163"/>
      <c r="K145" s="163"/>
      <c r="L145" s="163"/>
      <c r="M145" s="163"/>
      <c r="P145" s="216"/>
      <c r="Q145" s="216"/>
    </row>
    <row r="146" spans="1:17" ht="15.6">
      <c r="A146" s="163" t="s">
        <v>8303</v>
      </c>
      <c r="B146" s="245">
        <v>2</v>
      </c>
      <c r="C146" s="251" t="s">
        <v>8306</v>
      </c>
      <c r="D146" s="221" t="s">
        <v>8307</v>
      </c>
      <c r="E146" s="221"/>
      <c r="F146" s="246"/>
      <c r="G146" s="163"/>
      <c r="H146" s="163"/>
      <c r="I146" s="163"/>
      <c r="J146" s="163"/>
      <c r="K146" s="163"/>
      <c r="L146" s="163"/>
      <c r="M146" s="163"/>
      <c r="P146" s="216"/>
      <c r="Q146" s="216"/>
    </row>
    <row r="147" spans="1:17" ht="15.6">
      <c r="A147" s="163" t="s">
        <v>8303</v>
      </c>
      <c r="B147" s="245">
        <v>3</v>
      </c>
      <c r="C147" s="163" t="s">
        <v>8308</v>
      </c>
      <c r="D147" s="221" t="s">
        <v>8309</v>
      </c>
      <c r="E147" s="221"/>
      <c r="F147" s="246"/>
      <c r="G147" s="163"/>
      <c r="H147" s="163"/>
      <c r="I147" s="163"/>
      <c r="J147" s="163"/>
      <c r="K147" s="163"/>
      <c r="L147" s="163"/>
      <c r="M147" s="163"/>
      <c r="P147" s="216"/>
      <c r="Q147" s="216"/>
    </row>
    <row r="148" spans="1:17" ht="15.6">
      <c r="A148" s="261" t="s">
        <v>8310</v>
      </c>
      <c r="B148" s="246">
        <v>1</v>
      </c>
      <c r="C148" s="261" t="s">
        <v>8311</v>
      </c>
      <c r="D148" s="248"/>
      <c r="E148" s="248"/>
      <c r="F148" s="252"/>
      <c r="G148" s="163"/>
      <c r="H148" s="163"/>
      <c r="I148" s="163"/>
      <c r="J148" s="163"/>
      <c r="K148" s="163"/>
      <c r="L148" s="163"/>
      <c r="M148" s="163"/>
      <c r="P148" s="216"/>
      <c r="Q148" s="216"/>
    </row>
    <row r="149" spans="1:17" ht="15.6">
      <c r="A149" s="261" t="s">
        <v>8310</v>
      </c>
      <c r="B149" s="246">
        <v>0</v>
      </c>
      <c r="C149" s="261" t="s">
        <v>8312</v>
      </c>
      <c r="D149" s="248"/>
      <c r="E149" s="248"/>
      <c r="F149" s="252"/>
      <c r="G149" s="163"/>
      <c r="H149" s="163"/>
      <c r="I149" s="163"/>
      <c r="J149" s="163"/>
      <c r="K149" s="163"/>
      <c r="L149" s="163"/>
      <c r="M149" s="163"/>
      <c r="P149" s="216"/>
      <c r="Q149" s="216"/>
    </row>
    <row r="150" spans="1:17" ht="15.6">
      <c r="A150" s="261" t="s">
        <v>8310</v>
      </c>
      <c r="B150" s="246">
        <v>3</v>
      </c>
      <c r="C150" s="261" t="s">
        <v>8313</v>
      </c>
      <c r="D150" s="248"/>
      <c r="E150" s="248"/>
      <c r="F150" s="252"/>
      <c r="G150" s="163"/>
      <c r="H150" s="163"/>
      <c r="I150" s="163"/>
      <c r="J150" s="163"/>
      <c r="K150" s="163"/>
      <c r="L150" s="163"/>
      <c r="M150" s="163"/>
      <c r="P150" s="216"/>
      <c r="Q150" s="216"/>
    </row>
    <row r="151" spans="1:17" ht="15.6">
      <c r="A151" s="261" t="s">
        <v>8310</v>
      </c>
      <c r="B151" s="246">
        <v>4</v>
      </c>
      <c r="C151" s="261" t="s">
        <v>8314</v>
      </c>
      <c r="D151" s="248"/>
      <c r="E151" s="248"/>
      <c r="F151" s="252"/>
      <c r="G151" s="163"/>
      <c r="H151" s="163"/>
      <c r="I151" s="163"/>
      <c r="J151" s="163"/>
      <c r="K151" s="163"/>
      <c r="L151" s="163"/>
      <c r="M151" s="163"/>
      <c r="P151" s="216"/>
      <c r="Q151" s="216"/>
    </row>
    <row r="152" spans="1:17" ht="15.6">
      <c r="A152" s="261" t="s">
        <v>8310</v>
      </c>
      <c r="B152" s="246">
        <v>5</v>
      </c>
      <c r="C152" s="242" t="s">
        <v>8315</v>
      </c>
      <c r="D152" s="248"/>
      <c r="E152" s="248"/>
      <c r="F152" s="252"/>
      <c r="G152" s="163"/>
      <c r="H152" s="163"/>
      <c r="I152" s="163"/>
      <c r="J152" s="163"/>
      <c r="K152" s="163"/>
      <c r="L152" s="163"/>
      <c r="M152" s="163"/>
      <c r="P152" s="216"/>
      <c r="Q152" s="216"/>
    </row>
    <row r="153" spans="1:17" ht="15.6">
      <c r="A153" s="261" t="s">
        <v>8316</v>
      </c>
      <c r="B153" s="246">
        <v>1</v>
      </c>
      <c r="C153" s="242" t="s">
        <v>8088</v>
      </c>
      <c r="D153" s="248"/>
      <c r="E153" s="248"/>
      <c r="F153" s="252"/>
      <c r="G153" s="163"/>
      <c r="H153" s="163"/>
      <c r="I153" s="163"/>
      <c r="J153" s="163"/>
      <c r="K153" s="163"/>
      <c r="L153" s="163"/>
      <c r="M153" s="163"/>
      <c r="P153" s="216"/>
      <c r="Q153" s="216"/>
    </row>
    <row r="154" spans="1:17" ht="15.6">
      <c r="A154" s="261" t="s">
        <v>8316</v>
      </c>
      <c r="B154" s="246">
        <v>0</v>
      </c>
      <c r="C154" s="261" t="s">
        <v>7994</v>
      </c>
      <c r="D154" s="248"/>
      <c r="E154" s="248"/>
      <c r="F154" s="252"/>
      <c r="G154" s="163"/>
      <c r="H154" s="163"/>
      <c r="I154" s="163"/>
      <c r="J154" s="163"/>
      <c r="K154" s="163"/>
      <c r="L154" s="163"/>
      <c r="M154" s="163"/>
      <c r="P154" s="216"/>
      <c r="Q154" s="216"/>
    </row>
  </sheetData>
  <autoFilter ref="A1:Q154" xr:uid="{00000000-0009-0000-0000-000001000000}"/>
  <customSheetViews>
    <customSheetView guid="{3A585C1E-DB18-46AF-A6BF-0B7CD9B26987}" filter="1" showAutoFilter="1">
      <pageMargins left="0" right="0" top="0" bottom="0" header="0" footer="0"/>
      <autoFilter ref="A1:Q130" xr:uid="{70BDA80E-285C-43A0-B5EB-DC7863B8A2DC}"/>
    </customSheetView>
  </customSheetViews>
  <conditionalFormatting sqref="D1 C89:L93 C103:F104 G103:H103 J103:J104 K103:L103 C110:L119">
    <cfRule type="expression" dxfId="63" priority="1" stopIfTrue="1">
      <formula>$B1="begin group"</formula>
    </cfRule>
  </conditionalFormatting>
  <conditionalFormatting sqref="D1 C89:L93 C103:F104 G103:H103 J103:J104 K103:L103 C110:L119">
    <cfRule type="expression" dxfId="62" priority="2" stopIfTrue="1">
      <formula>$B1="begin repeat"</formula>
    </cfRule>
  </conditionalFormatting>
  <conditionalFormatting sqref="D1:I1 C89:L93 C103:F104 G103:H103 J103:J104 K103:L103 C110:L119">
    <cfRule type="expression" dxfId="61" priority="3" stopIfTrue="1">
      <formula>$B1="text"</formula>
    </cfRule>
  </conditionalFormatting>
  <conditionalFormatting sqref="D1:I1 C89:L93 C103:F104 G103:H103 J103:J104 K103:L103 C110:L119">
    <cfRule type="expression" dxfId="60" priority="4" stopIfTrue="1">
      <formula>#REF!="integer"</formula>
    </cfRule>
  </conditionalFormatting>
  <conditionalFormatting sqref="D1:I1 C89:L93 C103:F104 G103:H103 J103:J104 K103:L103 C110:L119">
    <cfRule type="expression" dxfId="59" priority="5" stopIfTrue="1">
      <formula>#REF!="decimal"</formula>
    </cfRule>
  </conditionalFormatting>
  <conditionalFormatting sqref="D1 C89:L93 C103:F104 G103:H103 J103:J104 K103:L103 C110:L119">
    <cfRule type="expression" dxfId="58" priority="6" stopIfTrue="1">
      <formula>OR(AND(LEFT($B1, 16)="select_multiple ", LEN($B1)&gt;16, NOT(ISNUMBER(SEARCH(" ", $B1, 17)))), AND(LEFT($B1, 11)="select_one ", LEN($B1)&gt;11, NOT(ISNUMBER(SEARCH(" ", $B1, 12)))))</formula>
    </cfRule>
  </conditionalFormatting>
  <conditionalFormatting sqref="C89:L93 C103:F104 G103:H103 J103:J104 K103:L103 C111:L119">
    <cfRule type="expression" dxfId="57" priority="7" stopIfTrue="1">
      <formula>OR($B89="audio audit", $B89="text audit", $B89="speed violations count", $B89="speed violations list", $B89="speed violations audit")</formula>
    </cfRule>
  </conditionalFormatting>
  <conditionalFormatting sqref="D1 C89:L93 C103:F104 G103:H103 J103:J104 K103:L103 C110:L119">
    <cfRule type="expression" dxfId="56" priority="8" stopIfTrue="1">
      <formula>$B1="note"</formula>
    </cfRule>
  </conditionalFormatting>
  <conditionalFormatting sqref="D1 C89:L93 C103:F104 G103:H103 J103:J104 K103:L103 C110:L119">
    <cfRule type="expression" dxfId="55" priority="9" stopIfTrue="1">
      <formula>$B1="barcode"</formula>
    </cfRule>
  </conditionalFormatting>
  <conditionalFormatting sqref="D1 C89:L93 C103:F104 G103:H103 J103:J104 K103:L103 C110:L119">
    <cfRule type="expression" dxfId="54" priority="10" stopIfTrue="1">
      <formula>OR($B1="geopoint", $B1="geoshape", $B1="geotrace")</formula>
    </cfRule>
  </conditionalFormatting>
  <conditionalFormatting sqref="C89:L93 C103:F104 G103:H103 J103:J104 K103:L103 C111:L119">
    <cfRule type="expression" dxfId="53" priority="11" stopIfTrue="1">
      <formula>OR($B89="calculate", $B89="calculate_here")</formula>
    </cfRule>
  </conditionalFormatting>
  <conditionalFormatting sqref="D1 C89:L93 C103:F104 G103:H103 J103:J104 K103:L103 C110:L119">
    <cfRule type="expression" dxfId="52" priority="12" stopIfTrue="1">
      <formula>OR($B1="date", $B1="datetime")</formula>
    </cfRule>
  </conditionalFormatting>
  <conditionalFormatting sqref="D1 C89:L93 C103:F104 G103:H103 J103:J104 K103:L103 C110:L119">
    <cfRule type="expression" dxfId="51" priority="13" stopIfTrue="1">
      <formula>$B1="image"</formula>
    </cfRule>
  </conditionalFormatting>
  <conditionalFormatting sqref="D1 C89:L93 C103:F104 G103:H103 J103:J104 K103:L103 C110:L119">
    <cfRule type="expression" dxfId="50" priority="14" stopIfTrue="1">
      <formula>OR($B1="audio", $B1="video")</formula>
    </cfRule>
  </conditionalFormatting>
  <conditionalFormatting sqref="D1:I1 C89:L93 C103:F104 G103:H103 J103:J104 K103:L103 C110:L119">
    <cfRule type="expression" dxfId="49" priority="15" stopIfTrue="1">
      <formula>OR(AND(LEFT($B1, 14)="sensor_stream ", LEN($B1)&gt;14, NOT(ISNUMBER(SEARCH(" ", $B1, 15)))), AND(LEFT($B1, 17)="sensor_statistic ", LEN($B1)&gt;17, NOT(ISNUMBER(SEARCH(" ", $B1, 18)))))</formula>
    </cfRule>
  </conditionalFormatting>
  <conditionalFormatting sqref="D1:I1 C89:L93 C103:F104 G103:H103 J103:J104 K103:L103 C110:L119">
    <cfRule type="expression" dxfId="48" priority="16" stopIfTrue="1">
      <formula>$B1="comments"</formula>
    </cfRule>
  </conditionalFormatting>
  <conditionalFormatting sqref="D1:I1 C89:L93 C103:F104 G103:H103 J103:J104 K103:L103 C110:L119">
    <cfRule type="expression" dxfId="47" priority="17" stopIfTrue="1">
      <formula>OR($B1="audio", $B1="video")</formula>
    </cfRule>
  </conditionalFormatting>
  <conditionalFormatting sqref="D1:I1 C89:L93 C103:F104 G103:H103 J103:J104 K103:L103 C110:L119">
    <cfRule type="expression" dxfId="46" priority="18" stopIfTrue="1">
      <formula>$B1="image"</formula>
    </cfRule>
  </conditionalFormatting>
  <conditionalFormatting sqref="D1:I1 C89:L93 C103:F104 G103:H103 J103:J104 K103:L103 C110:L119">
    <cfRule type="expression" dxfId="45" priority="19" stopIfTrue="1">
      <formula>OR($B1="date", $B1="datetime")</formula>
    </cfRule>
  </conditionalFormatting>
  <conditionalFormatting sqref="D1:I1 C89:L93 C103:F104 G103:H103 J103:J104 K103:L103 C110:L119">
    <cfRule type="expression" dxfId="44" priority="20" stopIfTrue="1">
      <formula>OR($B1="calculate", $B1="calculate_here")</formula>
    </cfRule>
  </conditionalFormatting>
  <conditionalFormatting sqref="D1:I1 C89:L93 C103:F104 G103:H103 J103:J104 K103:L103 C110:L119">
    <cfRule type="expression" dxfId="43" priority="21" stopIfTrue="1">
      <formula>$B1="note"</formula>
    </cfRule>
  </conditionalFormatting>
  <conditionalFormatting sqref="D1:I1 C89:L93 C103:F104 G103:H103 J103:J104 K103:L103 C110:L119">
    <cfRule type="expression" dxfId="42" priority="22" stopIfTrue="1">
      <formula>$B1="barcode"</formula>
    </cfRule>
  </conditionalFormatting>
  <conditionalFormatting sqref="D1:I1 C89:L93 C103:F104 G103:H103 J103:J104 K103:L103 C110:L119">
    <cfRule type="expression" dxfId="41" priority="23" stopIfTrue="1">
      <formula>OR($B1="geopoint", $B1="geoshape", $B1="geotrace")</formula>
    </cfRule>
  </conditionalFormatting>
  <conditionalFormatting sqref="D1:I1 C89:L93 C103:F104 G103:H103 J103:J104 K103:L103 C110:L119">
    <cfRule type="expression" dxfId="40" priority="24" stopIfTrue="1">
      <formula>OR($B1="audio audit", $B1="text audit", $B1="speed violations count", $B1="speed violations list", $B1="speed violations audit")</formula>
    </cfRule>
  </conditionalFormatting>
  <conditionalFormatting sqref="D1:I1 C89:L93 C103:F104 G103:H103 J103:J104 K103:L103 C110:L119">
    <cfRule type="expression" dxfId="39" priority="25" stopIfTrue="1">
      <formula>OR($B1="username", $B1="phonenumber", $B1="start", $B1="end", $B1="deviceid", $B1="subscriberid", $B1="simserial", $B1="caseid")</formula>
    </cfRule>
  </conditionalFormatting>
  <conditionalFormatting sqref="D1:I1 C89:L93 C103:F104 G103:H103 J103:J104 K103:L103 C110:L119">
    <cfRule type="expression" dxfId="38" priority="26" stopIfTrue="1">
      <formula>OR(AND(LEFT($B1, 16)="select_multiple ", LEN($B1)&gt;16, NOT(ISNUMBER(SEARCH(" ", $B1, 17)))), AND(LEFT($B1, 11)="select_one ", LEN($B1)&gt;11, NOT(ISNUMBER(SEARCH(" ", $B1, 12)))))</formula>
    </cfRule>
  </conditionalFormatting>
  <conditionalFormatting sqref="D1:I1 C89:L93 C103:F104 G103:H103 J103:J104 K103:L103 C110:L119">
    <cfRule type="expression" dxfId="37" priority="27" stopIfTrue="1">
      <formula>$B1="decimal"</formula>
    </cfRule>
  </conditionalFormatting>
  <conditionalFormatting sqref="D1:I1 C89:L93 C103:F104 G103:H103 J103:J104 K103:L103 C110:L119">
    <cfRule type="expression" dxfId="36" priority="28" stopIfTrue="1">
      <formula>$B1="integer"</formula>
    </cfRule>
  </conditionalFormatting>
  <conditionalFormatting sqref="D1:I1 C89:L93 C103:F104 G103:H103 J103:J104 K103:L103 C110:L119">
    <cfRule type="expression" dxfId="35" priority="29" stopIfTrue="1">
      <formula>$B1="text"</formula>
    </cfRule>
  </conditionalFormatting>
  <conditionalFormatting sqref="D1:I1 C89:L93 C103:F104 G103:H103 J103:J104 K103:L103 C110:L119">
    <cfRule type="expression" dxfId="34" priority="30" stopIfTrue="1">
      <formula>$B1="end repeat"</formula>
    </cfRule>
  </conditionalFormatting>
  <conditionalFormatting sqref="D1:I1 C89:L93 C103:F104 G103:H103 J103:J104 K103:L103 C110:L119">
    <cfRule type="expression" dxfId="33" priority="31" stopIfTrue="1">
      <formula>$B1="begin repeat"</formula>
    </cfRule>
  </conditionalFormatting>
  <conditionalFormatting sqref="D1:I1 C89:L93 C103:F104 G103:H103 J103:J104 K103:L103 C110:L119">
    <cfRule type="expression" dxfId="32" priority="32" stopIfTrue="1">
      <formula>$B1="end group"</formula>
    </cfRule>
  </conditionalFormatting>
  <conditionalFormatting sqref="D1:I1 C89:L93 C103:F104 G103:H103 J103:J104 K103:L103 C110:L119">
    <cfRule type="expression" dxfId="31" priority="33" stopIfTrue="1">
      <formula>$B1="begin group"</formula>
    </cfRule>
  </conditionalFormatting>
  <conditionalFormatting sqref="C89:L93 C103:F104 G103:H103 J103:J104 K103:L103 C111:L119">
    <cfRule type="expression" dxfId="30" priority="34" stopIfTrue="1">
      <formula>$B89="comments"</formula>
    </cfRule>
  </conditionalFormatting>
  <conditionalFormatting sqref="C89:L93 C103:F104 G103:H103 J103:J104 K103:L103 C111:L119">
    <cfRule type="expression" dxfId="29" priority="35" stopIfTrue="1">
      <formula>OR(AND(LEFT($B89, 14)="sensor_stream ", LEN($B89)&gt;14, NOT(ISNUMBER(SEARCH(" ", $B89, 15)))), AND(LEFT($B89, 17)="sensor_statistic ", LEN($B89)&gt;17, NOT(ISNUMBER(SEARCH(" ", $B89, 18)))))</formula>
    </cfRule>
  </conditionalFormatting>
  <conditionalFormatting sqref="A2:Q12 A68:A154 B68:F94 G68:I69 J68:J94 K68:K74 G71:I71 G73:I74 G76:G81 H76:H78 K84:K93 L84:L94 G85:G94 H85:H93 I89:I93 B96:C154 D96:E98 F96:F154 G96:H101 I96:I98 J96:J154 K96:K98 L96:L99 D100:D106 E101 I101 K101:O101 E103:E106 G103:H103 K103:L103 G107:H107 K107:K108 L107 D110:E154 G110:I154 K110:L119 K121:L154">
    <cfRule type="expression" dxfId="28" priority="36">
      <formula>NOT(#REF!=#REF!)</formula>
    </cfRule>
  </conditionalFormatting>
  <conditionalFormatting sqref="D68:E154 F68:F94 G68:G154 H68:H94 I68:O154 F103:F154 H103:H154">
    <cfRule type="expression" dxfId="27" priority="37">
      <formula>NOT(#REF!=#REF!)</formula>
    </cfRule>
  </conditionalFormatting>
  <conditionalFormatting sqref="A2:O10 C85:G94 H85:H93 J85:J94 K85:K93 L85:L94 I89:I93 C101:O101">
    <cfRule type="expression" dxfId="26" priority="38">
      <formula>NOT($A2=#REF!)</formula>
    </cfRule>
  </conditionalFormatting>
  <conditionalFormatting sqref="B33 B35 B37">
    <cfRule type="expression" dxfId="25" priority="39">
      <formula>NOT($A33=#REF!)</formula>
    </cfRule>
  </conditionalFormatting>
  <conditionalFormatting sqref="A31:A41 C31:L41">
    <cfRule type="expression" dxfId="24" priority="40">
      <formula>NOT($A31=$A25)</formula>
    </cfRule>
  </conditionalFormatting>
  <conditionalFormatting sqref="A13:C23 E13:F23 J13:J23 D15:D22 G15:G17 H15:H16 I15 K15:L17 B32 B34 B36 B38">
    <cfRule type="expression" dxfId="23" priority="41">
      <formula>NOT($A13=#REF!)</formula>
    </cfRule>
  </conditionalFormatting>
  <conditionalFormatting sqref="N38:Q38">
    <cfRule type="expression" dxfId="22" priority="42">
      <formula>NOT(#REF!=#REF!)</formula>
    </cfRule>
  </conditionalFormatting>
  <conditionalFormatting sqref="B25 B27 B29 B31">
    <cfRule type="expression" dxfId="21" priority="43">
      <formula>NOT($A25=#REF!)</formula>
    </cfRule>
  </conditionalFormatting>
  <conditionalFormatting sqref="A24:A30 B24 C24:L30 B26 B28 B30">
    <cfRule type="expression" dxfId="20" priority="44">
      <formula>NOT($A24=#REF!)</formula>
    </cfRule>
  </conditionalFormatting>
  <conditionalFormatting sqref="N32:Q32">
    <cfRule type="expression" dxfId="19" priority="45">
      <formula>NOT(#REF!=#REF!)</formula>
    </cfRule>
  </conditionalFormatting>
  <conditionalFormatting sqref="N31:Q31">
    <cfRule type="expression" dxfId="18" priority="46">
      <formula>NOT(#REF!=#REF!)</formula>
    </cfRule>
  </conditionalFormatting>
  <conditionalFormatting sqref="N30:Q30">
    <cfRule type="expression" dxfId="17" priority="47">
      <formula>NOT(#REF!=#REF!)</formula>
    </cfRule>
  </conditionalFormatting>
  <conditionalFormatting sqref="N29:Q29">
    <cfRule type="expression" dxfId="16" priority="48">
      <formula>NOT(#REF!=#REF!)</formula>
    </cfRule>
  </conditionalFormatting>
  <conditionalFormatting sqref="N28:Q28">
    <cfRule type="expression" dxfId="15" priority="49">
      <formula>NOT(#REF!=#REF!)</formula>
    </cfRule>
  </conditionalFormatting>
  <conditionalFormatting sqref="N27:Q27">
    <cfRule type="expression" dxfId="14" priority="50">
      <formula>NOT(#REF!=#REF!)</formula>
    </cfRule>
  </conditionalFormatting>
  <conditionalFormatting sqref="N26:Q26">
    <cfRule type="expression" dxfId="13" priority="51">
      <formula>NOT(#REF!=#REF!)</formula>
    </cfRule>
  </conditionalFormatting>
  <conditionalFormatting sqref="N25:Q25">
    <cfRule type="expression" dxfId="12" priority="52">
      <formula>NOT(#REF!=#REF!)</formula>
    </cfRule>
  </conditionalFormatting>
  <conditionalFormatting sqref="N24:Q24">
    <cfRule type="expression" dxfId="11" priority="53">
      <formula>NOT(#REF!=#REF!)</formula>
    </cfRule>
  </conditionalFormatting>
  <conditionalFormatting sqref="D13:Q23">
    <cfRule type="expression" dxfId="10" priority="54">
      <formula>NOT(#REF!=#REF!)</formula>
    </cfRule>
  </conditionalFormatting>
  <conditionalFormatting sqref="A39:A43">
    <cfRule type="expression" dxfId="9" priority="55">
      <formula>NOT($A39=#REF!)</formula>
    </cfRule>
  </conditionalFormatting>
  <conditionalFormatting sqref="N39:Q43">
    <cfRule type="expression" dxfId="8" priority="56">
      <formula>NOT(#REF!=#REF!)</formula>
    </cfRule>
  </conditionalFormatting>
  <conditionalFormatting sqref="B39:F43 G39:I41 J39:J43 K39:L41">
    <cfRule type="expression" dxfId="7" priority="57">
      <formula>NOT(#REF!=#REF!)</formula>
    </cfRule>
  </conditionalFormatting>
  <conditionalFormatting sqref="A39:F42 G39:I41 J39:J42 K39:L41">
    <cfRule type="expression" dxfId="6" priority="58">
      <formula>NOT($A39=#REF!)</formula>
    </cfRule>
  </conditionalFormatting>
  <conditionalFormatting sqref="N39:Q42">
    <cfRule type="expression" dxfId="5" priority="59">
      <formula>NOT(#REF!=#REF!)</formula>
    </cfRule>
  </conditionalFormatting>
  <conditionalFormatting sqref="N37:Q37">
    <cfRule type="expression" dxfId="4" priority="60">
      <formula>NOT(#REF!=#REF!)</formula>
    </cfRule>
  </conditionalFormatting>
  <conditionalFormatting sqref="N36:Q36">
    <cfRule type="expression" dxfId="3" priority="61">
      <formula>NOT(#REF!=#REF!)</formula>
    </cfRule>
  </conditionalFormatting>
  <conditionalFormatting sqref="N35:Q35">
    <cfRule type="expression" dxfId="2" priority="62">
      <formula>NOT(#REF!=#REF!)</formula>
    </cfRule>
  </conditionalFormatting>
  <conditionalFormatting sqref="N33:Q34">
    <cfRule type="expression" dxfId="1" priority="63">
      <formula>NOT(#REF!=#REF!)</formula>
    </cfRule>
  </conditionalFormatting>
  <conditionalFormatting sqref="C39:F42 G39:I41 J39:J42 K39:L41">
    <cfRule type="expression" dxfId="0" priority="64">
      <formula>NOT($A39=#REF!)</formula>
    </cfRule>
  </conditionalFormatting>
  <pageMargins left="0.74791666666666667" right="0.74791666666666667" top="0.98402777777777772" bottom="0.98402777777777772"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8"/>
  <sheetViews>
    <sheetView workbookViewId="0"/>
  </sheetViews>
  <sheetFormatPr defaultColWidth="11.25" defaultRowHeight="15" customHeight="1"/>
  <cols>
    <col min="1" max="1" width="24" customWidth="1"/>
    <col min="2" max="3" width="13.375" customWidth="1"/>
    <col min="4" max="4" width="27" customWidth="1"/>
    <col min="5" max="5" width="33" customWidth="1"/>
    <col min="6" max="6" width="15.625" customWidth="1"/>
    <col min="7" max="26" width="8.75" customWidth="1"/>
  </cols>
  <sheetData>
    <row r="1" spans="1:26" ht="18" customHeight="1">
      <c r="A1" s="253" t="s">
        <v>8317</v>
      </c>
      <c r="B1" s="253" t="s">
        <v>8318</v>
      </c>
      <c r="C1" s="254" t="s">
        <v>58</v>
      </c>
      <c r="D1" s="253" t="s">
        <v>8319</v>
      </c>
      <c r="E1" s="253" t="s">
        <v>8320</v>
      </c>
      <c r="F1" s="255" t="s">
        <v>8321</v>
      </c>
      <c r="G1" s="256"/>
      <c r="H1" s="257"/>
      <c r="I1" s="256"/>
      <c r="J1" s="256"/>
      <c r="K1" s="256"/>
      <c r="L1" s="256"/>
      <c r="M1" s="256"/>
      <c r="N1" s="256"/>
      <c r="O1" s="256"/>
      <c r="P1" s="256"/>
      <c r="Q1" s="256"/>
      <c r="R1" s="256"/>
      <c r="S1" s="256"/>
      <c r="T1" s="256"/>
      <c r="U1" s="256"/>
      <c r="V1" s="256"/>
      <c r="W1" s="256"/>
      <c r="X1" s="256"/>
      <c r="Y1" s="256"/>
      <c r="Z1" s="256"/>
    </row>
    <row r="2" spans="1:26" ht="15.6">
      <c r="A2" s="258" t="s">
        <v>8322</v>
      </c>
      <c r="B2" s="258" t="s">
        <v>8323</v>
      </c>
      <c r="C2" s="258" t="str">
        <f ca="1">TEXT(YEAR(NOW())-2000, "00") &amp; TEXT(MONTH(NOW()), "00") &amp; TEXT(DAY(NOW()), "00") &amp; TEXT(HOUR(NOW()), "00") &amp; TEXT(MINUTE(NOW()), "00")+2</f>
        <v>2105070828</v>
      </c>
      <c r="D2" s="258" t="s">
        <v>8324</v>
      </c>
      <c r="E2" s="259" t="s">
        <v>8325</v>
      </c>
      <c r="F2" s="258" t="s">
        <v>8326</v>
      </c>
    </row>
    <row r="8" spans="1:26" ht="15.6">
      <c r="D8" s="216"/>
    </row>
  </sheetData>
  <hyperlinks>
    <hyperlink ref="E2" r:id="rId1" xr:uid="{00000000-0004-0000-0200-000000000000}"/>
  </hyperlinks>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3741E-6203-42F7-900A-F3DD3880506E}">
  <dimension ref="A1:C1044"/>
  <sheetViews>
    <sheetView topLeftCell="A72" workbookViewId="0">
      <selection activeCell="C2" sqref="C2:C41"/>
    </sheetView>
  </sheetViews>
  <sheetFormatPr defaultRowHeight="15.75"/>
  <sheetData>
    <row r="1" spans="1:3">
      <c r="A1" s="265" t="s">
        <v>8327</v>
      </c>
      <c r="B1" s="266" t="s">
        <v>8025</v>
      </c>
      <c r="C1" s="266" t="s">
        <v>2</v>
      </c>
    </row>
    <row r="2" spans="1:3">
      <c r="A2" s="264" t="s">
        <v>8328</v>
      </c>
      <c r="B2" s="263">
        <v>329</v>
      </c>
      <c r="C2" s="263"/>
    </row>
    <row r="3" spans="1:3">
      <c r="A3" s="264" t="s">
        <v>8328</v>
      </c>
      <c r="B3" s="263">
        <v>909</v>
      </c>
      <c r="C3" s="263"/>
    </row>
    <row r="4" spans="1:3">
      <c r="A4" s="264" t="s">
        <v>8328</v>
      </c>
      <c r="B4" s="263">
        <v>168</v>
      </c>
      <c r="C4" s="263"/>
    </row>
    <row r="5" spans="1:3">
      <c r="A5" s="264" t="s">
        <v>8328</v>
      </c>
      <c r="B5" s="263">
        <v>319</v>
      </c>
      <c r="C5" s="263"/>
    </row>
    <row r="6" spans="1:3">
      <c r="A6" s="264" t="s">
        <v>8328</v>
      </c>
      <c r="B6" s="263">
        <v>167</v>
      </c>
      <c r="C6" s="263"/>
    </row>
    <row r="7" spans="1:3">
      <c r="A7" s="264" t="s">
        <v>8328</v>
      </c>
      <c r="B7" s="263">
        <v>163</v>
      </c>
      <c r="C7" s="263"/>
    </row>
    <row r="8" spans="1:3">
      <c r="A8" s="264" t="s">
        <v>8328</v>
      </c>
      <c r="B8" s="263">
        <v>129</v>
      </c>
      <c r="C8" s="263"/>
    </row>
    <row r="9" spans="1:3">
      <c r="A9" s="264" t="s">
        <v>8328</v>
      </c>
      <c r="B9" s="263">
        <v>305</v>
      </c>
      <c r="C9" s="263"/>
    </row>
    <row r="10" spans="1:3">
      <c r="A10" s="264" t="s">
        <v>8328</v>
      </c>
      <c r="B10" s="263">
        <v>316</v>
      </c>
      <c r="C10" s="263"/>
    </row>
    <row r="11" spans="1:3">
      <c r="A11" s="264" t="s">
        <v>8328</v>
      </c>
      <c r="B11" s="263">
        <v>177</v>
      </c>
      <c r="C11" s="263"/>
    </row>
    <row r="12" spans="1:3">
      <c r="A12" s="264" t="s">
        <v>8328</v>
      </c>
      <c r="B12" s="263">
        <v>912</v>
      </c>
      <c r="C12" s="263"/>
    </row>
    <row r="13" spans="1:3">
      <c r="A13" s="264" t="s">
        <v>8328</v>
      </c>
      <c r="B13" s="263">
        <v>321</v>
      </c>
      <c r="C13" s="263"/>
    </row>
    <row r="14" spans="1:3">
      <c r="A14" s="264" t="s">
        <v>8328</v>
      </c>
      <c r="B14" s="263">
        <v>312</v>
      </c>
      <c r="C14" s="263"/>
    </row>
    <row r="15" spans="1:3">
      <c r="A15" s="264" t="s">
        <v>8328</v>
      </c>
      <c r="B15" s="263">
        <v>911</v>
      </c>
      <c r="C15" s="263"/>
    </row>
    <row r="16" spans="1:3">
      <c r="A16" s="264" t="s">
        <v>8328</v>
      </c>
      <c r="B16" s="263">
        <v>405</v>
      </c>
      <c r="C16" s="263"/>
    </row>
    <row r="17" spans="1:3">
      <c r="A17" s="264" t="s">
        <v>8328</v>
      </c>
      <c r="B17" s="263">
        <v>330</v>
      </c>
      <c r="C17" s="263"/>
    </row>
    <row r="18" spans="1:3">
      <c r="A18" s="264" t="s">
        <v>8328</v>
      </c>
      <c r="B18" s="263">
        <v>506</v>
      </c>
      <c r="C18" s="263"/>
    </row>
    <row r="19" spans="1:3">
      <c r="A19" s="264" t="s">
        <v>8328</v>
      </c>
      <c r="B19" s="263">
        <v>309</v>
      </c>
      <c r="C19" s="263"/>
    </row>
    <row r="20" spans="1:3">
      <c r="A20" s="264" t="s">
        <v>8328</v>
      </c>
      <c r="B20" s="263">
        <v>135</v>
      </c>
      <c r="C20" s="263"/>
    </row>
    <row r="21" spans="1:3">
      <c r="A21" s="264" t="s">
        <v>8328</v>
      </c>
      <c r="B21" s="263">
        <v>503</v>
      </c>
      <c r="C21" s="263"/>
    </row>
    <row r="22" spans="1:3">
      <c r="A22" s="264" t="s">
        <v>8328</v>
      </c>
      <c r="B22" s="263">
        <v>761</v>
      </c>
      <c r="C22" s="263"/>
    </row>
    <row r="23" spans="1:3">
      <c r="A23" s="264" t="s">
        <v>8328</v>
      </c>
      <c r="B23" s="263">
        <v>325</v>
      </c>
      <c r="C23" s="263"/>
    </row>
    <row r="24" spans="1:3">
      <c r="A24" s="264" t="s">
        <v>8328</v>
      </c>
      <c r="B24" s="263">
        <v>910</v>
      </c>
      <c r="C24" s="263"/>
    </row>
    <row r="25" spans="1:3">
      <c r="A25" s="264" t="s">
        <v>8328</v>
      </c>
      <c r="B25" s="263">
        <v>172</v>
      </c>
      <c r="C25" s="263"/>
    </row>
    <row r="26" spans="1:3">
      <c r="A26" s="264" t="s">
        <v>8328</v>
      </c>
      <c r="B26" s="263">
        <v>153</v>
      </c>
      <c r="C26" s="263"/>
    </row>
    <row r="27" spans="1:3">
      <c r="A27" s="264" t="s">
        <v>8328</v>
      </c>
      <c r="B27" s="263">
        <v>508</v>
      </c>
      <c r="C27" s="263"/>
    </row>
    <row r="28" spans="1:3">
      <c r="A28" s="264" t="s">
        <v>8328</v>
      </c>
      <c r="B28" s="263">
        <v>762</v>
      </c>
      <c r="C28" s="263"/>
    </row>
    <row r="29" spans="1:3">
      <c r="A29" s="264" t="s">
        <v>8328</v>
      </c>
      <c r="B29" s="263">
        <v>170</v>
      </c>
      <c r="C29" s="263"/>
    </row>
    <row r="30" spans="1:3">
      <c r="A30" s="264" t="s">
        <v>8328</v>
      </c>
      <c r="B30" s="263">
        <v>407</v>
      </c>
      <c r="C30" s="263"/>
    </row>
    <row r="31" spans="1:3">
      <c r="A31" s="264" t="s">
        <v>8328</v>
      </c>
      <c r="B31" s="263">
        <v>323</v>
      </c>
      <c r="C31" s="263"/>
    </row>
    <row r="32" spans="1:3">
      <c r="A32" s="264" t="s">
        <v>8328</v>
      </c>
      <c r="B32" s="263">
        <v>501</v>
      </c>
      <c r="C32" s="263"/>
    </row>
    <row r="33" spans="1:3">
      <c r="A33" s="264" t="s">
        <v>8328</v>
      </c>
      <c r="B33" s="263">
        <v>320</v>
      </c>
      <c r="C33" s="263"/>
    </row>
    <row r="34" spans="1:3">
      <c r="A34" s="264" t="s">
        <v>8328</v>
      </c>
      <c r="B34" s="263">
        <v>154</v>
      </c>
      <c r="C34" s="263"/>
    </row>
    <row r="35" spans="1:3">
      <c r="A35" s="264" t="s">
        <v>8328</v>
      </c>
      <c r="B35" s="263">
        <v>515</v>
      </c>
      <c r="C35" s="263"/>
    </row>
    <row r="36" spans="1:3">
      <c r="A36" s="264" t="s">
        <v>8328</v>
      </c>
      <c r="B36" s="263">
        <v>302</v>
      </c>
      <c r="C36" s="263"/>
    </row>
    <row r="37" spans="1:3">
      <c r="A37" s="264" t="s">
        <v>8328</v>
      </c>
      <c r="B37" s="263">
        <v>107</v>
      </c>
      <c r="C37" s="263"/>
    </row>
    <row r="38" spans="1:3">
      <c r="A38" s="264" t="s">
        <v>8328</v>
      </c>
      <c r="B38" s="263">
        <v>301</v>
      </c>
      <c r="C38" s="263"/>
    </row>
    <row r="39" spans="1:3">
      <c r="A39" s="264" t="s">
        <v>8328</v>
      </c>
      <c r="B39" s="263">
        <v>905</v>
      </c>
      <c r="C39" s="263"/>
    </row>
    <row r="40" spans="1:3">
      <c r="A40" s="267" t="s">
        <v>8328</v>
      </c>
      <c r="B40" s="262">
        <v>460</v>
      </c>
      <c r="C40" s="263"/>
    </row>
    <row r="41" spans="1:3">
      <c r="A41" s="268" t="s">
        <v>8328</v>
      </c>
      <c r="B41" s="263">
        <v>450</v>
      </c>
      <c r="C41" s="263"/>
    </row>
    <row r="42" spans="1:3">
      <c r="A42" s="264" t="s">
        <v>8329</v>
      </c>
      <c r="B42" s="263">
        <v>1</v>
      </c>
      <c r="C42" s="263" t="s">
        <v>8330</v>
      </c>
    </row>
    <row r="43" spans="1:3" ht="30">
      <c r="A43" s="264" t="s">
        <v>8329</v>
      </c>
      <c r="B43" s="263">
        <v>2</v>
      </c>
      <c r="C43" s="263" t="s">
        <v>8331</v>
      </c>
    </row>
    <row r="44" spans="1:3" ht="30">
      <c r="A44" s="264" t="s">
        <v>8329</v>
      </c>
      <c r="B44" s="263">
        <v>3</v>
      </c>
      <c r="C44" s="263" t="s">
        <v>8332</v>
      </c>
    </row>
    <row r="45" spans="1:3" ht="75">
      <c r="A45" s="264" t="s">
        <v>8329</v>
      </c>
      <c r="B45" s="263">
        <v>10</v>
      </c>
      <c r="C45" s="263" t="s">
        <v>8333</v>
      </c>
    </row>
    <row r="46" spans="1:3" ht="60">
      <c r="A46" s="264" t="s">
        <v>8329</v>
      </c>
      <c r="B46" s="263">
        <v>4</v>
      </c>
      <c r="C46" s="263" t="s">
        <v>8334</v>
      </c>
    </row>
    <row r="47" spans="1:3" ht="30">
      <c r="A47" s="264" t="s">
        <v>8329</v>
      </c>
      <c r="B47" s="263">
        <v>5</v>
      </c>
      <c r="C47" s="263" t="s">
        <v>8335</v>
      </c>
    </row>
    <row r="48" spans="1:3" ht="30">
      <c r="A48" s="264" t="s">
        <v>8329</v>
      </c>
      <c r="B48" s="263">
        <v>6</v>
      </c>
      <c r="C48" s="263" t="s">
        <v>8336</v>
      </c>
    </row>
    <row r="49" spans="1:3" ht="30">
      <c r="A49" s="264" t="s">
        <v>8329</v>
      </c>
      <c r="B49" s="263">
        <v>7</v>
      </c>
      <c r="C49" s="263" t="s">
        <v>8337</v>
      </c>
    </row>
    <row r="50" spans="1:3" ht="30">
      <c r="A50" s="264" t="s">
        <v>8329</v>
      </c>
      <c r="B50" s="263">
        <v>8</v>
      </c>
      <c r="C50" s="263" t="s">
        <v>8338</v>
      </c>
    </row>
    <row r="51" spans="1:3">
      <c r="A51" s="264" t="s">
        <v>8329</v>
      </c>
      <c r="B51" s="263">
        <v>9</v>
      </c>
      <c r="C51" s="263" t="s">
        <v>8339</v>
      </c>
    </row>
    <row r="52" spans="1:3" ht="30">
      <c r="A52" s="264" t="s">
        <v>8329</v>
      </c>
      <c r="B52" s="263">
        <v>-77</v>
      </c>
      <c r="C52" s="263" t="s">
        <v>7589</v>
      </c>
    </row>
    <row r="53" spans="1:3" ht="45">
      <c r="A53" s="264" t="s">
        <v>8340</v>
      </c>
      <c r="B53" s="263">
        <v>1</v>
      </c>
      <c r="C53" s="263" t="s">
        <v>8341</v>
      </c>
    </row>
    <row r="54" spans="1:3" ht="45">
      <c r="A54" s="264" t="s">
        <v>8340</v>
      </c>
      <c r="B54" s="263">
        <v>2</v>
      </c>
      <c r="C54" s="263" t="s">
        <v>8342</v>
      </c>
    </row>
    <row r="55" spans="1:3" ht="30">
      <c r="A55" s="264" t="s">
        <v>8340</v>
      </c>
      <c r="B55" s="263">
        <v>3</v>
      </c>
      <c r="C55" s="263" t="s">
        <v>8343</v>
      </c>
    </row>
    <row r="56" spans="1:3" ht="45">
      <c r="A56" s="264" t="s">
        <v>8340</v>
      </c>
      <c r="B56" s="263">
        <v>4</v>
      </c>
      <c r="C56" s="263" t="s">
        <v>8344</v>
      </c>
    </row>
    <row r="57" spans="1:3" ht="30">
      <c r="A57" s="264" t="s">
        <v>8340</v>
      </c>
      <c r="B57" s="263">
        <v>5</v>
      </c>
      <c r="C57" s="263" t="s">
        <v>8345</v>
      </c>
    </row>
    <row r="58" spans="1:3">
      <c r="A58" s="264" t="s">
        <v>8340</v>
      </c>
      <c r="B58" s="263">
        <v>6</v>
      </c>
      <c r="C58" s="263" t="s">
        <v>8346</v>
      </c>
    </row>
    <row r="59" spans="1:3" ht="30">
      <c r="A59" s="264" t="s">
        <v>8340</v>
      </c>
      <c r="B59" s="263">
        <v>7</v>
      </c>
      <c r="C59" s="263" t="s">
        <v>8347</v>
      </c>
    </row>
    <row r="60" spans="1:3" ht="90">
      <c r="A60" s="264" t="s">
        <v>8340</v>
      </c>
      <c r="B60" s="263">
        <v>8</v>
      </c>
      <c r="C60" s="263" t="s">
        <v>8348</v>
      </c>
    </row>
    <row r="61" spans="1:3" ht="45">
      <c r="A61" s="264" t="s">
        <v>8340</v>
      </c>
      <c r="B61" s="263">
        <v>9</v>
      </c>
      <c r="C61" s="263" t="s">
        <v>8349</v>
      </c>
    </row>
    <row r="62" spans="1:3" ht="45">
      <c r="A62" s="264" t="s">
        <v>8340</v>
      </c>
      <c r="B62" s="263">
        <v>10</v>
      </c>
      <c r="C62" s="263" t="s">
        <v>8350</v>
      </c>
    </row>
    <row r="63" spans="1:3" ht="60">
      <c r="A63" s="264" t="s">
        <v>8340</v>
      </c>
      <c r="B63" s="263">
        <v>11</v>
      </c>
      <c r="C63" s="263" t="s">
        <v>8351</v>
      </c>
    </row>
    <row r="64" spans="1:3" ht="45">
      <c r="A64" s="264" t="s">
        <v>8340</v>
      </c>
      <c r="B64" s="263">
        <v>12</v>
      </c>
      <c r="C64" s="263" t="s">
        <v>8352</v>
      </c>
    </row>
    <row r="65" spans="1:3" ht="75">
      <c r="A65" s="264" t="s">
        <v>8340</v>
      </c>
      <c r="B65" s="263">
        <v>13</v>
      </c>
      <c r="C65" s="263" t="s">
        <v>8353</v>
      </c>
    </row>
    <row r="66" spans="1:3" ht="30">
      <c r="A66" s="264" t="s">
        <v>8340</v>
      </c>
      <c r="B66" s="263">
        <v>14</v>
      </c>
      <c r="C66" s="263" t="s">
        <v>8354</v>
      </c>
    </row>
    <row r="67" spans="1:3" ht="30">
      <c r="A67" s="264" t="s">
        <v>8340</v>
      </c>
      <c r="B67" s="263">
        <v>15</v>
      </c>
      <c r="C67" s="263" t="s">
        <v>8355</v>
      </c>
    </row>
    <row r="68" spans="1:3" ht="30">
      <c r="A68" s="264" t="s">
        <v>8340</v>
      </c>
      <c r="B68" s="263">
        <v>16</v>
      </c>
      <c r="C68" s="263" t="s">
        <v>8356</v>
      </c>
    </row>
    <row r="69" spans="1:3">
      <c r="A69" s="264" t="s">
        <v>8340</v>
      </c>
      <c r="B69" s="263">
        <v>17</v>
      </c>
      <c r="C69" s="263" t="s">
        <v>8357</v>
      </c>
    </row>
    <row r="70" spans="1:3">
      <c r="A70" s="264" t="s">
        <v>8340</v>
      </c>
      <c r="B70" s="263">
        <v>18</v>
      </c>
      <c r="C70" s="263" t="s">
        <v>8358</v>
      </c>
    </row>
    <row r="71" spans="1:3" ht="30">
      <c r="A71" s="264" t="s">
        <v>8340</v>
      </c>
      <c r="B71" s="263">
        <v>19</v>
      </c>
      <c r="C71" s="263" t="s">
        <v>8359</v>
      </c>
    </row>
    <row r="72" spans="1:3" ht="30">
      <c r="A72" s="264" t="s">
        <v>8340</v>
      </c>
      <c r="B72" s="263">
        <v>20</v>
      </c>
      <c r="C72" s="263" t="s">
        <v>8360</v>
      </c>
    </row>
    <row r="73" spans="1:3" ht="30">
      <c r="A73" s="264" t="s">
        <v>8340</v>
      </c>
      <c r="B73" s="263">
        <v>21</v>
      </c>
      <c r="C73" s="263" t="s">
        <v>8361</v>
      </c>
    </row>
    <row r="74" spans="1:3" ht="30">
      <c r="A74" s="264" t="s">
        <v>8340</v>
      </c>
      <c r="B74" s="263">
        <v>22</v>
      </c>
      <c r="C74" s="263" t="s">
        <v>8362</v>
      </c>
    </row>
    <row r="75" spans="1:3" ht="30">
      <c r="A75" s="264" t="s">
        <v>8340</v>
      </c>
      <c r="B75" s="263">
        <v>-77</v>
      </c>
      <c r="C75" s="263" t="s">
        <v>7589</v>
      </c>
    </row>
    <row r="76" spans="1:3" ht="45">
      <c r="A76" s="264" t="s">
        <v>8363</v>
      </c>
      <c r="B76" s="263">
        <v>1</v>
      </c>
      <c r="C76" s="263" t="s">
        <v>8364</v>
      </c>
    </row>
    <row r="77" spans="1:3">
      <c r="A77" s="264" t="s">
        <v>8363</v>
      </c>
      <c r="B77" s="263">
        <v>2</v>
      </c>
      <c r="C77" s="263" t="s">
        <v>8365</v>
      </c>
    </row>
    <row r="78" spans="1:3">
      <c r="A78" s="264" t="s">
        <v>8363</v>
      </c>
      <c r="B78" s="263">
        <v>3</v>
      </c>
      <c r="C78" s="263" t="s">
        <v>8366</v>
      </c>
    </row>
    <row r="79" spans="1:3">
      <c r="A79" s="264" t="s">
        <v>8363</v>
      </c>
      <c r="B79" s="263">
        <v>4</v>
      </c>
      <c r="C79" s="263" t="s">
        <v>8367</v>
      </c>
    </row>
    <row r="80" spans="1:3" ht="60">
      <c r="A80" s="264" t="s">
        <v>8363</v>
      </c>
      <c r="B80" s="263">
        <v>5</v>
      </c>
      <c r="C80" s="263" t="s">
        <v>8368</v>
      </c>
    </row>
    <row r="81" spans="1:3" ht="45">
      <c r="A81" s="264" t="s">
        <v>8363</v>
      </c>
      <c r="B81" s="263">
        <v>6</v>
      </c>
      <c r="C81" s="263" t="s">
        <v>8369</v>
      </c>
    </row>
    <row r="82" spans="1:3" ht="30">
      <c r="A82" s="264" t="s">
        <v>8363</v>
      </c>
      <c r="B82" s="263">
        <v>7</v>
      </c>
      <c r="C82" s="263" t="s">
        <v>8370</v>
      </c>
    </row>
    <row r="83" spans="1:3" ht="30">
      <c r="A83" s="264" t="s">
        <v>8363</v>
      </c>
      <c r="B83" s="263">
        <v>8</v>
      </c>
      <c r="C83" s="263" t="s">
        <v>8371</v>
      </c>
    </row>
    <row r="84" spans="1:3" ht="30">
      <c r="A84" s="264" t="s">
        <v>8363</v>
      </c>
      <c r="B84" s="263">
        <v>9</v>
      </c>
      <c r="C84" s="263" t="s">
        <v>8372</v>
      </c>
    </row>
    <row r="85" spans="1:3" ht="60">
      <c r="A85" s="264" t="s">
        <v>8363</v>
      </c>
      <c r="B85" s="263">
        <v>10</v>
      </c>
      <c r="C85" s="263" t="s">
        <v>8373</v>
      </c>
    </row>
    <row r="86" spans="1:3" ht="45">
      <c r="A86" s="264" t="s">
        <v>8363</v>
      </c>
      <c r="B86" s="263">
        <v>13</v>
      </c>
      <c r="C86" s="263" t="s">
        <v>8374</v>
      </c>
    </row>
    <row r="87" spans="1:3" ht="30">
      <c r="A87" s="264" t="s">
        <v>8363</v>
      </c>
      <c r="B87" s="263">
        <v>14</v>
      </c>
      <c r="C87" s="263" t="s">
        <v>8375</v>
      </c>
    </row>
    <row r="88" spans="1:3">
      <c r="A88" s="264" t="s">
        <v>8363</v>
      </c>
      <c r="B88" s="263">
        <v>16</v>
      </c>
      <c r="C88" s="263" t="s">
        <v>8376</v>
      </c>
    </row>
    <row r="89" spans="1:3" ht="30">
      <c r="A89" s="264" t="s">
        <v>8363</v>
      </c>
      <c r="B89" s="263">
        <v>17</v>
      </c>
      <c r="C89" s="263" t="s">
        <v>8377</v>
      </c>
    </row>
    <row r="90" spans="1:3" ht="30">
      <c r="A90" s="264" t="s">
        <v>8363</v>
      </c>
      <c r="B90" s="263">
        <v>18</v>
      </c>
      <c r="C90" s="263" t="s">
        <v>8378</v>
      </c>
    </row>
    <row r="91" spans="1:3" ht="45">
      <c r="A91" s="264" t="s">
        <v>8363</v>
      </c>
      <c r="B91" s="263">
        <v>19</v>
      </c>
      <c r="C91" s="263" t="s">
        <v>8379</v>
      </c>
    </row>
    <row r="92" spans="1:3" ht="45">
      <c r="A92" s="264" t="s">
        <v>8363</v>
      </c>
      <c r="B92" s="263">
        <v>20</v>
      </c>
      <c r="C92" s="263" t="s">
        <v>8380</v>
      </c>
    </row>
    <row r="93" spans="1:3" ht="30">
      <c r="A93" s="264" t="s">
        <v>8363</v>
      </c>
      <c r="B93" s="263">
        <v>-77</v>
      </c>
      <c r="C93" s="263" t="s">
        <v>7589</v>
      </c>
    </row>
    <row r="94" spans="1:3" ht="30">
      <c r="A94" s="264" t="s">
        <v>8363</v>
      </c>
      <c r="B94" s="263">
        <v>-99</v>
      </c>
      <c r="C94" s="263" t="s">
        <v>8381</v>
      </c>
    </row>
    <row r="95" spans="1:3">
      <c r="A95" s="264" t="s">
        <v>8382</v>
      </c>
      <c r="B95" s="263">
        <v>0</v>
      </c>
      <c r="C95" s="263" t="s">
        <v>8383</v>
      </c>
    </row>
    <row r="96" spans="1:3">
      <c r="A96" s="264" t="s">
        <v>8382</v>
      </c>
      <c r="B96" s="263">
        <v>1</v>
      </c>
      <c r="C96" s="263" t="s">
        <v>8384</v>
      </c>
    </row>
    <row r="97" spans="1:3">
      <c r="A97" s="264" t="s">
        <v>8382</v>
      </c>
      <c r="B97" s="263">
        <v>2</v>
      </c>
      <c r="C97" s="263" t="s">
        <v>8385</v>
      </c>
    </row>
    <row r="98" spans="1:3" ht="75">
      <c r="A98" s="264" t="s">
        <v>8382</v>
      </c>
      <c r="B98" s="263">
        <v>3</v>
      </c>
      <c r="C98" s="263" t="s">
        <v>8386</v>
      </c>
    </row>
    <row r="99" spans="1:3" ht="75">
      <c r="A99" s="264" t="s">
        <v>8382</v>
      </c>
      <c r="B99" s="263">
        <v>4</v>
      </c>
      <c r="C99" s="263" t="s">
        <v>8387</v>
      </c>
    </row>
    <row r="100" spans="1:3" ht="75">
      <c r="A100" s="264" t="s">
        <v>8382</v>
      </c>
      <c r="B100" s="263">
        <v>5</v>
      </c>
      <c r="C100" s="263" t="s">
        <v>8388</v>
      </c>
    </row>
    <row r="101" spans="1:3" ht="30">
      <c r="A101" s="264" t="s">
        <v>8382</v>
      </c>
      <c r="B101" s="263">
        <v>6</v>
      </c>
      <c r="C101" s="263" t="s">
        <v>8389</v>
      </c>
    </row>
    <row r="102" spans="1:3" ht="30">
      <c r="A102" s="264" t="s">
        <v>8382</v>
      </c>
      <c r="B102" s="263">
        <v>7</v>
      </c>
      <c r="C102" s="263" t="s">
        <v>8390</v>
      </c>
    </row>
    <row r="103" spans="1:3" ht="60">
      <c r="A103" s="264" t="s">
        <v>8382</v>
      </c>
      <c r="B103" s="263">
        <v>8</v>
      </c>
      <c r="C103" s="263" t="s">
        <v>8391</v>
      </c>
    </row>
    <row r="104" spans="1:3" ht="30">
      <c r="A104" s="264" t="s">
        <v>8382</v>
      </c>
      <c r="B104" s="263">
        <v>9</v>
      </c>
      <c r="C104" s="263" t="s">
        <v>8392</v>
      </c>
    </row>
    <row r="105" spans="1:3" ht="30">
      <c r="A105" s="264" t="s">
        <v>8382</v>
      </c>
      <c r="B105" s="263">
        <v>10</v>
      </c>
      <c r="C105" s="263" t="s">
        <v>8393</v>
      </c>
    </row>
    <row r="106" spans="1:3" ht="45">
      <c r="A106" s="264" t="s">
        <v>8382</v>
      </c>
      <c r="B106" s="263">
        <v>11</v>
      </c>
      <c r="C106" s="263" t="s">
        <v>8394</v>
      </c>
    </row>
    <row r="107" spans="1:3" ht="105">
      <c r="A107" s="264" t="s">
        <v>8382</v>
      </c>
      <c r="B107" s="263">
        <v>12</v>
      </c>
      <c r="C107" s="263" t="s">
        <v>8395</v>
      </c>
    </row>
    <row r="108" spans="1:3" ht="30">
      <c r="A108" s="264" t="s">
        <v>8382</v>
      </c>
      <c r="B108" s="263">
        <v>-77</v>
      </c>
      <c r="C108" s="263" t="s">
        <v>7589</v>
      </c>
    </row>
    <row r="109" spans="1:3" ht="30">
      <c r="A109" s="264" t="s">
        <v>8396</v>
      </c>
      <c r="B109" s="263">
        <v>-98</v>
      </c>
      <c r="C109" s="263" t="s">
        <v>7784</v>
      </c>
    </row>
    <row r="110" spans="1:3" ht="30">
      <c r="A110" s="264" t="s">
        <v>8396</v>
      </c>
      <c r="B110" s="263">
        <v>1</v>
      </c>
      <c r="C110" s="263" t="s">
        <v>8397</v>
      </c>
    </row>
    <row r="111" spans="1:3" ht="45">
      <c r="A111" s="264" t="s">
        <v>8396</v>
      </c>
      <c r="B111" s="263">
        <v>2</v>
      </c>
      <c r="C111" s="263" t="s">
        <v>8398</v>
      </c>
    </row>
    <row r="112" spans="1:3" ht="60">
      <c r="A112" s="264" t="s">
        <v>8396</v>
      </c>
      <c r="B112" s="263">
        <v>10</v>
      </c>
      <c r="C112" s="263" t="s">
        <v>8399</v>
      </c>
    </row>
    <row r="113" spans="1:3" ht="30">
      <c r="A113" s="264" t="s">
        <v>8396</v>
      </c>
      <c r="B113" s="263">
        <v>11</v>
      </c>
      <c r="C113" s="263" t="s">
        <v>8400</v>
      </c>
    </row>
    <row r="114" spans="1:3" ht="90">
      <c r="A114" s="264" t="s">
        <v>8396</v>
      </c>
      <c r="B114" s="263">
        <v>12</v>
      </c>
      <c r="C114" s="263" t="s">
        <v>8401</v>
      </c>
    </row>
    <row r="115" spans="1:3" ht="105">
      <c r="A115" s="264" t="s">
        <v>8396</v>
      </c>
      <c r="B115" s="263">
        <v>3</v>
      </c>
      <c r="C115" s="263" t="s">
        <v>8402</v>
      </c>
    </row>
    <row r="116" spans="1:3" ht="75">
      <c r="A116" s="264" t="s">
        <v>8396</v>
      </c>
      <c r="B116" s="263">
        <v>4</v>
      </c>
      <c r="C116" s="263" t="s">
        <v>8403</v>
      </c>
    </row>
    <row r="117" spans="1:3" ht="60">
      <c r="A117" s="264" t="s">
        <v>8396</v>
      </c>
      <c r="B117" s="263">
        <v>5</v>
      </c>
      <c r="C117" s="263" t="s">
        <v>8404</v>
      </c>
    </row>
    <row r="118" spans="1:3" ht="45">
      <c r="A118" s="264" t="s">
        <v>8396</v>
      </c>
      <c r="B118" s="263">
        <v>6</v>
      </c>
      <c r="C118" s="263" t="s">
        <v>8405</v>
      </c>
    </row>
    <row r="119" spans="1:3" ht="45">
      <c r="A119" s="264" t="s">
        <v>8396</v>
      </c>
      <c r="B119" s="263">
        <v>13</v>
      </c>
      <c r="C119" s="263" t="s">
        <v>8406</v>
      </c>
    </row>
    <row r="120" spans="1:3" ht="45">
      <c r="A120" s="264" t="s">
        <v>8396</v>
      </c>
      <c r="B120" s="263">
        <v>7</v>
      </c>
      <c r="C120" s="263" t="s">
        <v>8407</v>
      </c>
    </row>
    <row r="121" spans="1:3" ht="30">
      <c r="A121" s="264" t="s">
        <v>8396</v>
      </c>
      <c r="B121" s="263">
        <v>8</v>
      </c>
      <c r="C121" s="263" t="s">
        <v>8408</v>
      </c>
    </row>
    <row r="122" spans="1:3" ht="60">
      <c r="A122" s="264" t="s">
        <v>8396</v>
      </c>
      <c r="B122" s="263">
        <v>9</v>
      </c>
      <c r="C122" s="263" t="s">
        <v>8409</v>
      </c>
    </row>
    <row r="123" spans="1:3" ht="30">
      <c r="A123" s="264" t="s">
        <v>8396</v>
      </c>
      <c r="B123" s="263">
        <v>-77</v>
      </c>
      <c r="C123" s="263" t="s">
        <v>7589</v>
      </c>
    </row>
    <row r="124" spans="1:3" ht="60">
      <c r="A124" s="264" t="s">
        <v>8410</v>
      </c>
      <c r="B124" s="263">
        <v>1</v>
      </c>
      <c r="C124" s="263" t="s">
        <v>8411</v>
      </c>
    </row>
    <row r="125" spans="1:3" ht="90">
      <c r="A125" s="264" t="s">
        <v>8410</v>
      </c>
      <c r="B125" s="263">
        <v>2</v>
      </c>
      <c r="C125" s="263" t="s">
        <v>8412</v>
      </c>
    </row>
    <row r="126" spans="1:3" ht="75">
      <c r="A126" s="264" t="s">
        <v>8410</v>
      </c>
      <c r="B126" s="263">
        <v>3</v>
      </c>
      <c r="C126" s="263" t="s">
        <v>8413</v>
      </c>
    </row>
    <row r="127" spans="1:3" ht="30">
      <c r="A127" s="264" t="s">
        <v>8410</v>
      </c>
      <c r="B127" s="263">
        <v>4</v>
      </c>
      <c r="C127" s="263" t="s">
        <v>8414</v>
      </c>
    </row>
    <row r="128" spans="1:3" ht="60">
      <c r="A128" s="264" t="s">
        <v>8410</v>
      </c>
      <c r="B128" s="263">
        <v>5</v>
      </c>
      <c r="C128" s="263" t="s">
        <v>8415</v>
      </c>
    </row>
    <row r="129" spans="1:3" ht="60">
      <c r="A129" s="264" t="s">
        <v>8410</v>
      </c>
      <c r="B129" s="263">
        <v>6</v>
      </c>
      <c r="C129" s="263" t="s">
        <v>8416</v>
      </c>
    </row>
    <row r="130" spans="1:3" ht="30">
      <c r="A130" s="264" t="s">
        <v>8410</v>
      </c>
      <c r="B130" s="263">
        <v>7</v>
      </c>
      <c r="C130" s="263" t="s">
        <v>8417</v>
      </c>
    </row>
    <row r="131" spans="1:3" ht="45">
      <c r="A131" s="264" t="s">
        <v>8410</v>
      </c>
      <c r="B131" s="263">
        <v>8</v>
      </c>
      <c r="C131" s="263" t="s">
        <v>8418</v>
      </c>
    </row>
    <row r="132" spans="1:3" ht="45">
      <c r="A132" s="264" t="s">
        <v>8410</v>
      </c>
      <c r="B132" s="263">
        <v>9</v>
      </c>
      <c r="C132" s="263" t="s">
        <v>8419</v>
      </c>
    </row>
    <row r="133" spans="1:3" ht="45">
      <c r="A133" s="264" t="s">
        <v>8410</v>
      </c>
      <c r="B133" s="263">
        <v>10</v>
      </c>
      <c r="C133" s="263" t="s">
        <v>8420</v>
      </c>
    </row>
    <row r="134" spans="1:3" ht="30">
      <c r="A134" s="264" t="s">
        <v>8410</v>
      </c>
      <c r="B134" s="263">
        <v>11</v>
      </c>
      <c r="C134" s="263" t="s">
        <v>8421</v>
      </c>
    </row>
    <row r="135" spans="1:3" ht="90">
      <c r="A135" s="264" t="s">
        <v>8410</v>
      </c>
      <c r="B135" s="263">
        <v>12</v>
      </c>
      <c r="C135" s="263" t="s">
        <v>8422</v>
      </c>
    </row>
    <row r="136" spans="1:3" ht="45">
      <c r="A136" s="264" t="s">
        <v>8410</v>
      </c>
      <c r="B136" s="263">
        <v>13</v>
      </c>
      <c r="C136" s="263" t="s">
        <v>8423</v>
      </c>
    </row>
    <row r="137" spans="1:3" ht="75">
      <c r="A137" s="264" t="s">
        <v>8410</v>
      </c>
      <c r="B137" s="263">
        <v>14</v>
      </c>
      <c r="C137" s="263" t="s">
        <v>8424</v>
      </c>
    </row>
    <row r="138" spans="1:3" ht="30">
      <c r="A138" s="264" t="s">
        <v>8410</v>
      </c>
      <c r="B138" s="263">
        <v>-77</v>
      </c>
      <c r="C138" s="263" t="s">
        <v>7589</v>
      </c>
    </row>
    <row r="139" spans="1:3" ht="30">
      <c r="A139" s="264" t="s">
        <v>8410</v>
      </c>
      <c r="B139" s="263">
        <v>-99</v>
      </c>
      <c r="C139" s="263" t="s">
        <v>8425</v>
      </c>
    </row>
    <row r="140" spans="1:3" ht="45">
      <c r="A140" s="264" t="s">
        <v>8426</v>
      </c>
      <c r="B140" s="263">
        <v>1</v>
      </c>
      <c r="C140" s="263" t="s">
        <v>8427</v>
      </c>
    </row>
    <row r="141" spans="1:3" ht="30">
      <c r="A141" s="264" t="s">
        <v>8426</v>
      </c>
      <c r="B141" s="263">
        <v>2</v>
      </c>
      <c r="C141" s="263" t="s">
        <v>8428</v>
      </c>
    </row>
    <row r="142" spans="1:3" ht="30">
      <c r="A142" s="264" t="s">
        <v>8426</v>
      </c>
      <c r="B142" s="263">
        <v>3</v>
      </c>
      <c r="C142" s="263" t="s">
        <v>8429</v>
      </c>
    </row>
    <row r="143" spans="1:3" ht="75">
      <c r="A143" s="264" t="s">
        <v>8426</v>
      </c>
      <c r="B143" s="263">
        <v>4</v>
      </c>
      <c r="C143" s="263" t="s">
        <v>8430</v>
      </c>
    </row>
    <row r="144" spans="1:3" ht="105">
      <c r="A144" s="264" t="s">
        <v>8426</v>
      </c>
      <c r="B144" s="263">
        <v>5</v>
      </c>
      <c r="C144" s="263" t="s">
        <v>8431</v>
      </c>
    </row>
    <row r="145" spans="1:3" ht="30">
      <c r="A145" s="264" t="s">
        <v>8426</v>
      </c>
      <c r="B145" s="263">
        <v>6</v>
      </c>
      <c r="C145" s="263" t="s">
        <v>8432</v>
      </c>
    </row>
    <row r="146" spans="1:3" ht="105">
      <c r="A146" s="264" t="s">
        <v>8426</v>
      </c>
      <c r="B146" s="263">
        <v>7</v>
      </c>
      <c r="C146" s="263" t="s">
        <v>8433</v>
      </c>
    </row>
    <row r="147" spans="1:3" ht="45">
      <c r="A147" s="264" t="s">
        <v>8426</v>
      </c>
      <c r="B147" s="263">
        <v>8</v>
      </c>
      <c r="C147" s="263" t="s">
        <v>8434</v>
      </c>
    </row>
    <row r="148" spans="1:3" ht="75">
      <c r="A148" s="264" t="s">
        <v>8426</v>
      </c>
      <c r="B148" s="263">
        <v>9</v>
      </c>
      <c r="C148" s="263" t="s">
        <v>8435</v>
      </c>
    </row>
    <row r="149" spans="1:3" ht="60">
      <c r="A149" s="264" t="s">
        <v>8426</v>
      </c>
      <c r="B149" s="263">
        <v>10</v>
      </c>
      <c r="C149" s="263" t="s">
        <v>8436</v>
      </c>
    </row>
    <row r="150" spans="1:3" ht="60">
      <c r="A150" s="264" t="s">
        <v>8426</v>
      </c>
      <c r="B150" s="263">
        <v>11</v>
      </c>
      <c r="C150" s="263" t="s">
        <v>8437</v>
      </c>
    </row>
    <row r="151" spans="1:3" ht="30">
      <c r="A151" s="264" t="s">
        <v>8426</v>
      </c>
      <c r="B151" s="263">
        <v>12</v>
      </c>
      <c r="C151" s="263" t="s">
        <v>8438</v>
      </c>
    </row>
    <row r="152" spans="1:3" ht="75">
      <c r="A152" s="264" t="s">
        <v>8426</v>
      </c>
      <c r="B152" s="263">
        <v>13</v>
      </c>
      <c r="C152" s="263" t="s">
        <v>8439</v>
      </c>
    </row>
    <row r="153" spans="1:3" ht="75">
      <c r="A153" s="264" t="s">
        <v>8426</v>
      </c>
      <c r="B153" s="263">
        <v>14</v>
      </c>
      <c r="C153" s="263" t="s">
        <v>8440</v>
      </c>
    </row>
    <row r="154" spans="1:3" ht="90">
      <c r="A154" s="264" t="s">
        <v>8426</v>
      </c>
      <c r="B154" s="263">
        <v>15</v>
      </c>
      <c r="C154" s="263" t="s">
        <v>8441</v>
      </c>
    </row>
    <row r="155" spans="1:3">
      <c r="A155" s="264" t="s">
        <v>8426</v>
      </c>
      <c r="B155" s="263">
        <v>16</v>
      </c>
      <c r="C155" s="263" t="s">
        <v>8442</v>
      </c>
    </row>
    <row r="156" spans="1:3" ht="60">
      <c r="A156" s="264" t="s">
        <v>8426</v>
      </c>
      <c r="B156" s="263">
        <v>17</v>
      </c>
      <c r="C156" s="263" t="s">
        <v>8443</v>
      </c>
    </row>
    <row r="157" spans="1:3" ht="60">
      <c r="A157" s="264" t="s">
        <v>8426</v>
      </c>
      <c r="B157" s="263">
        <v>18</v>
      </c>
      <c r="C157" s="263" t="s">
        <v>8444</v>
      </c>
    </row>
    <row r="158" spans="1:3" ht="105">
      <c r="A158" s="264" t="s">
        <v>8426</v>
      </c>
      <c r="B158" s="263">
        <v>19</v>
      </c>
      <c r="C158" s="263" t="s">
        <v>8445</v>
      </c>
    </row>
    <row r="159" spans="1:3" ht="180">
      <c r="A159" s="264" t="s">
        <v>8426</v>
      </c>
      <c r="B159" s="263">
        <v>20</v>
      </c>
      <c r="C159" s="263" t="s">
        <v>8446</v>
      </c>
    </row>
    <row r="160" spans="1:3" ht="75">
      <c r="A160" s="264" t="s">
        <v>8426</v>
      </c>
      <c r="B160" s="263">
        <v>21</v>
      </c>
      <c r="C160" s="263" t="s">
        <v>8447</v>
      </c>
    </row>
    <row r="161" spans="1:3" ht="45">
      <c r="A161" s="264" t="s">
        <v>8426</v>
      </c>
      <c r="B161" s="263">
        <v>-77</v>
      </c>
      <c r="C161" s="263" t="s">
        <v>8448</v>
      </c>
    </row>
    <row r="162" spans="1:3" ht="30">
      <c r="A162" s="264" t="s">
        <v>8449</v>
      </c>
      <c r="B162" s="263">
        <v>1</v>
      </c>
      <c r="C162" s="263" t="s">
        <v>8450</v>
      </c>
    </row>
    <row r="163" spans="1:3" ht="75">
      <c r="A163" s="264" t="s">
        <v>8449</v>
      </c>
      <c r="B163" s="263">
        <v>2</v>
      </c>
      <c r="C163" s="263" t="s">
        <v>8451</v>
      </c>
    </row>
    <row r="164" spans="1:3" ht="30">
      <c r="A164" s="264" t="s">
        <v>8449</v>
      </c>
      <c r="B164" s="263">
        <v>3</v>
      </c>
      <c r="C164" s="263" t="s">
        <v>8452</v>
      </c>
    </row>
    <row r="165" spans="1:3" ht="45">
      <c r="A165" s="264" t="s">
        <v>8449</v>
      </c>
      <c r="B165" s="263">
        <v>4</v>
      </c>
      <c r="C165" s="263" t="s">
        <v>8453</v>
      </c>
    </row>
    <row r="166" spans="1:3" ht="75">
      <c r="A166" s="264" t="s">
        <v>8449</v>
      </c>
      <c r="B166" s="263">
        <v>5</v>
      </c>
      <c r="C166" s="263" t="s">
        <v>8454</v>
      </c>
    </row>
    <row r="167" spans="1:3" ht="105">
      <c r="A167" s="264" t="s">
        <v>8449</v>
      </c>
      <c r="B167" s="263">
        <v>6</v>
      </c>
      <c r="C167" s="263" t="s">
        <v>8455</v>
      </c>
    </row>
    <row r="168" spans="1:3" ht="60">
      <c r="A168" s="264" t="s">
        <v>8449</v>
      </c>
      <c r="B168" s="263">
        <v>7</v>
      </c>
      <c r="C168" s="263" t="s">
        <v>8456</v>
      </c>
    </row>
    <row r="169" spans="1:3" ht="45">
      <c r="A169" s="264" t="s">
        <v>8449</v>
      </c>
      <c r="B169" s="263">
        <v>8</v>
      </c>
      <c r="C169" s="263" t="s">
        <v>8457</v>
      </c>
    </row>
    <row r="170" spans="1:3" ht="30">
      <c r="A170" s="264" t="s">
        <v>8449</v>
      </c>
      <c r="B170" s="263">
        <v>9</v>
      </c>
      <c r="C170" s="263" t="s">
        <v>8417</v>
      </c>
    </row>
    <row r="171" spans="1:3" ht="45">
      <c r="A171" s="264" t="s">
        <v>8449</v>
      </c>
      <c r="B171" s="263">
        <v>10</v>
      </c>
      <c r="C171" s="263" t="s">
        <v>8418</v>
      </c>
    </row>
    <row r="172" spans="1:3" ht="45">
      <c r="A172" s="264" t="s">
        <v>8449</v>
      </c>
      <c r="B172" s="263">
        <v>11</v>
      </c>
      <c r="C172" s="263" t="s">
        <v>8419</v>
      </c>
    </row>
    <row r="173" spans="1:3" ht="30">
      <c r="A173" s="264" t="s">
        <v>8449</v>
      </c>
      <c r="B173" s="263">
        <v>-77</v>
      </c>
      <c r="C173" s="263" t="s">
        <v>8458</v>
      </c>
    </row>
    <row r="174" spans="1:3" ht="30">
      <c r="A174" s="264" t="s">
        <v>8449</v>
      </c>
      <c r="B174" s="263">
        <v>-99</v>
      </c>
      <c r="C174" s="263" t="s">
        <v>8381</v>
      </c>
    </row>
    <row r="175" spans="1:3" ht="30">
      <c r="A175" s="264" t="s">
        <v>8459</v>
      </c>
      <c r="B175" s="263">
        <v>1</v>
      </c>
      <c r="C175" s="263" t="s">
        <v>8450</v>
      </c>
    </row>
    <row r="176" spans="1:3" ht="75">
      <c r="A176" s="264" t="s">
        <v>8459</v>
      </c>
      <c r="B176" s="263">
        <v>2</v>
      </c>
      <c r="C176" s="263" t="s">
        <v>8451</v>
      </c>
    </row>
    <row r="177" spans="1:3" ht="30">
      <c r="A177" s="264" t="s">
        <v>8459</v>
      </c>
      <c r="B177" s="263">
        <v>3</v>
      </c>
      <c r="C177" s="263" t="s">
        <v>8460</v>
      </c>
    </row>
    <row r="178" spans="1:3" ht="75">
      <c r="A178" s="264" t="s">
        <v>8459</v>
      </c>
      <c r="B178" s="263">
        <v>4</v>
      </c>
      <c r="C178" s="263" t="s">
        <v>8461</v>
      </c>
    </row>
    <row r="179" spans="1:3" ht="75">
      <c r="A179" s="264" t="s">
        <v>8459</v>
      </c>
      <c r="B179" s="263">
        <v>5</v>
      </c>
      <c r="C179" s="263" t="s">
        <v>8462</v>
      </c>
    </row>
    <row r="180" spans="1:3" ht="105">
      <c r="A180" s="264" t="s">
        <v>8459</v>
      </c>
      <c r="B180" s="263">
        <v>6</v>
      </c>
      <c r="C180" s="263" t="s">
        <v>8463</v>
      </c>
    </row>
    <row r="181" spans="1:3" ht="45">
      <c r="A181" s="264" t="s">
        <v>8459</v>
      </c>
      <c r="B181" s="263">
        <v>7</v>
      </c>
      <c r="C181" s="263" t="s">
        <v>8464</v>
      </c>
    </row>
    <row r="182" spans="1:3" ht="30">
      <c r="A182" s="264" t="s">
        <v>8459</v>
      </c>
      <c r="B182" s="263">
        <v>8</v>
      </c>
      <c r="C182" s="263" t="s">
        <v>8465</v>
      </c>
    </row>
    <row r="183" spans="1:3" ht="45">
      <c r="A183" s="264" t="s">
        <v>8459</v>
      </c>
      <c r="B183" s="263">
        <v>9</v>
      </c>
      <c r="C183" s="263" t="s">
        <v>8466</v>
      </c>
    </row>
    <row r="184" spans="1:3" ht="45">
      <c r="A184" s="264" t="s">
        <v>8459</v>
      </c>
      <c r="B184" s="263">
        <v>10</v>
      </c>
      <c r="C184" s="263" t="s">
        <v>8467</v>
      </c>
    </row>
    <row r="185" spans="1:3" ht="45">
      <c r="A185" s="264" t="s">
        <v>8459</v>
      </c>
      <c r="B185" s="263">
        <v>11</v>
      </c>
      <c r="C185" s="263" t="s">
        <v>8468</v>
      </c>
    </row>
    <row r="186" spans="1:3" ht="30">
      <c r="A186" s="264" t="s">
        <v>8459</v>
      </c>
      <c r="B186" s="263">
        <v>12</v>
      </c>
      <c r="C186" s="263" t="s">
        <v>8469</v>
      </c>
    </row>
    <row r="187" spans="1:3" ht="30">
      <c r="A187" s="264" t="s">
        <v>8459</v>
      </c>
      <c r="B187" s="263">
        <v>-77</v>
      </c>
      <c r="C187" s="263" t="s">
        <v>7589</v>
      </c>
    </row>
    <row r="188" spans="1:3" ht="30">
      <c r="A188" s="264" t="s">
        <v>8459</v>
      </c>
      <c r="B188" s="263">
        <v>-99</v>
      </c>
      <c r="C188" s="263" t="s">
        <v>8381</v>
      </c>
    </row>
    <row r="189" spans="1:3" ht="30">
      <c r="A189" s="264" t="s">
        <v>8470</v>
      </c>
      <c r="B189" s="263">
        <v>1</v>
      </c>
      <c r="C189" s="263" t="s">
        <v>8471</v>
      </c>
    </row>
    <row r="190" spans="1:3" ht="30">
      <c r="A190" s="264" t="s">
        <v>8470</v>
      </c>
      <c r="B190" s="263">
        <v>2</v>
      </c>
      <c r="C190" s="263" t="s">
        <v>8472</v>
      </c>
    </row>
    <row r="191" spans="1:3" ht="30">
      <c r="A191" s="264" t="s">
        <v>8470</v>
      </c>
      <c r="B191" s="263">
        <v>3</v>
      </c>
      <c r="C191" s="263" t="s">
        <v>8473</v>
      </c>
    </row>
    <row r="192" spans="1:3" ht="45">
      <c r="A192" s="264" t="s">
        <v>8470</v>
      </c>
      <c r="B192" s="263">
        <v>4</v>
      </c>
      <c r="C192" s="263" t="s">
        <v>8474</v>
      </c>
    </row>
    <row r="193" spans="1:3" ht="30">
      <c r="A193" s="264" t="s">
        <v>8470</v>
      </c>
      <c r="B193" s="263">
        <v>5</v>
      </c>
      <c r="C193" s="263" t="s">
        <v>8475</v>
      </c>
    </row>
    <row r="194" spans="1:3" ht="45">
      <c r="A194" s="264" t="s">
        <v>8470</v>
      </c>
      <c r="B194" s="263">
        <v>6</v>
      </c>
      <c r="C194" s="263" t="s">
        <v>8476</v>
      </c>
    </row>
    <row r="195" spans="1:3" ht="60">
      <c r="A195" s="264" t="s">
        <v>8470</v>
      </c>
      <c r="B195" s="263">
        <v>7</v>
      </c>
      <c r="C195" s="263" t="s">
        <v>8477</v>
      </c>
    </row>
    <row r="196" spans="1:3" ht="30">
      <c r="A196" s="264" t="s">
        <v>8470</v>
      </c>
      <c r="B196" s="263">
        <v>8</v>
      </c>
      <c r="C196" s="263" t="s">
        <v>8478</v>
      </c>
    </row>
    <row r="197" spans="1:3" ht="30">
      <c r="A197" s="264" t="s">
        <v>8470</v>
      </c>
      <c r="B197" s="263">
        <v>9</v>
      </c>
      <c r="C197" s="263" t="s">
        <v>8479</v>
      </c>
    </row>
    <row r="198" spans="1:3" ht="30">
      <c r="A198" s="264" t="s">
        <v>8470</v>
      </c>
      <c r="B198" s="263">
        <v>10</v>
      </c>
      <c r="C198" s="263" t="s">
        <v>6286</v>
      </c>
    </row>
    <row r="199" spans="1:3" ht="75">
      <c r="A199" s="264" t="s">
        <v>8470</v>
      </c>
      <c r="B199" s="263">
        <v>11</v>
      </c>
      <c r="C199" s="263" t="s">
        <v>8480</v>
      </c>
    </row>
    <row r="200" spans="1:3" ht="30">
      <c r="A200" s="264" t="s">
        <v>8470</v>
      </c>
      <c r="B200" s="263">
        <v>13</v>
      </c>
      <c r="C200" s="263" t="s">
        <v>8481</v>
      </c>
    </row>
    <row r="201" spans="1:3" ht="30">
      <c r="A201" s="264" t="s">
        <v>8470</v>
      </c>
      <c r="B201" s="263">
        <v>12</v>
      </c>
      <c r="C201" s="263" t="s">
        <v>8482</v>
      </c>
    </row>
    <row r="202" spans="1:3" ht="30">
      <c r="A202" s="264" t="s">
        <v>8470</v>
      </c>
      <c r="B202" s="263">
        <v>-77</v>
      </c>
      <c r="C202" s="263" t="s">
        <v>7589</v>
      </c>
    </row>
    <row r="203" spans="1:3" ht="30">
      <c r="A203" s="264" t="s">
        <v>8470</v>
      </c>
      <c r="B203" s="263">
        <v>-99</v>
      </c>
      <c r="C203" s="263" t="s">
        <v>8381</v>
      </c>
    </row>
    <row r="204" spans="1:3" ht="30">
      <c r="A204" s="264" t="s">
        <v>8470</v>
      </c>
      <c r="B204" s="263">
        <v>-98</v>
      </c>
      <c r="C204" s="263" t="s">
        <v>8483</v>
      </c>
    </row>
    <row r="205" spans="1:3" ht="45">
      <c r="A205" s="264" t="s">
        <v>8484</v>
      </c>
      <c r="B205" s="263">
        <v>1</v>
      </c>
      <c r="C205" s="263" t="s">
        <v>8485</v>
      </c>
    </row>
    <row r="206" spans="1:3" ht="45">
      <c r="A206" s="264" t="s">
        <v>8484</v>
      </c>
      <c r="B206" s="263">
        <v>2</v>
      </c>
      <c r="C206" s="263" t="s">
        <v>8471</v>
      </c>
    </row>
    <row r="207" spans="1:3" ht="45">
      <c r="A207" s="264" t="s">
        <v>8484</v>
      </c>
      <c r="B207" s="263">
        <v>3</v>
      </c>
      <c r="C207" s="263" t="s">
        <v>8486</v>
      </c>
    </row>
    <row r="208" spans="1:3" ht="45">
      <c r="A208" s="264" t="s">
        <v>8484</v>
      </c>
      <c r="B208" s="263">
        <v>4</v>
      </c>
      <c r="C208" s="263" t="s">
        <v>6286</v>
      </c>
    </row>
    <row r="209" spans="1:3" ht="45">
      <c r="A209" s="264" t="s">
        <v>8484</v>
      </c>
      <c r="B209" s="263">
        <v>5</v>
      </c>
      <c r="C209" s="263" t="s">
        <v>8487</v>
      </c>
    </row>
    <row r="210" spans="1:3" ht="45">
      <c r="A210" s="264" t="s">
        <v>8484</v>
      </c>
      <c r="B210" s="263">
        <v>6</v>
      </c>
      <c r="C210" s="263" t="s">
        <v>8488</v>
      </c>
    </row>
    <row r="211" spans="1:3" ht="45">
      <c r="A211" s="264" t="s">
        <v>8484</v>
      </c>
      <c r="B211" s="263">
        <v>7</v>
      </c>
      <c r="C211" s="263" t="s">
        <v>8489</v>
      </c>
    </row>
    <row r="212" spans="1:3" ht="45">
      <c r="A212" s="264" t="s">
        <v>8484</v>
      </c>
      <c r="B212" s="263">
        <v>8</v>
      </c>
      <c r="C212" s="263" t="s">
        <v>8490</v>
      </c>
    </row>
    <row r="213" spans="1:3" ht="60">
      <c r="A213" s="264" t="s">
        <v>8484</v>
      </c>
      <c r="B213" s="263">
        <v>9</v>
      </c>
      <c r="C213" s="263" t="s">
        <v>8491</v>
      </c>
    </row>
    <row r="214" spans="1:3" ht="45">
      <c r="A214" s="264" t="s">
        <v>8484</v>
      </c>
      <c r="B214" s="263">
        <v>10</v>
      </c>
      <c r="C214" s="263" t="s">
        <v>8479</v>
      </c>
    </row>
    <row r="215" spans="1:3" ht="45">
      <c r="A215" s="264" t="s">
        <v>8484</v>
      </c>
      <c r="B215" s="263">
        <v>11</v>
      </c>
      <c r="C215" s="263" t="s">
        <v>8492</v>
      </c>
    </row>
    <row r="216" spans="1:3" ht="45">
      <c r="A216" s="264" t="s">
        <v>8484</v>
      </c>
      <c r="B216" s="263">
        <v>12</v>
      </c>
      <c r="C216" s="263" t="s">
        <v>8493</v>
      </c>
    </row>
    <row r="217" spans="1:3" ht="45">
      <c r="A217" s="264" t="s">
        <v>8484</v>
      </c>
      <c r="B217" s="263">
        <v>13</v>
      </c>
      <c r="C217" s="263" t="s">
        <v>8494</v>
      </c>
    </row>
    <row r="218" spans="1:3" ht="45">
      <c r="A218" s="264" t="s">
        <v>8484</v>
      </c>
      <c r="B218" s="263">
        <v>14</v>
      </c>
      <c r="C218" s="263" t="s">
        <v>8495</v>
      </c>
    </row>
    <row r="219" spans="1:3" ht="45">
      <c r="A219" s="264" t="s">
        <v>8484</v>
      </c>
      <c r="B219" s="263">
        <v>15</v>
      </c>
      <c r="C219" s="263" t="s">
        <v>8496</v>
      </c>
    </row>
    <row r="220" spans="1:3" ht="45">
      <c r="A220" s="264" t="s">
        <v>8484</v>
      </c>
      <c r="B220" s="263">
        <v>16</v>
      </c>
      <c r="C220" s="263" t="s">
        <v>8497</v>
      </c>
    </row>
    <row r="221" spans="1:3" ht="45">
      <c r="A221" s="264" t="s">
        <v>8484</v>
      </c>
      <c r="B221" s="263">
        <v>17</v>
      </c>
      <c r="C221" s="263" t="s">
        <v>8475</v>
      </c>
    </row>
    <row r="222" spans="1:3" ht="90">
      <c r="A222" s="264" t="s">
        <v>8484</v>
      </c>
      <c r="B222" s="263">
        <v>-77</v>
      </c>
      <c r="C222" s="263" t="s">
        <v>8498</v>
      </c>
    </row>
    <row r="223" spans="1:3" ht="45">
      <c r="A223" s="264" t="s">
        <v>8484</v>
      </c>
      <c r="B223" s="263">
        <v>-99</v>
      </c>
      <c r="C223" s="263" t="s">
        <v>8425</v>
      </c>
    </row>
    <row r="224" spans="1:3" ht="60">
      <c r="A224" s="264" t="s">
        <v>8499</v>
      </c>
      <c r="B224" s="263">
        <v>18</v>
      </c>
      <c r="C224" s="263" t="s">
        <v>8500</v>
      </c>
    </row>
    <row r="225" spans="1:3" ht="60">
      <c r="A225" s="264" t="s">
        <v>8499</v>
      </c>
      <c r="B225" s="263">
        <v>1</v>
      </c>
      <c r="C225" s="263" t="s">
        <v>8501</v>
      </c>
    </row>
    <row r="226" spans="1:3" ht="60">
      <c r="A226" s="264" t="s">
        <v>8499</v>
      </c>
      <c r="B226" s="263">
        <v>2</v>
      </c>
      <c r="C226" s="263" t="s">
        <v>8502</v>
      </c>
    </row>
    <row r="227" spans="1:3" ht="30">
      <c r="A227" s="264" t="s">
        <v>8499</v>
      </c>
      <c r="B227" s="263">
        <v>3</v>
      </c>
      <c r="C227" s="263" t="s">
        <v>8503</v>
      </c>
    </row>
    <row r="228" spans="1:3" ht="60">
      <c r="A228" s="264" t="s">
        <v>8499</v>
      </c>
      <c r="B228" s="263">
        <v>4</v>
      </c>
      <c r="C228" s="263" t="s">
        <v>8504</v>
      </c>
    </row>
    <row r="229" spans="1:3" ht="30">
      <c r="A229" s="264" t="s">
        <v>8499</v>
      </c>
      <c r="B229" s="263">
        <v>5</v>
      </c>
      <c r="C229" s="263" t="s">
        <v>8505</v>
      </c>
    </row>
    <row r="230" spans="1:3" ht="30">
      <c r="A230" s="264" t="s">
        <v>8499</v>
      </c>
      <c r="B230" s="263">
        <v>6</v>
      </c>
      <c r="C230" s="263" t="s">
        <v>8506</v>
      </c>
    </row>
    <row r="231" spans="1:3" ht="60">
      <c r="A231" s="264" t="s">
        <v>8499</v>
      </c>
      <c r="B231" s="263">
        <v>7</v>
      </c>
      <c r="C231" s="263" t="s">
        <v>8507</v>
      </c>
    </row>
    <row r="232" spans="1:3" ht="30">
      <c r="A232" s="264" t="s">
        <v>8499</v>
      </c>
      <c r="B232" s="263">
        <v>8</v>
      </c>
      <c r="C232" s="263" t="s">
        <v>8508</v>
      </c>
    </row>
    <row r="233" spans="1:3" ht="45">
      <c r="A233" s="264" t="s">
        <v>8499</v>
      </c>
      <c r="B233" s="263">
        <v>9</v>
      </c>
      <c r="C233" s="263" t="s">
        <v>8509</v>
      </c>
    </row>
    <row r="234" spans="1:3" ht="75">
      <c r="A234" s="264" t="s">
        <v>8499</v>
      </c>
      <c r="B234" s="263">
        <v>10</v>
      </c>
      <c r="C234" s="263" t="s">
        <v>8510</v>
      </c>
    </row>
    <row r="235" spans="1:3" ht="90">
      <c r="A235" s="264" t="s">
        <v>8499</v>
      </c>
      <c r="B235" s="263">
        <v>11</v>
      </c>
      <c r="C235" s="263" t="s">
        <v>8511</v>
      </c>
    </row>
    <row r="236" spans="1:3" ht="30">
      <c r="A236" s="264" t="s">
        <v>8499</v>
      </c>
      <c r="B236" s="263">
        <v>12</v>
      </c>
      <c r="C236" s="263" t="s">
        <v>8512</v>
      </c>
    </row>
    <row r="237" spans="1:3" ht="45">
      <c r="A237" s="264" t="s">
        <v>8499</v>
      </c>
      <c r="B237" s="263">
        <v>13</v>
      </c>
      <c r="C237" s="263" t="s">
        <v>8513</v>
      </c>
    </row>
    <row r="238" spans="1:3" ht="30">
      <c r="A238" s="264" t="s">
        <v>8499</v>
      </c>
      <c r="B238" s="263">
        <v>14</v>
      </c>
      <c r="C238" s="263" t="s">
        <v>8514</v>
      </c>
    </row>
    <row r="239" spans="1:3" ht="45">
      <c r="A239" s="264" t="s">
        <v>8499</v>
      </c>
      <c r="B239" s="263">
        <v>15</v>
      </c>
      <c r="C239" s="263" t="s">
        <v>8515</v>
      </c>
    </row>
    <row r="240" spans="1:3" ht="30">
      <c r="A240" s="264" t="s">
        <v>8499</v>
      </c>
      <c r="B240" s="263">
        <v>16</v>
      </c>
      <c r="C240" s="263" t="s">
        <v>8516</v>
      </c>
    </row>
    <row r="241" spans="1:3" ht="45">
      <c r="A241" s="264" t="s">
        <v>8499</v>
      </c>
      <c r="B241" s="263">
        <v>17</v>
      </c>
      <c r="C241" s="263" t="s">
        <v>8517</v>
      </c>
    </row>
    <row r="242" spans="1:3" ht="60">
      <c r="A242" s="264" t="s">
        <v>8499</v>
      </c>
      <c r="B242" s="263">
        <v>19</v>
      </c>
      <c r="C242" s="263" t="s">
        <v>8518</v>
      </c>
    </row>
    <row r="243" spans="1:3" ht="150">
      <c r="A243" s="264" t="s">
        <v>8499</v>
      </c>
      <c r="B243" s="263">
        <v>20</v>
      </c>
      <c r="C243" s="263" t="s">
        <v>8519</v>
      </c>
    </row>
    <row r="244" spans="1:3" ht="45">
      <c r="A244" s="264" t="s">
        <v>8499</v>
      </c>
      <c r="B244" s="263">
        <v>21</v>
      </c>
      <c r="C244" s="263" t="s">
        <v>8520</v>
      </c>
    </row>
    <row r="245" spans="1:3" ht="30">
      <c r="A245" s="264" t="s">
        <v>8499</v>
      </c>
      <c r="B245" s="263">
        <v>0</v>
      </c>
      <c r="C245" s="263" t="s">
        <v>7784</v>
      </c>
    </row>
    <row r="246" spans="1:3" ht="30">
      <c r="A246" s="264" t="s">
        <v>8499</v>
      </c>
      <c r="B246" s="263">
        <v>-77</v>
      </c>
      <c r="C246" s="263" t="s">
        <v>7589</v>
      </c>
    </row>
    <row r="247" spans="1:3">
      <c r="A247" s="264" t="s">
        <v>8521</v>
      </c>
      <c r="B247" s="263">
        <v>1</v>
      </c>
      <c r="C247" s="263" t="s">
        <v>8522</v>
      </c>
    </row>
    <row r="248" spans="1:3" ht="30">
      <c r="A248" s="264" t="s">
        <v>8521</v>
      </c>
      <c r="B248" s="263">
        <v>2</v>
      </c>
      <c r="C248" s="263" t="s">
        <v>8523</v>
      </c>
    </row>
    <row r="249" spans="1:3" ht="30">
      <c r="A249" s="264" t="s">
        <v>8521</v>
      </c>
      <c r="B249" s="263">
        <v>3</v>
      </c>
      <c r="C249" s="263" t="s">
        <v>8524</v>
      </c>
    </row>
    <row r="250" spans="1:3" ht="45">
      <c r="A250" s="264" t="s">
        <v>8521</v>
      </c>
      <c r="B250" s="263">
        <v>4</v>
      </c>
      <c r="C250" s="263" t="s">
        <v>8525</v>
      </c>
    </row>
    <row r="251" spans="1:3" ht="105">
      <c r="A251" s="264" t="s">
        <v>8521</v>
      </c>
      <c r="B251" s="263">
        <v>5</v>
      </c>
      <c r="C251" s="263" t="s">
        <v>8526</v>
      </c>
    </row>
    <row r="252" spans="1:3" ht="30">
      <c r="A252" s="264" t="s">
        <v>8521</v>
      </c>
      <c r="B252" s="263">
        <v>6</v>
      </c>
      <c r="C252" s="263" t="s">
        <v>8527</v>
      </c>
    </row>
    <row r="253" spans="1:3" ht="30">
      <c r="A253" s="264" t="s">
        <v>8521</v>
      </c>
      <c r="B253" s="263">
        <v>7</v>
      </c>
      <c r="C253" s="263" t="s">
        <v>8528</v>
      </c>
    </row>
    <row r="254" spans="1:3">
      <c r="A254" s="264" t="s">
        <v>8521</v>
      </c>
      <c r="B254" s="263">
        <v>8</v>
      </c>
      <c r="C254" s="263" t="s">
        <v>8529</v>
      </c>
    </row>
    <row r="255" spans="1:3">
      <c r="A255" s="264" t="s">
        <v>8521</v>
      </c>
      <c r="B255" s="263">
        <v>9</v>
      </c>
      <c r="C255" s="263" t="s">
        <v>8530</v>
      </c>
    </row>
    <row r="256" spans="1:3" ht="60">
      <c r="A256" s="264" t="s">
        <v>8521</v>
      </c>
      <c r="B256" s="263">
        <v>10</v>
      </c>
      <c r="C256" s="263" t="s">
        <v>8531</v>
      </c>
    </row>
    <row r="257" spans="1:3" ht="135">
      <c r="A257" s="264" t="s">
        <v>8521</v>
      </c>
      <c r="B257" s="263">
        <v>11</v>
      </c>
      <c r="C257" s="263" t="s">
        <v>8532</v>
      </c>
    </row>
    <row r="258" spans="1:3" ht="135">
      <c r="A258" s="264" t="s">
        <v>8521</v>
      </c>
      <c r="B258" s="263">
        <v>12</v>
      </c>
      <c r="C258" s="263" t="s">
        <v>8533</v>
      </c>
    </row>
    <row r="259" spans="1:3" ht="30">
      <c r="A259" s="264" t="s">
        <v>8521</v>
      </c>
      <c r="B259" s="263">
        <v>13</v>
      </c>
      <c r="C259" s="263" t="s">
        <v>8534</v>
      </c>
    </row>
    <row r="260" spans="1:3" ht="60">
      <c r="A260" s="264" t="s">
        <v>8521</v>
      </c>
      <c r="B260" s="263">
        <v>14</v>
      </c>
      <c r="C260" s="263" t="s">
        <v>8535</v>
      </c>
    </row>
    <row r="261" spans="1:3" ht="30">
      <c r="A261" s="264" t="s">
        <v>8521</v>
      </c>
      <c r="B261" s="263">
        <v>15</v>
      </c>
      <c r="C261" s="263" t="s">
        <v>8536</v>
      </c>
    </row>
    <row r="262" spans="1:3" ht="30">
      <c r="A262" s="264" t="s">
        <v>8521</v>
      </c>
      <c r="B262" s="263">
        <v>16</v>
      </c>
      <c r="C262" s="263" t="s">
        <v>8537</v>
      </c>
    </row>
    <row r="263" spans="1:3" ht="60">
      <c r="A263" s="264" t="s">
        <v>8521</v>
      </c>
      <c r="B263" s="263">
        <v>17</v>
      </c>
      <c r="C263" s="263" t="s">
        <v>8538</v>
      </c>
    </row>
    <row r="264" spans="1:3" ht="60">
      <c r="A264" s="264" t="s">
        <v>8521</v>
      </c>
      <c r="B264" s="263">
        <v>-75</v>
      </c>
      <c r="C264" s="263" t="s">
        <v>8539</v>
      </c>
    </row>
    <row r="265" spans="1:3" ht="60">
      <c r="A265" s="264" t="s">
        <v>8521</v>
      </c>
      <c r="B265" s="263">
        <v>-76</v>
      </c>
      <c r="C265" s="263" t="s">
        <v>8540</v>
      </c>
    </row>
    <row r="266" spans="1:3" ht="30">
      <c r="A266" s="264" t="s">
        <v>8521</v>
      </c>
      <c r="B266" s="263">
        <v>-77</v>
      </c>
      <c r="C266" s="263" t="s">
        <v>8541</v>
      </c>
    </row>
    <row r="267" spans="1:3" ht="30">
      <c r="A267" s="264" t="s">
        <v>1431</v>
      </c>
      <c r="B267" s="263">
        <v>1</v>
      </c>
      <c r="C267" s="263" t="s">
        <v>8542</v>
      </c>
    </row>
    <row r="268" spans="1:3" ht="45">
      <c r="A268" s="264" t="s">
        <v>1431</v>
      </c>
      <c r="B268" s="263">
        <v>2</v>
      </c>
      <c r="C268" s="263" t="s">
        <v>8543</v>
      </c>
    </row>
    <row r="269" spans="1:3" ht="45">
      <c r="A269" s="264" t="s">
        <v>1431</v>
      </c>
      <c r="B269" s="263">
        <v>3</v>
      </c>
      <c r="C269" s="263" t="s">
        <v>8544</v>
      </c>
    </row>
    <row r="270" spans="1:3" ht="30">
      <c r="A270" s="264" t="s">
        <v>1431</v>
      </c>
      <c r="B270" s="263">
        <v>4</v>
      </c>
      <c r="C270" s="263" t="s">
        <v>8545</v>
      </c>
    </row>
    <row r="271" spans="1:3" ht="30">
      <c r="A271" s="264" t="s">
        <v>1431</v>
      </c>
      <c r="B271" s="263">
        <v>5</v>
      </c>
      <c r="C271" s="263" t="s">
        <v>8546</v>
      </c>
    </row>
    <row r="272" spans="1:3" ht="30">
      <c r="A272" s="264" t="s">
        <v>1431</v>
      </c>
      <c r="B272" s="263">
        <v>6</v>
      </c>
      <c r="C272" s="263" t="s">
        <v>8547</v>
      </c>
    </row>
    <row r="273" spans="1:3" ht="30">
      <c r="A273" s="264" t="s">
        <v>1431</v>
      </c>
      <c r="B273" s="263">
        <v>7</v>
      </c>
      <c r="C273" s="263" t="s">
        <v>8548</v>
      </c>
    </row>
    <row r="274" spans="1:3" ht="30">
      <c r="A274" s="264" t="s">
        <v>1431</v>
      </c>
      <c r="B274" s="263">
        <v>8</v>
      </c>
      <c r="C274" s="263" t="s">
        <v>8549</v>
      </c>
    </row>
    <row r="275" spans="1:3" ht="30">
      <c r="A275" s="264" t="s">
        <v>1431</v>
      </c>
      <c r="B275" s="263">
        <v>9</v>
      </c>
      <c r="C275" s="263" t="s">
        <v>8550</v>
      </c>
    </row>
    <row r="276" spans="1:3" ht="30">
      <c r="A276" s="264" t="s">
        <v>1431</v>
      </c>
      <c r="B276" s="263">
        <v>10</v>
      </c>
      <c r="C276" s="263" t="s">
        <v>8551</v>
      </c>
    </row>
    <row r="277" spans="1:3" ht="45">
      <c r="A277" s="264" t="s">
        <v>1431</v>
      </c>
      <c r="B277" s="263">
        <v>-77</v>
      </c>
      <c r="C277" s="263" t="s">
        <v>8552</v>
      </c>
    </row>
    <row r="278" spans="1:3" ht="30">
      <c r="A278" s="264" t="s">
        <v>1431</v>
      </c>
      <c r="B278" s="263">
        <v>11</v>
      </c>
      <c r="C278" s="263" t="s">
        <v>8553</v>
      </c>
    </row>
    <row r="279" spans="1:3" ht="30">
      <c r="A279" s="264" t="s">
        <v>8554</v>
      </c>
      <c r="B279" s="263">
        <v>1</v>
      </c>
      <c r="C279" s="263" t="s">
        <v>8555</v>
      </c>
    </row>
    <row r="280" spans="1:3">
      <c r="A280" s="264" t="s">
        <v>8554</v>
      </c>
      <c r="B280" s="263">
        <v>2</v>
      </c>
      <c r="C280" s="263" t="s">
        <v>8556</v>
      </c>
    </row>
    <row r="281" spans="1:3" ht="45">
      <c r="A281" s="264" t="s">
        <v>8554</v>
      </c>
      <c r="B281" s="263">
        <v>3</v>
      </c>
      <c r="C281" s="263" t="s">
        <v>8557</v>
      </c>
    </row>
    <row r="282" spans="1:3" ht="30">
      <c r="A282" s="264" t="s">
        <v>8554</v>
      </c>
      <c r="B282" s="263">
        <v>4</v>
      </c>
      <c r="C282" s="263" t="s">
        <v>8558</v>
      </c>
    </row>
    <row r="283" spans="1:3" ht="45">
      <c r="A283" s="264" t="s">
        <v>8554</v>
      </c>
      <c r="B283" s="263">
        <v>5</v>
      </c>
      <c r="C283" s="263" t="s">
        <v>8559</v>
      </c>
    </row>
    <row r="284" spans="1:3" ht="45">
      <c r="A284" s="264" t="s">
        <v>8554</v>
      </c>
      <c r="B284" s="263">
        <v>6</v>
      </c>
      <c r="C284" s="263" t="s">
        <v>8560</v>
      </c>
    </row>
    <row r="285" spans="1:3" ht="30">
      <c r="A285" s="264" t="s">
        <v>8554</v>
      </c>
      <c r="B285" s="263">
        <v>7</v>
      </c>
      <c r="C285" s="263" t="s">
        <v>8561</v>
      </c>
    </row>
    <row r="286" spans="1:3">
      <c r="A286" s="264" t="s">
        <v>8554</v>
      </c>
      <c r="B286" s="263">
        <v>8</v>
      </c>
      <c r="C286" s="263" t="s">
        <v>8562</v>
      </c>
    </row>
    <row r="287" spans="1:3">
      <c r="A287" s="264" t="s">
        <v>8554</v>
      </c>
      <c r="B287" s="263">
        <v>9</v>
      </c>
      <c r="C287" s="263" t="s">
        <v>8563</v>
      </c>
    </row>
    <row r="288" spans="1:3" ht="30">
      <c r="A288" s="264" t="s">
        <v>8554</v>
      </c>
      <c r="B288" s="263">
        <v>-77</v>
      </c>
      <c r="C288" s="263" t="s">
        <v>8564</v>
      </c>
    </row>
    <row r="289" spans="1:3" ht="30">
      <c r="A289" s="264" t="s">
        <v>8554</v>
      </c>
      <c r="B289" s="263">
        <v>-99</v>
      </c>
      <c r="C289" s="263" t="s">
        <v>8425</v>
      </c>
    </row>
    <row r="290" spans="1:3">
      <c r="A290" s="264" t="s">
        <v>8554</v>
      </c>
      <c r="B290" s="263">
        <v>-98</v>
      </c>
      <c r="C290" s="263" t="s">
        <v>8565</v>
      </c>
    </row>
    <row r="291" spans="1:3">
      <c r="A291" s="264" t="s">
        <v>8566</v>
      </c>
      <c r="B291" s="263">
        <v>1</v>
      </c>
      <c r="C291" s="263" t="s">
        <v>8567</v>
      </c>
    </row>
    <row r="292" spans="1:3" ht="30">
      <c r="A292" s="264" t="s">
        <v>8566</v>
      </c>
      <c r="B292" s="263">
        <v>2</v>
      </c>
      <c r="C292" s="263" t="s">
        <v>8568</v>
      </c>
    </row>
    <row r="293" spans="1:3" ht="30">
      <c r="A293" s="264" t="s">
        <v>8566</v>
      </c>
      <c r="B293" s="263">
        <v>3</v>
      </c>
      <c r="C293" s="263" t="s">
        <v>8569</v>
      </c>
    </row>
    <row r="294" spans="1:3" ht="30">
      <c r="A294" s="264" t="s">
        <v>8566</v>
      </c>
      <c r="B294" s="263">
        <v>4</v>
      </c>
      <c r="C294" s="263" t="s">
        <v>8570</v>
      </c>
    </row>
    <row r="295" spans="1:3" ht="30">
      <c r="A295" s="264" t="s">
        <v>8566</v>
      </c>
      <c r="B295" s="263">
        <v>5</v>
      </c>
      <c r="C295" s="263" t="s">
        <v>8571</v>
      </c>
    </row>
    <row r="296" spans="1:3" ht="30">
      <c r="A296" s="264" t="s">
        <v>8566</v>
      </c>
      <c r="B296" s="263">
        <v>6</v>
      </c>
      <c r="C296" s="263" t="s">
        <v>8572</v>
      </c>
    </row>
    <row r="297" spans="1:3" ht="30">
      <c r="A297" s="264" t="s">
        <v>8566</v>
      </c>
      <c r="B297" s="263">
        <v>7</v>
      </c>
      <c r="C297" s="263" t="s">
        <v>8573</v>
      </c>
    </row>
    <row r="298" spans="1:3">
      <c r="A298" s="264" t="s">
        <v>8566</v>
      </c>
      <c r="B298" s="263">
        <v>8</v>
      </c>
      <c r="C298" s="263" t="s">
        <v>8574</v>
      </c>
    </row>
    <row r="299" spans="1:3">
      <c r="A299" s="264" t="s">
        <v>8566</v>
      </c>
      <c r="B299" s="263">
        <v>9</v>
      </c>
      <c r="C299" s="263" t="s">
        <v>8575</v>
      </c>
    </row>
    <row r="300" spans="1:3" ht="30">
      <c r="A300" s="264" t="s">
        <v>8566</v>
      </c>
      <c r="B300" s="263">
        <v>10</v>
      </c>
      <c r="C300" s="263" t="s">
        <v>8576</v>
      </c>
    </row>
    <row r="301" spans="1:3" ht="45">
      <c r="A301" s="264" t="s">
        <v>8566</v>
      </c>
      <c r="B301" s="263">
        <v>11</v>
      </c>
      <c r="C301" s="263" t="s">
        <v>8577</v>
      </c>
    </row>
    <row r="302" spans="1:3">
      <c r="A302" s="264" t="s">
        <v>8566</v>
      </c>
      <c r="B302" s="263">
        <v>12</v>
      </c>
      <c r="C302" s="263" t="s">
        <v>8562</v>
      </c>
    </row>
    <row r="303" spans="1:3" ht="45">
      <c r="A303" s="264" t="s">
        <v>8566</v>
      </c>
      <c r="B303" s="263">
        <v>13</v>
      </c>
      <c r="C303" s="263" t="s">
        <v>8578</v>
      </c>
    </row>
    <row r="304" spans="1:3">
      <c r="A304" s="264" t="s">
        <v>8566</v>
      </c>
      <c r="B304" s="263">
        <v>14</v>
      </c>
      <c r="C304" s="263" t="s">
        <v>8579</v>
      </c>
    </row>
    <row r="305" spans="1:3" ht="30">
      <c r="A305" s="264" t="s">
        <v>8566</v>
      </c>
      <c r="B305" s="263">
        <v>15</v>
      </c>
      <c r="C305" s="263" t="s">
        <v>8580</v>
      </c>
    </row>
    <row r="306" spans="1:3" ht="30">
      <c r="A306" s="264" t="s">
        <v>8566</v>
      </c>
      <c r="B306" s="263">
        <v>16</v>
      </c>
      <c r="C306" s="263" t="s">
        <v>8581</v>
      </c>
    </row>
    <row r="307" spans="1:3" ht="45">
      <c r="A307" s="264" t="s">
        <v>8566</v>
      </c>
      <c r="B307" s="263">
        <v>17</v>
      </c>
      <c r="C307" s="263" t="s">
        <v>8557</v>
      </c>
    </row>
    <row r="308" spans="1:3" ht="30">
      <c r="A308" s="264" t="s">
        <v>8566</v>
      </c>
      <c r="B308" s="263">
        <v>18</v>
      </c>
      <c r="C308" s="263" t="s">
        <v>8582</v>
      </c>
    </row>
    <row r="309" spans="1:3" ht="30">
      <c r="A309" s="264" t="s">
        <v>8566</v>
      </c>
      <c r="B309" s="263">
        <v>-77</v>
      </c>
      <c r="C309" s="263" t="s">
        <v>7589</v>
      </c>
    </row>
    <row r="310" spans="1:3" ht="30">
      <c r="A310" s="264" t="s">
        <v>8566</v>
      </c>
      <c r="B310" s="263">
        <v>-99</v>
      </c>
      <c r="C310" s="263" t="s">
        <v>8425</v>
      </c>
    </row>
    <row r="311" spans="1:3">
      <c r="A311" s="264" t="s">
        <v>8566</v>
      </c>
      <c r="B311" s="263">
        <v>-98</v>
      </c>
      <c r="C311" s="263" t="s">
        <v>8565</v>
      </c>
    </row>
    <row r="312" spans="1:3" ht="45">
      <c r="A312" s="264" t="s">
        <v>8583</v>
      </c>
      <c r="B312" s="263">
        <v>1</v>
      </c>
      <c r="C312" s="263" t="s">
        <v>8584</v>
      </c>
    </row>
    <row r="313" spans="1:3" ht="45">
      <c r="A313" s="264" t="s">
        <v>8583</v>
      </c>
      <c r="B313" s="263">
        <v>2</v>
      </c>
      <c r="C313" s="263" t="s">
        <v>8585</v>
      </c>
    </row>
    <row r="314" spans="1:3" ht="45">
      <c r="A314" s="264" t="s">
        <v>8583</v>
      </c>
      <c r="B314" s="263">
        <v>3</v>
      </c>
      <c r="C314" s="263" t="s">
        <v>8586</v>
      </c>
    </row>
    <row r="315" spans="1:3" ht="60">
      <c r="A315" s="264" t="s">
        <v>8583</v>
      </c>
      <c r="B315" s="263">
        <v>4</v>
      </c>
      <c r="C315" s="263" t="s">
        <v>8587</v>
      </c>
    </row>
    <row r="316" spans="1:3" ht="30">
      <c r="A316" s="264" t="s">
        <v>8583</v>
      </c>
      <c r="B316" s="263">
        <v>5</v>
      </c>
      <c r="C316" s="263" t="s">
        <v>8588</v>
      </c>
    </row>
    <row r="317" spans="1:3" ht="30">
      <c r="A317" s="264" t="s">
        <v>8583</v>
      </c>
      <c r="B317" s="263">
        <v>6</v>
      </c>
      <c r="C317" s="263" t="s">
        <v>8589</v>
      </c>
    </row>
    <row r="318" spans="1:3" ht="30">
      <c r="A318" s="264" t="s">
        <v>8583</v>
      </c>
      <c r="B318" s="263">
        <v>7</v>
      </c>
      <c r="C318" s="263" t="s">
        <v>8590</v>
      </c>
    </row>
    <row r="319" spans="1:3" ht="60">
      <c r="A319" s="264" t="s">
        <v>8583</v>
      </c>
      <c r="B319" s="263">
        <v>8</v>
      </c>
      <c r="C319" s="263" t="s">
        <v>8591</v>
      </c>
    </row>
    <row r="320" spans="1:3" ht="30">
      <c r="A320" s="264" t="s">
        <v>8583</v>
      </c>
      <c r="B320" s="263">
        <v>9</v>
      </c>
      <c r="C320" s="263" t="s">
        <v>8592</v>
      </c>
    </row>
    <row r="321" spans="1:3" ht="75">
      <c r="A321" s="264" t="s">
        <v>8583</v>
      </c>
      <c r="B321" s="263">
        <v>10</v>
      </c>
      <c r="C321" s="263" t="s">
        <v>8593</v>
      </c>
    </row>
    <row r="322" spans="1:3" ht="75">
      <c r="A322" s="264" t="s">
        <v>8583</v>
      </c>
      <c r="B322" s="263">
        <v>11</v>
      </c>
      <c r="C322" s="263" t="s">
        <v>8594</v>
      </c>
    </row>
    <row r="323" spans="1:3" ht="30">
      <c r="A323" s="264" t="s">
        <v>8583</v>
      </c>
      <c r="B323" s="263">
        <v>12</v>
      </c>
      <c r="C323" s="263" t="s">
        <v>8595</v>
      </c>
    </row>
    <row r="324" spans="1:3" ht="45">
      <c r="A324" s="264" t="s">
        <v>8583</v>
      </c>
      <c r="B324" s="263">
        <v>13</v>
      </c>
      <c r="C324" s="263" t="s">
        <v>8596</v>
      </c>
    </row>
    <row r="325" spans="1:3" ht="60">
      <c r="A325" s="264" t="s">
        <v>8583</v>
      </c>
      <c r="B325" s="263">
        <v>14</v>
      </c>
      <c r="C325" s="263" t="s">
        <v>8597</v>
      </c>
    </row>
    <row r="326" spans="1:3" ht="30">
      <c r="A326" s="264" t="s">
        <v>8583</v>
      </c>
      <c r="B326" s="263">
        <v>15</v>
      </c>
      <c r="C326" s="263" t="s">
        <v>8598</v>
      </c>
    </row>
    <row r="327" spans="1:3" ht="60">
      <c r="A327" s="264" t="s">
        <v>8583</v>
      </c>
      <c r="B327" s="263">
        <v>16</v>
      </c>
      <c r="C327" s="263" t="s">
        <v>8599</v>
      </c>
    </row>
    <row r="328" spans="1:3" ht="90">
      <c r="A328" s="264" t="s">
        <v>8583</v>
      </c>
      <c r="B328" s="263">
        <v>17</v>
      </c>
      <c r="C328" s="263" t="s">
        <v>8600</v>
      </c>
    </row>
    <row r="329" spans="1:3" ht="90">
      <c r="A329" s="264" t="s">
        <v>8583</v>
      </c>
      <c r="B329" s="263">
        <v>18</v>
      </c>
      <c r="C329" s="263" t="s">
        <v>8601</v>
      </c>
    </row>
    <row r="330" spans="1:3" ht="30">
      <c r="A330" s="264" t="s">
        <v>8583</v>
      </c>
      <c r="B330" s="263">
        <v>-77</v>
      </c>
      <c r="C330" s="263" t="s">
        <v>7589</v>
      </c>
    </row>
    <row r="331" spans="1:3" ht="45">
      <c r="A331" s="264" t="s">
        <v>8602</v>
      </c>
      <c r="B331" s="263">
        <v>1</v>
      </c>
      <c r="C331" s="263" t="s">
        <v>8603</v>
      </c>
    </row>
    <row r="332" spans="1:3" ht="45">
      <c r="A332" s="264" t="s">
        <v>8602</v>
      </c>
      <c r="B332" s="263">
        <v>2</v>
      </c>
      <c r="C332" s="263" t="s">
        <v>8604</v>
      </c>
    </row>
    <row r="333" spans="1:3" ht="75">
      <c r="A333" s="264" t="s">
        <v>8602</v>
      </c>
      <c r="B333" s="263">
        <v>3</v>
      </c>
      <c r="C333" s="263" t="s">
        <v>8605</v>
      </c>
    </row>
    <row r="334" spans="1:3" ht="30">
      <c r="A334" s="264" t="s">
        <v>8602</v>
      </c>
      <c r="B334" s="263">
        <v>4</v>
      </c>
      <c r="C334" s="263" t="s">
        <v>8606</v>
      </c>
    </row>
    <row r="335" spans="1:3" ht="30">
      <c r="A335" s="264" t="s">
        <v>8602</v>
      </c>
      <c r="B335" s="263">
        <v>5</v>
      </c>
      <c r="C335" s="263" t="s">
        <v>8607</v>
      </c>
    </row>
    <row r="336" spans="1:3" ht="90">
      <c r="A336" s="264" t="s">
        <v>8602</v>
      </c>
      <c r="B336" s="263">
        <v>6</v>
      </c>
      <c r="C336" s="263" t="s">
        <v>8608</v>
      </c>
    </row>
    <row r="337" spans="1:3" ht="90">
      <c r="A337" s="264" t="s">
        <v>8602</v>
      </c>
      <c r="B337" s="263">
        <v>7</v>
      </c>
      <c r="C337" s="263" t="s">
        <v>8609</v>
      </c>
    </row>
    <row r="338" spans="1:3" ht="30">
      <c r="A338" s="264" t="s">
        <v>8602</v>
      </c>
      <c r="B338" s="263">
        <v>-77</v>
      </c>
      <c r="C338" s="263" t="s">
        <v>7589</v>
      </c>
    </row>
    <row r="339" spans="1:3" ht="45">
      <c r="A339" s="264" t="s">
        <v>8610</v>
      </c>
      <c r="B339" s="263">
        <v>1</v>
      </c>
      <c r="C339" s="263" t="s">
        <v>8603</v>
      </c>
    </row>
    <row r="340" spans="1:3" ht="45">
      <c r="A340" s="264" t="s">
        <v>8610</v>
      </c>
      <c r="B340" s="263">
        <v>2</v>
      </c>
      <c r="C340" s="263" t="s">
        <v>8604</v>
      </c>
    </row>
    <row r="341" spans="1:3" ht="30">
      <c r="A341" s="264" t="s">
        <v>8610</v>
      </c>
      <c r="B341" s="263">
        <v>3</v>
      </c>
      <c r="C341" s="263" t="s">
        <v>8595</v>
      </c>
    </row>
    <row r="342" spans="1:3" ht="45">
      <c r="A342" s="264" t="s">
        <v>8610</v>
      </c>
      <c r="B342" s="263">
        <v>4</v>
      </c>
      <c r="C342" s="263" t="s">
        <v>8596</v>
      </c>
    </row>
    <row r="343" spans="1:3" ht="60">
      <c r="A343" s="264" t="s">
        <v>8610</v>
      </c>
      <c r="B343" s="263">
        <v>5</v>
      </c>
      <c r="C343" s="263" t="s">
        <v>8597</v>
      </c>
    </row>
    <row r="344" spans="1:3" ht="30">
      <c r="A344" s="264" t="s">
        <v>8610</v>
      </c>
      <c r="B344" s="263">
        <v>6</v>
      </c>
      <c r="C344" s="263" t="s">
        <v>8598</v>
      </c>
    </row>
    <row r="345" spans="1:3" ht="60">
      <c r="A345" s="264" t="s">
        <v>8610</v>
      </c>
      <c r="B345" s="263">
        <v>7</v>
      </c>
      <c r="C345" s="263" t="s">
        <v>8599</v>
      </c>
    </row>
    <row r="346" spans="1:3" ht="90">
      <c r="A346" s="264" t="s">
        <v>8610</v>
      </c>
      <c r="B346" s="263">
        <v>8</v>
      </c>
      <c r="C346" s="263" t="s">
        <v>8600</v>
      </c>
    </row>
    <row r="347" spans="1:3" ht="90">
      <c r="A347" s="264" t="s">
        <v>8610</v>
      </c>
      <c r="B347" s="263">
        <v>9</v>
      </c>
      <c r="C347" s="263" t="s">
        <v>8601</v>
      </c>
    </row>
    <row r="348" spans="1:3" ht="30">
      <c r="A348" s="264" t="s">
        <v>8610</v>
      </c>
      <c r="B348" s="263">
        <v>-77</v>
      </c>
      <c r="C348" s="263" t="s">
        <v>7589</v>
      </c>
    </row>
    <row r="349" spans="1:3" ht="60">
      <c r="A349" s="264" t="s">
        <v>8611</v>
      </c>
      <c r="B349" s="263">
        <v>1</v>
      </c>
      <c r="C349" s="263" t="s">
        <v>8612</v>
      </c>
    </row>
    <row r="350" spans="1:3" ht="75">
      <c r="A350" s="264" t="s">
        <v>8611</v>
      </c>
      <c r="B350" s="263">
        <v>2</v>
      </c>
      <c r="C350" s="263" t="s">
        <v>8613</v>
      </c>
    </row>
    <row r="351" spans="1:3" ht="75">
      <c r="A351" s="264" t="s">
        <v>8611</v>
      </c>
      <c r="B351" s="263">
        <v>3</v>
      </c>
      <c r="C351" s="263" t="s">
        <v>8614</v>
      </c>
    </row>
    <row r="352" spans="1:3" ht="75">
      <c r="A352" s="264" t="s">
        <v>8611</v>
      </c>
      <c r="B352" s="263">
        <v>4</v>
      </c>
      <c r="C352" s="263" t="s">
        <v>8615</v>
      </c>
    </row>
    <row r="353" spans="1:3" ht="60">
      <c r="A353" s="264" t="s">
        <v>8611</v>
      </c>
      <c r="B353" s="263">
        <v>5</v>
      </c>
      <c r="C353" s="263" t="s">
        <v>8616</v>
      </c>
    </row>
    <row r="354" spans="1:3" ht="30">
      <c r="A354" s="264" t="s">
        <v>8611</v>
      </c>
      <c r="B354" s="263">
        <v>6</v>
      </c>
      <c r="C354" s="263" t="s">
        <v>8617</v>
      </c>
    </row>
    <row r="355" spans="1:3" ht="30">
      <c r="A355" s="264" t="s">
        <v>8611</v>
      </c>
      <c r="B355" s="263">
        <v>7</v>
      </c>
      <c r="C355" s="263" t="s">
        <v>8618</v>
      </c>
    </row>
    <row r="356" spans="1:3" ht="30">
      <c r="A356" s="264" t="s">
        <v>8611</v>
      </c>
      <c r="B356" s="263">
        <v>8</v>
      </c>
      <c r="C356" s="263" t="s">
        <v>8619</v>
      </c>
    </row>
    <row r="357" spans="1:3" ht="30">
      <c r="A357" s="264" t="s">
        <v>8611</v>
      </c>
      <c r="B357" s="263">
        <v>9</v>
      </c>
      <c r="C357" s="263" t="s">
        <v>8620</v>
      </c>
    </row>
    <row r="358" spans="1:3" ht="30">
      <c r="A358" s="264" t="s">
        <v>8611</v>
      </c>
      <c r="B358" s="263">
        <v>-98</v>
      </c>
      <c r="C358" s="263" t="s">
        <v>8483</v>
      </c>
    </row>
    <row r="359" spans="1:3" ht="45">
      <c r="A359" s="264" t="s">
        <v>8621</v>
      </c>
      <c r="B359" s="263">
        <v>1</v>
      </c>
      <c r="C359" s="263" t="s">
        <v>8622</v>
      </c>
    </row>
    <row r="360" spans="1:3" ht="90">
      <c r="A360" s="264" t="s">
        <v>8621</v>
      </c>
      <c r="B360" s="263">
        <v>2</v>
      </c>
      <c r="C360" s="263" t="s">
        <v>8623</v>
      </c>
    </row>
    <row r="361" spans="1:3" ht="75">
      <c r="A361" s="264" t="s">
        <v>8621</v>
      </c>
      <c r="B361" s="263">
        <v>3</v>
      </c>
      <c r="C361" s="263" t="s">
        <v>8624</v>
      </c>
    </row>
    <row r="362" spans="1:3" ht="75">
      <c r="A362" s="264" t="s">
        <v>8621</v>
      </c>
      <c r="B362" s="263">
        <v>4</v>
      </c>
      <c r="C362" s="263" t="s">
        <v>8625</v>
      </c>
    </row>
    <row r="363" spans="1:3" ht="75">
      <c r="A363" s="264" t="s">
        <v>8621</v>
      </c>
      <c r="B363" s="263">
        <v>5</v>
      </c>
      <c r="C363" s="263" t="s">
        <v>8626</v>
      </c>
    </row>
    <row r="364" spans="1:3" ht="60">
      <c r="A364" s="264" t="s">
        <v>8621</v>
      </c>
      <c r="B364" s="263">
        <v>6</v>
      </c>
      <c r="C364" s="263" t="s">
        <v>8627</v>
      </c>
    </row>
    <row r="365" spans="1:3" ht="75">
      <c r="A365" s="264" t="s">
        <v>8621</v>
      </c>
      <c r="B365" s="263">
        <v>7</v>
      </c>
      <c r="C365" s="263" t="s">
        <v>8628</v>
      </c>
    </row>
    <row r="366" spans="1:3" ht="60">
      <c r="A366" s="264" t="s">
        <v>8621</v>
      </c>
      <c r="B366" s="263">
        <v>8</v>
      </c>
      <c r="C366" s="263" t="s">
        <v>8629</v>
      </c>
    </row>
    <row r="367" spans="1:3" ht="105">
      <c r="A367" s="264" t="s">
        <v>8621</v>
      </c>
      <c r="B367" s="263">
        <v>9</v>
      </c>
      <c r="C367" s="263" t="s">
        <v>8630</v>
      </c>
    </row>
    <row r="368" spans="1:3" ht="30">
      <c r="A368" s="264" t="s">
        <v>8621</v>
      </c>
      <c r="B368" s="263">
        <v>-77</v>
      </c>
      <c r="C368" s="263" t="s">
        <v>7589</v>
      </c>
    </row>
    <row r="369" spans="1:3" ht="45">
      <c r="A369" s="264" t="s">
        <v>8631</v>
      </c>
      <c r="B369" s="263">
        <v>1</v>
      </c>
      <c r="C369" s="263" t="s">
        <v>8632</v>
      </c>
    </row>
    <row r="370" spans="1:3" ht="75">
      <c r="A370" s="264" t="s">
        <v>8631</v>
      </c>
      <c r="B370" s="263">
        <v>2</v>
      </c>
      <c r="C370" s="263" t="s">
        <v>8633</v>
      </c>
    </row>
    <row r="371" spans="1:3" ht="30">
      <c r="A371" s="264" t="s">
        <v>8631</v>
      </c>
      <c r="B371" s="263">
        <v>3</v>
      </c>
      <c r="C371" s="263" t="s">
        <v>8634</v>
      </c>
    </row>
    <row r="372" spans="1:3" ht="75">
      <c r="A372" s="264" t="s">
        <v>8631</v>
      </c>
      <c r="B372" s="263">
        <v>4</v>
      </c>
      <c r="C372" s="263" t="s">
        <v>8635</v>
      </c>
    </row>
    <row r="373" spans="1:3" ht="60">
      <c r="A373" s="264" t="s">
        <v>8631</v>
      </c>
      <c r="B373" s="263">
        <v>5</v>
      </c>
      <c r="C373" s="263" t="s">
        <v>8636</v>
      </c>
    </row>
    <row r="374" spans="1:3" ht="60">
      <c r="A374" s="264" t="s">
        <v>8631</v>
      </c>
      <c r="B374" s="263">
        <v>6</v>
      </c>
      <c r="C374" s="263" t="s">
        <v>8637</v>
      </c>
    </row>
    <row r="375" spans="1:3" ht="90">
      <c r="A375" s="264" t="s">
        <v>8631</v>
      </c>
      <c r="B375" s="263">
        <v>7</v>
      </c>
      <c r="C375" s="263" t="s">
        <v>8638</v>
      </c>
    </row>
    <row r="376" spans="1:3" ht="45">
      <c r="A376" s="264" t="s">
        <v>8631</v>
      </c>
      <c r="B376" s="263">
        <v>-77</v>
      </c>
      <c r="C376" s="263" t="s">
        <v>8448</v>
      </c>
    </row>
    <row r="377" spans="1:3" ht="60">
      <c r="A377" s="264" t="s">
        <v>8639</v>
      </c>
      <c r="B377" s="263">
        <v>1</v>
      </c>
      <c r="C377" s="263" t="s">
        <v>8640</v>
      </c>
    </row>
    <row r="378" spans="1:3" ht="75">
      <c r="A378" s="264" t="s">
        <v>8639</v>
      </c>
      <c r="B378" s="263">
        <v>2</v>
      </c>
      <c r="C378" s="263" t="s">
        <v>8641</v>
      </c>
    </row>
    <row r="379" spans="1:3" ht="75">
      <c r="A379" s="264" t="s">
        <v>8639</v>
      </c>
      <c r="B379" s="263">
        <v>3</v>
      </c>
      <c r="C379" s="263" t="s">
        <v>8642</v>
      </c>
    </row>
    <row r="380" spans="1:3" ht="105">
      <c r="A380" s="264" t="s">
        <v>8639</v>
      </c>
      <c r="B380" s="263">
        <v>4</v>
      </c>
      <c r="C380" s="263" t="s">
        <v>8643</v>
      </c>
    </row>
    <row r="381" spans="1:3" ht="60">
      <c r="A381" s="264" t="s">
        <v>8639</v>
      </c>
      <c r="B381" s="263">
        <v>5</v>
      </c>
      <c r="C381" s="263" t="s">
        <v>8644</v>
      </c>
    </row>
    <row r="382" spans="1:3" ht="90">
      <c r="A382" s="264" t="s">
        <v>8639</v>
      </c>
      <c r="B382" s="263">
        <v>6</v>
      </c>
      <c r="C382" s="263" t="s">
        <v>8645</v>
      </c>
    </row>
    <row r="383" spans="1:3" ht="60">
      <c r="A383" s="264" t="s">
        <v>8639</v>
      </c>
      <c r="B383" s="263">
        <v>7</v>
      </c>
      <c r="C383" s="263" t="s">
        <v>8646</v>
      </c>
    </row>
    <row r="384" spans="1:3" ht="45">
      <c r="A384" s="264" t="s">
        <v>8639</v>
      </c>
      <c r="B384" s="263">
        <v>8</v>
      </c>
      <c r="C384" s="263" t="s">
        <v>8647</v>
      </c>
    </row>
    <row r="385" spans="1:3" ht="60">
      <c r="A385" s="264" t="s">
        <v>8639</v>
      </c>
      <c r="B385" s="263">
        <v>9</v>
      </c>
      <c r="C385" s="263" t="s">
        <v>8648</v>
      </c>
    </row>
    <row r="386" spans="1:3" ht="30">
      <c r="A386" s="264" t="s">
        <v>8639</v>
      </c>
      <c r="B386" s="263">
        <v>10</v>
      </c>
      <c r="C386" s="263" t="s">
        <v>8649</v>
      </c>
    </row>
    <row r="387" spans="1:3" ht="30">
      <c r="A387" s="264" t="s">
        <v>8639</v>
      </c>
      <c r="B387" s="263">
        <v>11</v>
      </c>
      <c r="C387" s="263" t="s">
        <v>8650</v>
      </c>
    </row>
    <row r="388" spans="1:3" ht="30">
      <c r="A388" s="264" t="s">
        <v>8639</v>
      </c>
      <c r="B388" s="263">
        <v>12</v>
      </c>
      <c r="C388" s="263" t="s">
        <v>8651</v>
      </c>
    </row>
    <row r="389" spans="1:3" ht="60">
      <c r="A389" s="264" t="s">
        <v>8639</v>
      </c>
      <c r="B389" s="263">
        <v>13</v>
      </c>
      <c r="C389" s="263" t="s">
        <v>8652</v>
      </c>
    </row>
    <row r="390" spans="1:3" ht="45">
      <c r="A390" s="264" t="s">
        <v>8639</v>
      </c>
      <c r="B390" s="263">
        <v>14</v>
      </c>
      <c r="C390" s="263" t="s">
        <v>8653</v>
      </c>
    </row>
    <row r="391" spans="1:3" ht="60">
      <c r="A391" s="264" t="s">
        <v>8639</v>
      </c>
      <c r="B391" s="263">
        <v>15</v>
      </c>
      <c r="C391" s="263" t="s">
        <v>8654</v>
      </c>
    </row>
    <row r="392" spans="1:3" ht="75">
      <c r="A392" s="264" t="s">
        <v>8639</v>
      </c>
      <c r="B392" s="263">
        <v>16</v>
      </c>
      <c r="C392" s="263" t="s">
        <v>8655</v>
      </c>
    </row>
    <row r="393" spans="1:3" ht="30">
      <c r="A393" s="264" t="s">
        <v>8639</v>
      </c>
      <c r="B393" s="263">
        <v>-77</v>
      </c>
      <c r="C393" s="263" t="s">
        <v>7589</v>
      </c>
    </row>
    <row r="394" spans="1:3" ht="30">
      <c r="A394" s="264" t="s">
        <v>8639</v>
      </c>
      <c r="B394" s="263">
        <v>-99</v>
      </c>
      <c r="C394" s="263" t="s">
        <v>8425</v>
      </c>
    </row>
    <row r="395" spans="1:3">
      <c r="A395" s="264" t="s">
        <v>8656</v>
      </c>
      <c r="B395" s="263">
        <v>1</v>
      </c>
      <c r="C395" s="263" t="s">
        <v>8657</v>
      </c>
    </row>
    <row r="396" spans="1:3">
      <c r="A396" s="264" t="s">
        <v>8656</v>
      </c>
      <c r="B396" s="263">
        <v>2</v>
      </c>
      <c r="C396" s="263" t="s">
        <v>8658</v>
      </c>
    </row>
    <row r="397" spans="1:3">
      <c r="A397" s="264" t="s">
        <v>8656</v>
      </c>
      <c r="B397" s="263">
        <v>3</v>
      </c>
      <c r="C397" s="263" t="s">
        <v>8659</v>
      </c>
    </row>
    <row r="398" spans="1:3">
      <c r="A398" s="264" t="s">
        <v>8656</v>
      </c>
      <c r="B398" s="263">
        <v>4</v>
      </c>
      <c r="C398" s="263" t="s">
        <v>8660</v>
      </c>
    </row>
    <row r="399" spans="1:3">
      <c r="A399" s="264" t="s">
        <v>8656</v>
      </c>
      <c r="B399" s="263">
        <v>5</v>
      </c>
      <c r="C399" s="263" t="s">
        <v>8661</v>
      </c>
    </row>
    <row r="400" spans="1:3">
      <c r="A400" s="264" t="s">
        <v>8656</v>
      </c>
      <c r="B400" s="263">
        <v>6</v>
      </c>
      <c r="C400" s="263" t="s">
        <v>8662</v>
      </c>
    </row>
    <row r="401" spans="1:3" ht="30">
      <c r="A401" s="264" t="s">
        <v>8656</v>
      </c>
      <c r="B401" s="263">
        <v>7</v>
      </c>
      <c r="C401" s="263" t="s">
        <v>8663</v>
      </c>
    </row>
    <row r="402" spans="1:3">
      <c r="A402" s="264" t="s">
        <v>8656</v>
      </c>
      <c r="B402" s="263">
        <v>8</v>
      </c>
      <c r="C402" s="263" t="s">
        <v>8664</v>
      </c>
    </row>
    <row r="403" spans="1:3" ht="30">
      <c r="A403" s="264" t="s">
        <v>8656</v>
      </c>
      <c r="B403" s="263">
        <v>9</v>
      </c>
      <c r="C403" s="263" t="s">
        <v>8665</v>
      </c>
    </row>
    <row r="404" spans="1:3" ht="30">
      <c r="A404" s="264" t="s">
        <v>8656</v>
      </c>
      <c r="B404" s="263">
        <v>10</v>
      </c>
      <c r="C404" s="263" t="s">
        <v>8666</v>
      </c>
    </row>
    <row r="405" spans="1:3">
      <c r="A405" s="264" t="s">
        <v>8656</v>
      </c>
      <c r="B405" s="263">
        <v>11</v>
      </c>
      <c r="C405" s="263" t="s">
        <v>8667</v>
      </c>
    </row>
    <row r="406" spans="1:3">
      <c r="A406" s="264" t="s">
        <v>8656</v>
      </c>
      <c r="B406" s="263">
        <v>12</v>
      </c>
      <c r="C406" s="263" t="s">
        <v>8668</v>
      </c>
    </row>
    <row r="407" spans="1:3" ht="45">
      <c r="A407" s="264" t="s">
        <v>8656</v>
      </c>
      <c r="B407" s="263">
        <v>13</v>
      </c>
      <c r="C407" s="263" t="s">
        <v>8669</v>
      </c>
    </row>
    <row r="408" spans="1:3" ht="30">
      <c r="A408" s="264" t="s">
        <v>8656</v>
      </c>
      <c r="B408" s="263">
        <v>-77</v>
      </c>
      <c r="C408" s="263" t="s">
        <v>7589</v>
      </c>
    </row>
    <row r="409" spans="1:3" ht="75">
      <c r="A409" s="264" t="s">
        <v>8670</v>
      </c>
      <c r="B409" s="263">
        <v>1</v>
      </c>
      <c r="C409" s="263" t="s">
        <v>8671</v>
      </c>
    </row>
    <row r="410" spans="1:3" ht="45">
      <c r="A410" s="264" t="s">
        <v>8670</v>
      </c>
      <c r="B410" s="263">
        <v>2</v>
      </c>
      <c r="C410" s="263" t="s">
        <v>8672</v>
      </c>
    </row>
    <row r="411" spans="1:3" ht="75">
      <c r="A411" s="264" t="s">
        <v>8670</v>
      </c>
      <c r="B411" s="263">
        <v>3</v>
      </c>
      <c r="C411" s="263" t="s">
        <v>8673</v>
      </c>
    </row>
    <row r="412" spans="1:3" ht="75">
      <c r="A412" s="264" t="s">
        <v>8670</v>
      </c>
      <c r="B412" s="263">
        <v>4</v>
      </c>
      <c r="C412" s="263" t="s">
        <v>8674</v>
      </c>
    </row>
    <row r="413" spans="1:3" ht="45">
      <c r="A413" s="264" t="s">
        <v>8670</v>
      </c>
      <c r="B413" s="263">
        <v>5</v>
      </c>
      <c r="C413" s="263" t="s">
        <v>8675</v>
      </c>
    </row>
    <row r="414" spans="1:3" ht="60">
      <c r="A414" s="264" t="s">
        <v>8670</v>
      </c>
      <c r="B414" s="263">
        <v>6</v>
      </c>
      <c r="C414" s="263" t="s">
        <v>8676</v>
      </c>
    </row>
    <row r="415" spans="1:3" ht="60">
      <c r="A415" s="264" t="s">
        <v>8670</v>
      </c>
      <c r="B415" s="263">
        <v>7</v>
      </c>
      <c r="C415" s="263" t="s">
        <v>8677</v>
      </c>
    </row>
    <row r="416" spans="1:3" ht="30">
      <c r="A416" s="264" t="s">
        <v>8670</v>
      </c>
      <c r="B416" s="263">
        <v>8</v>
      </c>
      <c r="C416" s="263" t="s">
        <v>8598</v>
      </c>
    </row>
    <row r="417" spans="1:3" ht="60">
      <c r="A417" s="264" t="s">
        <v>8670</v>
      </c>
      <c r="B417" s="263">
        <v>9</v>
      </c>
      <c r="C417" s="263" t="s">
        <v>8599</v>
      </c>
    </row>
    <row r="418" spans="1:3" ht="90">
      <c r="A418" s="264" t="s">
        <v>8670</v>
      </c>
      <c r="B418" s="263">
        <v>10</v>
      </c>
      <c r="C418" s="263" t="s">
        <v>8600</v>
      </c>
    </row>
    <row r="419" spans="1:3" ht="90">
      <c r="A419" s="264" t="s">
        <v>8670</v>
      </c>
      <c r="B419" s="263">
        <v>11</v>
      </c>
      <c r="C419" s="263" t="s">
        <v>8601</v>
      </c>
    </row>
    <row r="420" spans="1:3" ht="30">
      <c r="A420" s="264" t="s">
        <v>8670</v>
      </c>
      <c r="B420" s="263">
        <v>-77</v>
      </c>
      <c r="C420" s="263" t="s">
        <v>8564</v>
      </c>
    </row>
    <row r="421" spans="1:3" ht="105">
      <c r="A421" s="264" t="s">
        <v>8678</v>
      </c>
      <c r="B421" s="263">
        <v>1</v>
      </c>
      <c r="C421" s="263" t="s">
        <v>8679</v>
      </c>
    </row>
    <row r="422" spans="1:3" ht="60">
      <c r="A422" s="264" t="s">
        <v>8678</v>
      </c>
      <c r="B422" s="263">
        <v>2</v>
      </c>
      <c r="C422" s="263" t="s">
        <v>8680</v>
      </c>
    </row>
    <row r="423" spans="1:3" ht="60">
      <c r="A423" s="264" t="s">
        <v>8678</v>
      </c>
      <c r="B423" s="263">
        <v>3</v>
      </c>
      <c r="C423" s="263" t="s">
        <v>8681</v>
      </c>
    </row>
    <row r="424" spans="1:3" ht="45">
      <c r="A424" s="264" t="s">
        <v>8678</v>
      </c>
      <c r="B424" s="263">
        <v>4</v>
      </c>
      <c r="C424" s="263" t="s">
        <v>8682</v>
      </c>
    </row>
    <row r="425" spans="1:3" ht="30">
      <c r="A425" s="264" t="s">
        <v>8678</v>
      </c>
      <c r="B425" s="263">
        <v>-77</v>
      </c>
      <c r="C425" s="263" t="s">
        <v>8564</v>
      </c>
    </row>
    <row r="426" spans="1:3" ht="45">
      <c r="A426" s="264" t="s">
        <v>8683</v>
      </c>
      <c r="B426" s="263">
        <v>1</v>
      </c>
      <c r="C426" s="263" t="s">
        <v>8684</v>
      </c>
    </row>
    <row r="427" spans="1:3" ht="30">
      <c r="A427" s="264" t="s">
        <v>8683</v>
      </c>
      <c r="B427" s="263">
        <v>2</v>
      </c>
      <c r="C427" s="263" t="s">
        <v>8685</v>
      </c>
    </row>
    <row r="428" spans="1:3" ht="60">
      <c r="A428" s="264" t="s">
        <v>8683</v>
      </c>
      <c r="B428" s="263">
        <v>3</v>
      </c>
      <c r="C428" s="263" t="s">
        <v>8686</v>
      </c>
    </row>
    <row r="429" spans="1:3" ht="45">
      <c r="A429" s="264" t="s">
        <v>8683</v>
      </c>
      <c r="B429" s="263">
        <v>4</v>
      </c>
      <c r="C429" s="263" t="s">
        <v>8687</v>
      </c>
    </row>
    <row r="430" spans="1:3" ht="60">
      <c r="A430" s="264" t="s">
        <v>8683</v>
      </c>
      <c r="B430" s="263">
        <v>5</v>
      </c>
      <c r="C430" s="263" t="s">
        <v>8688</v>
      </c>
    </row>
    <row r="431" spans="1:3" ht="60">
      <c r="A431" s="264" t="s">
        <v>8683</v>
      </c>
      <c r="B431" s="263">
        <v>6</v>
      </c>
      <c r="C431" s="263" t="s">
        <v>8689</v>
      </c>
    </row>
    <row r="432" spans="1:3" ht="30">
      <c r="A432" s="264" t="s">
        <v>8683</v>
      </c>
      <c r="B432" s="263">
        <v>7</v>
      </c>
      <c r="C432" s="263" t="s">
        <v>8690</v>
      </c>
    </row>
    <row r="433" spans="1:3" ht="60">
      <c r="A433" s="264" t="s">
        <v>8683</v>
      </c>
      <c r="B433" s="263">
        <v>8</v>
      </c>
      <c r="C433" s="263" t="s">
        <v>8691</v>
      </c>
    </row>
    <row r="434" spans="1:3" ht="75">
      <c r="A434" s="264" t="s">
        <v>8683</v>
      </c>
      <c r="B434" s="263">
        <v>9</v>
      </c>
      <c r="C434" s="263" t="s">
        <v>8692</v>
      </c>
    </row>
    <row r="435" spans="1:3" ht="90">
      <c r="A435" s="264" t="s">
        <v>8683</v>
      </c>
      <c r="B435" s="263">
        <v>10</v>
      </c>
      <c r="C435" s="263" t="s">
        <v>8693</v>
      </c>
    </row>
    <row r="436" spans="1:3" ht="30">
      <c r="A436" s="264" t="s">
        <v>8683</v>
      </c>
      <c r="B436" s="263">
        <v>11</v>
      </c>
      <c r="C436" s="263" t="s">
        <v>8694</v>
      </c>
    </row>
    <row r="437" spans="1:3" ht="45">
      <c r="A437" s="264" t="s">
        <v>8683</v>
      </c>
      <c r="B437" s="263">
        <v>12</v>
      </c>
      <c r="C437" s="263" t="s">
        <v>8695</v>
      </c>
    </row>
    <row r="438" spans="1:3" ht="30">
      <c r="A438" s="264" t="s">
        <v>8683</v>
      </c>
      <c r="B438" s="263">
        <v>13</v>
      </c>
      <c r="C438" s="263" t="s">
        <v>8696</v>
      </c>
    </row>
    <row r="439" spans="1:3" ht="60">
      <c r="A439" s="264" t="s">
        <v>8683</v>
      </c>
      <c r="B439" s="263">
        <v>14</v>
      </c>
      <c r="C439" s="263" t="s">
        <v>8697</v>
      </c>
    </row>
    <row r="440" spans="1:3" ht="75">
      <c r="A440" s="264" t="s">
        <v>8683</v>
      </c>
      <c r="B440" s="263">
        <v>15</v>
      </c>
      <c r="C440" s="263" t="s">
        <v>8698</v>
      </c>
    </row>
    <row r="441" spans="1:3" ht="45">
      <c r="A441" s="264" t="s">
        <v>8683</v>
      </c>
      <c r="B441" s="263">
        <v>-77</v>
      </c>
      <c r="C441" s="263" t="s">
        <v>8448</v>
      </c>
    </row>
    <row r="442" spans="1:3" ht="30">
      <c r="A442" s="264" t="s">
        <v>8683</v>
      </c>
      <c r="B442" s="263">
        <v>-98</v>
      </c>
      <c r="C442" s="263" t="s">
        <v>8699</v>
      </c>
    </row>
    <row r="443" spans="1:3" ht="45">
      <c r="A443" s="264" t="s">
        <v>8700</v>
      </c>
      <c r="B443" s="263">
        <v>1</v>
      </c>
      <c r="C443" s="263" t="s">
        <v>8701</v>
      </c>
    </row>
    <row r="444" spans="1:3" ht="45">
      <c r="A444" s="264" t="s">
        <v>8700</v>
      </c>
      <c r="B444" s="263">
        <v>2</v>
      </c>
      <c r="C444" s="263" t="s">
        <v>8585</v>
      </c>
    </row>
    <row r="445" spans="1:3" ht="45">
      <c r="A445" s="264" t="s">
        <v>8700</v>
      </c>
      <c r="B445" s="263">
        <v>3</v>
      </c>
      <c r="C445" s="263" t="s">
        <v>8586</v>
      </c>
    </row>
    <row r="446" spans="1:3" ht="75">
      <c r="A446" s="264" t="s">
        <v>8700</v>
      </c>
      <c r="B446" s="263">
        <v>4</v>
      </c>
      <c r="C446" s="263" t="s">
        <v>8702</v>
      </c>
    </row>
    <row r="447" spans="1:3" ht="75">
      <c r="A447" s="264" t="s">
        <v>8700</v>
      </c>
      <c r="B447" s="263">
        <v>5</v>
      </c>
      <c r="C447" s="263" t="s">
        <v>8671</v>
      </c>
    </row>
    <row r="448" spans="1:3" ht="45">
      <c r="A448" s="264" t="s">
        <v>8700</v>
      </c>
      <c r="B448" s="263">
        <v>6</v>
      </c>
      <c r="C448" s="263" t="s">
        <v>8672</v>
      </c>
    </row>
    <row r="449" spans="1:3" ht="75">
      <c r="A449" s="264" t="s">
        <v>8700</v>
      </c>
      <c r="B449" s="263">
        <v>7</v>
      </c>
      <c r="C449" s="263" t="s">
        <v>8673</v>
      </c>
    </row>
    <row r="450" spans="1:3" ht="75">
      <c r="A450" s="264" t="s">
        <v>8700</v>
      </c>
      <c r="B450" s="263">
        <v>8</v>
      </c>
      <c r="C450" s="263" t="s">
        <v>8674</v>
      </c>
    </row>
    <row r="451" spans="1:3" ht="45">
      <c r="A451" s="264" t="s">
        <v>8700</v>
      </c>
      <c r="B451" s="263">
        <v>9</v>
      </c>
      <c r="C451" s="263" t="s">
        <v>8675</v>
      </c>
    </row>
    <row r="452" spans="1:3" ht="60">
      <c r="A452" s="264" t="s">
        <v>8700</v>
      </c>
      <c r="B452" s="263">
        <v>10</v>
      </c>
      <c r="C452" s="263" t="s">
        <v>8676</v>
      </c>
    </row>
    <row r="453" spans="1:3" ht="60">
      <c r="A453" s="264" t="s">
        <v>8700</v>
      </c>
      <c r="B453" s="263">
        <v>11</v>
      </c>
      <c r="C453" s="263" t="s">
        <v>8677</v>
      </c>
    </row>
    <row r="454" spans="1:3" ht="30">
      <c r="A454" s="264" t="s">
        <v>8700</v>
      </c>
      <c r="B454" s="263">
        <v>12</v>
      </c>
      <c r="C454" s="263" t="s">
        <v>8598</v>
      </c>
    </row>
    <row r="455" spans="1:3" ht="60">
      <c r="A455" s="264" t="s">
        <v>8700</v>
      </c>
      <c r="B455" s="263">
        <v>13</v>
      </c>
      <c r="C455" s="263" t="s">
        <v>8599</v>
      </c>
    </row>
    <row r="456" spans="1:3" ht="90">
      <c r="A456" s="264" t="s">
        <v>8700</v>
      </c>
      <c r="B456" s="263">
        <v>14</v>
      </c>
      <c r="C456" s="263" t="s">
        <v>8600</v>
      </c>
    </row>
    <row r="457" spans="1:3" ht="90">
      <c r="A457" s="264" t="s">
        <v>8700</v>
      </c>
      <c r="B457" s="263">
        <v>15</v>
      </c>
      <c r="C457" s="263" t="s">
        <v>8601</v>
      </c>
    </row>
    <row r="458" spans="1:3" ht="45">
      <c r="A458" s="264" t="s">
        <v>8700</v>
      </c>
      <c r="B458" s="263">
        <v>-77</v>
      </c>
      <c r="C458" s="263" t="s">
        <v>8703</v>
      </c>
    </row>
    <row r="459" spans="1:3" ht="45">
      <c r="A459" s="264" t="s">
        <v>8704</v>
      </c>
      <c r="B459" s="263">
        <v>1</v>
      </c>
      <c r="C459" s="263" t="s">
        <v>8584</v>
      </c>
    </row>
    <row r="460" spans="1:3" ht="60">
      <c r="A460" s="264" t="s">
        <v>8704</v>
      </c>
      <c r="B460" s="263">
        <v>2</v>
      </c>
      <c r="C460" s="263" t="s">
        <v>8705</v>
      </c>
    </row>
    <row r="461" spans="1:3" ht="75">
      <c r="A461" s="264" t="s">
        <v>8704</v>
      </c>
      <c r="B461" s="263">
        <v>3</v>
      </c>
      <c r="C461" s="263" t="s">
        <v>8706</v>
      </c>
    </row>
    <row r="462" spans="1:3" ht="45">
      <c r="A462" s="264" t="s">
        <v>8704</v>
      </c>
      <c r="B462" s="263">
        <v>4</v>
      </c>
      <c r="C462" s="263" t="s">
        <v>8707</v>
      </c>
    </row>
    <row r="463" spans="1:3" ht="90">
      <c r="A463" s="264" t="s">
        <v>8704</v>
      </c>
      <c r="B463" s="263">
        <v>5</v>
      </c>
      <c r="C463" s="263" t="s">
        <v>8708</v>
      </c>
    </row>
    <row r="464" spans="1:3" ht="60">
      <c r="A464" s="264" t="s">
        <v>8704</v>
      </c>
      <c r="B464" s="263">
        <v>6</v>
      </c>
      <c r="C464" s="263" t="s">
        <v>8709</v>
      </c>
    </row>
    <row r="465" spans="1:3" ht="30">
      <c r="A465" s="264" t="s">
        <v>8704</v>
      </c>
      <c r="B465" s="263">
        <v>7</v>
      </c>
      <c r="C465" s="263" t="s">
        <v>8710</v>
      </c>
    </row>
    <row r="466" spans="1:3" ht="105">
      <c r="A466" s="264" t="s">
        <v>8704</v>
      </c>
      <c r="B466" s="263">
        <v>8</v>
      </c>
      <c r="C466" s="263" t="s">
        <v>8679</v>
      </c>
    </row>
    <row r="467" spans="1:3" ht="60">
      <c r="A467" s="264" t="s">
        <v>8704</v>
      </c>
      <c r="B467" s="263">
        <v>9</v>
      </c>
      <c r="C467" s="263" t="s">
        <v>8680</v>
      </c>
    </row>
    <row r="468" spans="1:3" ht="60">
      <c r="A468" s="264" t="s">
        <v>8704</v>
      </c>
      <c r="B468" s="263">
        <v>10</v>
      </c>
      <c r="C468" s="263" t="s">
        <v>8681</v>
      </c>
    </row>
    <row r="469" spans="1:3" ht="45">
      <c r="A469" s="264" t="s">
        <v>8704</v>
      </c>
      <c r="B469" s="263">
        <v>11</v>
      </c>
      <c r="C469" s="263" t="s">
        <v>8682</v>
      </c>
    </row>
    <row r="470" spans="1:3" ht="45">
      <c r="A470" s="264" t="s">
        <v>8704</v>
      </c>
      <c r="B470" s="263">
        <v>-77</v>
      </c>
      <c r="C470" s="263" t="s">
        <v>8201</v>
      </c>
    </row>
    <row r="471" spans="1:3" ht="75">
      <c r="A471" s="264" t="s">
        <v>8711</v>
      </c>
      <c r="B471" s="263">
        <v>1</v>
      </c>
      <c r="C471" s="263" t="s">
        <v>8712</v>
      </c>
    </row>
    <row r="472" spans="1:3" ht="75">
      <c r="A472" s="264" t="s">
        <v>8711</v>
      </c>
      <c r="B472" s="263">
        <v>2</v>
      </c>
      <c r="C472" s="263" t="s">
        <v>8713</v>
      </c>
    </row>
    <row r="473" spans="1:3" ht="60">
      <c r="A473" s="264" t="s">
        <v>8711</v>
      </c>
      <c r="B473" s="263">
        <v>3</v>
      </c>
      <c r="C473" s="263" t="s">
        <v>8714</v>
      </c>
    </row>
    <row r="474" spans="1:3" ht="45">
      <c r="A474" s="264" t="s">
        <v>8711</v>
      </c>
      <c r="B474" s="263">
        <v>4</v>
      </c>
      <c r="C474" s="263" t="s">
        <v>8715</v>
      </c>
    </row>
    <row r="475" spans="1:3" ht="60">
      <c r="A475" s="264" t="s">
        <v>8711</v>
      </c>
      <c r="B475" s="263">
        <v>5</v>
      </c>
      <c r="C475" s="263" t="s">
        <v>8716</v>
      </c>
    </row>
    <row r="476" spans="1:3" ht="30">
      <c r="A476" s="264" t="s">
        <v>8711</v>
      </c>
      <c r="B476" s="263">
        <v>6</v>
      </c>
      <c r="C476" s="263" t="s">
        <v>8717</v>
      </c>
    </row>
    <row r="477" spans="1:3" ht="45">
      <c r="A477" s="264" t="s">
        <v>8711</v>
      </c>
      <c r="B477" s="263">
        <v>7</v>
      </c>
      <c r="C477" s="263" t="s">
        <v>8718</v>
      </c>
    </row>
    <row r="478" spans="1:3" ht="45">
      <c r="A478" s="264" t="s">
        <v>8711</v>
      </c>
      <c r="B478" s="263">
        <v>8</v>
      </c>
      <c r="C478" s="263" t="s">
        <v>8719</v>
      </c>
    </row>
    <row r="479" spans="1:3" ht="45">
      <c r="A479" s="264" t="s">
        <v>8711</v>
      </c>
      <c r="B479" s="263">
        <v>9</v>
      </c>
      <c r="C479" s="263" t="s">
        <v>8720</v>
      </c>
    </row>
    <row r="480" spans="1:3" ht="60">
      <c r="A480" s="264" t="s">
        <v>8711</v>
      </c>
      <c r="B480" s="263">
        <v>10</v>
      </c>
      <c r="C480" s="263" t="s">
        <v>8721</v>
      </c>
    </row>
    <row r="481" spans="1:3" ht="30">
      <c r="A481" s="264" t="s">
        <v>8711</v>
      </c>
      <c r="B481" s="263">
        <v>11</v>
      </c>
      <c r="C481" s="263" t="s">
        <v>8722</v>
      </c>
    </row>
    <row r="482" spans="1:3" ht="45">
      <c r="A482" s="264" t="s">
        <v>8711</v>
      </c>
      <c r="B482" s="263">
        <v>12</v>
      </c>
      <c r="C482" s="263" t="s">
        <v>8723</v>
      </c>
    </row>
    <row r="483" spans="1:3" ht="60">
      <c r="A483" s="264" t="s">
        <v>8711</v>
      </c>
      <c r="B483" s="263">
        <v>13</v>
      </c>
      <c r="C483" s="263" t="s">
        <v>8724</v>
      </c>
    </row>
    <row r="484" spans="1:3" ht="60">
      <c r="A484" s="264" t="s">
        <v>8711</v>
      </c>
      <c r="B484" s="263">
        <v>14</v>
      </c>
      <c r="C484" s="263" t="s">
        <v>8725</v>
      </c>
    </row>
    <row r="485" spans="1:3" ht="60">
      <c r="A485" s="264" t="s">
        <v>8711</v>
      </c>
      <c r="B485" s="263">
        <v>15</v>
      </c>
      <c r="C485" s="263" t="s">
        <v>8726</v>
      </c>
    </row>
    <row r="486" spans="1:3" ht="30">
      <c r="A486" s="264" t="s">
        <v>8711</v>
      </c>
      <c r="B486" s="263">
        <v>16</v>
      </c>
      <c r="C486" s="263" t="s">
        <v>8727</v>
      </c>
    </row>
    <row r="487" spans="1:3" ht="45">
      <c r="A487" s="264" t="s">
        <v>8711</v>
      </c>
      <c r="B487" s="263">
        <v>-77</v>
      </c>
      <c r="C487" s="263" t="s">
        <v>8201</v>
      </c>
    </row>
    <row r="488" spans="1:3" ht="45">
      <c r="A488" s="264" t="s">
        <v>8728</v>
      </c>
      <c r="B488" s="263">
        <v>1</v>
      </c>
      <c r="C488" s="263" t="s">
        <v>8584</v>
      </c>
    </row>
    <row r="489" spans="1:3" ht="60">
      <c r="A489" s="264" t="s">
        <v>8728</v>
      </c>
      <c r="B489" s="263">
        <v>2</v>
      </c>
      <c r="C489" s="263" t="s">
        <v>8705</v>
      </c>
    </row>
    <row r="490" spans="1:3" ht="60">
      <c r="A490" s="264" t="s">
        <v>8728</v>
      </c>
      <c r="B490" s="263">
        <v>3</v>
      </c>
      <c r="C490" s="263" t="s">
        <v>8729</v>
      </c>
    </row>
    <row r="491" spans="1:3" ht="45">
      <c r="A491" s="264" t="s">
        <v>8728</v>
      </c>
      <c r="B491" s="263">
        <v>4</v>
      </c>
      <c r="C491" s="263" t="s">
        <v>8707</v>
      </c>
    </row>
    <row r="492" spans="1:3" ht="90">
      <c r="A492" s="264" t="s">
        <v>8728</v>
      </c>
      <c r="B492" s="263">
        <v>5</v>
      </c>
      <c r="C492" s="263" t="s">
        <v>8708</v>
      </c>
    </row>
    <row r="493" spans="1:3" ht="60">
      <c r="A493" s="264" t="s">
        <v>8728</v>
      </c>
      <c r="B493" s="263">
        <v>6</v>
      </c>
      <c r="C493" s="263" t="s">
        <v>8709</v>
      </c>
    </row>
    <row r="494" spans="1:3" ht="30">
      <c r="A494" s="264" t="s">
        <v>8728</v>
      </c>
      <c r="B494" s="263">
        <v>7</v>
      </c>
      <c r="C494" s="263" t="s">
        <v>8710</v>
      </c>
    </row>
    <row r="495" spans="1:3" ht="105">
      <c r="A495" s="264" t="s">
        <v>8728</v>
      </c>
      <c r="B495" s="263">
        <v>8</v>
      </c>
      <c r="C495" s="263" t="s">
        <v>8679</v>
      </c>
    </row>
    <row r="496" spans="1:3" ht="60">
      <c r="A496" s="264" t="s">
        <v>8728</v>
      </c>
      <c r="B496" s="263">
        <v>9</v>
      </c>
      <c r="C496" s="263" t="s">
        <v>8680</v>
      </c>
    </row>
    <row r="497" spans="1:3" ht="60">
      <c r="A497" s="264" t="s">
        <v>8728</v>
      </c>
      <c r="B497" s="263">
        <v>10</v>
      </c>
      <c r="C497" s="263" t="s">
        <v>8681</v>
      </c>
    </row>
    <row r="498" spans="1:3" ht="45">
      <c r="A498" s="264" t="s">
        <v>8728</v>
      </c>
      <c r="B498" s="263">
        <v>11</v>
      </c>
      <c r="C498" s="263" t="s">
        <v>8682</v>
      </c>
    </row>
    <row r="499" spans="1:3" ht="45">
      <c r="A499" s="264" t="s">
        <v>8728</v>
      </c>
      <c r="B499" s="263">
        <v>-77</v>
      </c>
      <c r="C499" s="263" t="s">
        <v>8201</v>
      </c>
    </row>
    <row r="500" spans="1:3" ht="30">
      <c r="A500" s="264" t="s">
        <v>8730</v>
      </c>
      <c r="B500" s="263">
        <v>1</v>
      </c>
      <c r="C500" s="263" t="s">
        <v>7704</v>
      </c>
    </row>
    <row r="501" spans="1:3" ht="75">
      <c r="A501" s="264" t="s">
        <v>8730</v>
      </c>
      <c r="B501" s="263">
        <v>2</v>
      </c>
      <c r="C501" s="263" t="s">
        <v>7713</v>
      </c>
    </row>
    <row r="502" spans="1:3" ht="30">
      <c r="A502" s="264" t="s">
        <v>8730</v>
      </c>
      <c r="B502" s="263">
        <v>10</v>
      </c>
      <c r="C502" s="263" t="s">
        <v>8731</v>
      </c>
    </row>
    <row r="503" spans="1:3" ht="30">
      <c r="A503" s="264" t="s">
        <v>8730</v>
      </c>
      <c r="B503" s="263">
        <v>3</v>
      </c>
      <c r="C503" s="263" t="s">
        <v>8732</v>
      </c>
    </row>
    <row r="504" spans="1:3" ht="30">
      <c r="A504" s="264" t="s">
        <v>8730</v>
      </c>
      <c r="B504" s="263">
        <v>4</v>
      </c>
      <c r="C504" s="263" t="s">
        <v>8733</v>
      </c>
    </row>
    <row r="505" spans="1:3" ht="30">
      <c r="A505" s="264" t="s">
        <v>8730</v>
      </c>
      <c r="B505" s="263">
        <v>5</v>
      </c>
      <c r="C505" s="263" t="s">
        <v>8734</v>
      </c>
    </row>
    <row r="506" spans="1:3" ht="30">
      <c r="A506" s="264" t="s">
        <v>8730</v>
      </c>
      <c r="B506" s="263">
        <v>6</v>
      </c>
      <c r="C506" s="263" t="s">
        <v>8735</v>
      </c>
    </row>
    <row r="507" spans="1:3" ht="30">
      <c r="A507" s="264" t="s">
        <v>8730</v>
      </c>
      <c r="B507" s="263">
        <v>7</v>
      </c>
      <c r="C507" s="263" t="s">
        <v>8736</v>
      </c>
    </row>
    <row r="508" spans="1:3" ht="30">
      <c r="A508" s="264" t="s">
        <v>8730</v>
      </c>
      <c r="B508" s="263">
        <v>8</v>
      </c>
      <c r="C508" s="263" t="s">
        <v>8737</v>
      </c>
    </row>
    <row r="509" spans="1:3" ht="45">
      <c r="A509" s="264" t="s">
        <v>8730</v>
      </c>
      <c r="B509" s="263">
        <v>9</v>
      </c>
      <c r="C509" s="263" t="s">
        <v>8738</v>
      </c>
    </row>
    <row r="510" spans="1:3" ht="30">
      <c r="A510" s="264" t="s">
        <v>8730</v>
      </c>
      <c r="B510" s="263">
        <v>-99</v>
      </c>
      <c r="C510" s="263" t="s">
        <v>8425</v>
      </c>
    </row>
    <row r="511" spans="1:3" ht="30">
      <c r="A511" s="264" t="s">
        <v>8730</v>
      </c>
      <c r="B511" s="263">
        <v>-98</v>
      </c>
      <c r="C511" s="263" t="s">
        <v>8739</v>
      </c>
    </row>
    <row r="512" spans="1:3" ht="60">
      <c r="A512" s="264" t="s">
        <v>8740</v>
      </c>
      <c r="B512" s="263">
        <v>1</v>
      </c>
      <c r="C512" s="263" t="s">
        <v>8741</v>
      </c>
    </row>
    <row r="513" spans="1:3" ht="45">
      <c r="A513" s="264" t="s">
        <v>8740</v>
      </c>
      <c r="B513" s="263">
        <v>2</v>
      </c>
      <c r="C513" s="263" t="s">
        <v>8742</v>
      </c>
    </row>
    <row r="514" spans="1:3" ht="75">
      <c r="A514" s="264" t="s">
        <v>8740</v>
      </c>
      <c r="B514" s="263">
        <v>3</v>
      </c>
      <c r="C514" s="263" t="s">
        <v>8743</v>
      </c>
    </row>
    <row r="515" spans="1:3" ht="75">
      <c r="A515" s="264" t="s">
        <v>8740</v>
      </c>
      <c r="B515" s="263">
        <v>4</v>
      </c>
      <c r="C515" s="263" t="s">
        <v>8744</v>
      </c>
    </row>
    <row r="516" spans="1:3" ht="45">
      <c r="A516" s="264" t="s">
        <v>8740</v>
      </c>
      <c r="B516" s="263">
        <v>5</v>
      </c>
      <c r="C516" s="263" t="s">
        <v>8745</v>
      </c>
    </row>
    <row r="517" spans="1:3" ht="45">
      <c r="A517" s="264" t="s">
        <v>8740</v>
      </c>
      <c r="B517" s="263">
        <v>6</v>
      </c>
      <c r="C517" s="263" t="s">
        <v>8746</v>
      </c>
    </row>
    <row r="518" spans="1:3" ht="30">
      <c r="A518" s="264" t="s">
        <v>8740</v>
      </c>
      <c r="B518" s="263">
        <v>-77</v>
      </c>
      <c r="C518" s="263" t="s">
        <v>7589</v>
      </c>
    </row>
    <row r="519" spans="1:3" ht="45">
      <c r="A519" s="264" t="s">
        <v>8747</v>
      </c>
      <c r="B519" s="263">
        <v>1</v>
      </c>
      <c r="C519" s="263" t="s">
        <v>8748</v>
      </c>
    </row>
    <row r="520" spans="1:3" ht="75">
      <c r="A520" s="264" t="s">
        <v>8747</v>
      </c>
      <c r="B520" s="263">
        <v>2</v>
      </c>
      <c r="C520" s="263" t="s">
        <v>8749</v>
      </c>
    </row>
    <row r="521" spans="1:3" ht="75">
      <c r="A521" s="264" t="s">
        <v>8747</v>
      </c>
      <c r="B521" s="263">
        <v>3</v>
      </c>
      <c r="C521" s="263" t="s">
        <v>8750</v>
      </c>
    </row>
    <row r="522" spans="1:3" ht="60">
      <c r="A522" s="264" t="s">
        <v>8747</v>
      </c>
      <c r="B522" s="263">
        <v>4</v>
      </c>
      <c r="C522" s="263" t="s">
        <v>8751</v>
      </c>
    </row>
    <row r="523" spans="1:3" ht="60">
      <c r="A523" s="264" t="s">
        <v>8747</v>
      </c>
      <c r="B523" s="263">
        <v>5</v>
      </c>
      <c r="C523" s="263" t="s">
        <v>8752</v>
      </c>
    </row>
    <row r="524" spans="1:3" ht="30">
      <c r="A524" s="264" t="s">
        <v>8747</v>
      </c>
      <c r="B524" s="263">
        <v>-77</v>
      </c>
      <c r="C524" s="263" t="s">
        <v>8564</v>
      </c>
    </row>
    <row r="525" spans="1:3">
      <c r="A525" s="264" t="s">
        <v>8753</v>
      </c>
      <c r="B525" s="263">
        <v>1</v>
      </c>
      <c r="C525" s="263" t="s">
        <v>8754</v>
      </c>
    </row>
    <row r="526" spans="1:3">
      <c r="A526" s="264" t="s">
        <v>8753</v>
      </c>
      <c r="B526" s="263">
        <v>2</v>
      </c>
      <c r="C526" s="263" t="s">
        <v>8755</v>
      </c>
    </row>
    <row r="527" spans="1:3">
      <c r="A527" s="264" t="s">
        <v>8753</v>
      </c>
      <c r="B527" s="263">
        <v>3</v>
      </c>
      <c r="C527" s="263" t="s">
        <v>8756</v>
      </c>
    </row>
    <row r="528" spans="1:3">
      <c r="A528" s="264" t="s">
        <v>8753</v>
      </c>
      <c r="B528" s="263">
        <v>4</v>
      </c>
      <c r="C528" s="263" t="s">
        <v>8757</v>
      </c>
    </row>
    <row r="529" spans="1:3">
      <c r="A529" s="264" t="s">
        <v>8753</v>
      </c>
      <c r="B529" s="263">
        <v>5</v>
      </c>
      <c r="C529" s="263" t="s">
        <v>8758</v>
      </c>
    </row>
    <row r="530" spans="1:3">
      <c r="A530" s="264" t="s">
        <v>8753</v>
      </c>
      <c r="B530" s="263">
        <v>6</v>
      </c>
      <c r="C530" s="263" t="s">
        <v>8759</v>
      </c>
    </row>
    <row r="531" spans="1:3">
      <c r="A531" s="264" t="s">
        <v>8753</v>
      </c>
      <c r="B531" s="263">
        <v>7</v>
      </c>
      <c r="C531" s="263" t="s">
        <v>8760</v>
      </c>
    </row>
    <row r="532" spans="1:3">
      <c r="A532" s="264" t="s">
        <v>8753</v>
      </c>
      <c r="B532" s="263">
        <v>8</v>
      </c>
      <c r="C532" s="263" t="s">
        <v>8761</v>
      </c>
    </row>
    <row r="533" spans="1:3" ht="30">
      <c r="A533" s="264" t="s">
        <v>8753</v>
      </c>
      <c r="B533" s="263">
        <v>9</v>
      </c>
      <c r="C533" s="263" t="s">
        <v>8762</v>
      </c>
    </row>
    <row r="534" spans="1:3">
      <c r="A534" s="264" t="s">
        <v>8753</v>
      </c>
      <c r="B534" s="263">
        <v>10</v>
      </c>
      <c r="C534" s="263" t="s">
        <v>8763</v>
      </c>
    </row>
    <row r="535" spans="1:3">
      <c r="A535" s="264" t="s">
        <v>8753</v>
      </c>
      <c r="B535" s="263">
        <v>11</v>
      </c>
      <c r="C535" s="263" t="s">
        <v>8764</v>
      </c>
    </row>
    <row r="536" spans="1:3">
      <c r="A536" s="264" t="s">
        <v>8753</v>
      </c>
      <c r="B536" s="263">
        <v>12</v>
      </c>
      <c r="C536" s="263" t="s">
        <v>8765</v>
      </c>
    </row>
    <row r="537" spans="1:3" ht="30">
      <c r="A537" s="264" t="s">
        <v>8753</v>
      </c>
      <c r="B537" s="263">
        <v>-99</v>
      </c>
      <c r="C537" s="263" t="s">
        <v>8425</v>
      </c>
    </row>
    <row r="538" spans="1:3">
      <c r="A538" s="264" t="s">
        <v>8753</v>
      </c>
      <c r="B538" s="263">
        <v>-98</v>
      </c>
      <c r="C538" s="263" t="s">
        <v>8699</v>
      </c>
    </row>
    <row r="539" spans="1:3">
      <c r="A539" s="264" t="s">
        <v>8766</v>
      </c>
      <c r="B539" s="263">
        <v>1</v>
      </c>
      <c r="C539" s="269">
        <v>0.29166666666666669</v>
      </c>
    </row>
    <row r="540" spans="1:3">
      <c r="A540" s="264" t="s">
        <v>8766</v>
      </c>
      <c r="B540" s="263">
        <v>2</v>
      </c>
      <c r="C540" s="269">
        <v>0.33333333333333331</v>
      </c>
    </row>
    <row r="541" spans="1:3">
      <c r="A541" s="264" t="s">
        <v>8766</v>
      </c>
      <c r="B541" s="263">
        <v>3</v>
      </c>
      <c r="C541" s="269">
        <v>0.375</v>
      </c>
    </row>
    <row r="542" spans="1:3">
      <c r="A542" s="264" t="s">
        <v>8766</v>
      </c>
      <c r="B542" s="263">
        <v>4</v>
      </c>
      <c r="C542" s="269">
        <v>0.41666666666666669</v>
      </c>
    </row>
    <row r="543" spans="1:3">
      <c r="A543" s="264" t="s">
        <v>8766</v>
      </c>
      <c r="B543" s="263">
        <v>5</v>
      </c>
      <c r="C543" s="269">
        <v>0.45833333333333331</v>
      </c>
    </row>
    <row r="544" spans="1:3">
      <c r="A544" s="264" t="s">
        <v>8766</v>
      </c>
      <c r="B544" s="263">
        <v>6</v>
      </c>
      <c r="C544" s="269">
        <v>0.5</v>
      </c>
    </row>
    <row r="545" spans="1:3">
      <c r="A545" s="264" t="s">
        <v>8766</v>
      </c>
      <c r="B545" s="263">
        <v>7</v>
      </c>
      <c r="C545" s="269">
        <v>0.54166666666666663</v>
      </c>
    </row>
    <row r="546" spans="1:3">
      <c r="A546" s="264" t="s">
        <v>8766</v>
      </c>
      <c r="B546" s="263">
        <v>8</v>
      </c>
      <c r="C546" s="269">
        <v>0.58333333333333337</v>
      </c>
    </row>
    <row r="547" spans="1:3">
      <c r="A547" s="264" t="s">
        <v>8766</v>
      </c>
      <c r="B547" s="263">
        <v>9</v>
      </c>
      <c r="C547" s="269">
        <v>0.625</v>
      </c>
    </row>
    <row r="548" spans="1:3">
      <c r="A548" s="264" t="s">
        <v>8766</v>
      </c>
      <c r="B548" s="263">
        <v>10</v>
      </c>
      <c r="C548" s="269">
        <v>0.66666666666666663</v>
      </c>
    </row>
    <row r="549" spans="1:3">
      <c r="A549" s="264" t="s">
        <v>8766</v>
      </c>
      <c r="B549" s="263">
        <v>11</v>
      </c>
      <c r="C549" s="269">
        <v>0.70833333333333337</v>
      </c>
    </row>
    <row r="550" spans="1:3">
      <c r="A550" s="264" t="s">
        <v>8766</v>
      </c>
      <c r="B550" s="263">
        <v>12</v>
      </c>
      <c r="C550" s="269">
        <v>0.75</v>
      </c>
    </row>
    <row r="551" spans="1:3">
      <c r="A551" s="264" t="s">
        <v>8766</v>
      </c>
      <c r="B551" s="263">
        <v>13</v>
      </c>
      <c r="C551" s="269">
        <v>0.79166666666666663</v>
      </c>
    </row>
    <row r="552" spans="1:3">
      <c r="A552" s="264" t="s">
        <v>8766</v>
      </c>
      <c r="B552" s="263">
        <v>14</v>
      </c>
      <c r="C552" s="269">
        <v>0.83333333333333337</v>
      </c>
    </row>
    <row r="553" spans="1:3">
      <c r="A553" s="264" t="s">
        <v>8766</v>
      </c>
      <c r="B553" s="263">
        <v>15</v>
      </c>
      <c r="C553" s="269">
        <v>0.875</v>
      </c>
    </row>
    <row r="554" spans="1:3" ht="45">
      <c r="A554" s="264" t="s">
        <v>8766</v>
      </c>
      <c r="B554" s="263">
        <v>-77</v>
      </c>
      <c r="C554" s="263" t="s">
        <v>8201</v>
      </c>
    </row>
    <row r="555" spans="1:3" ht="30">
      <c r="A555" s="264" t="s">
        <v>8767</v>
      </c>
      <c r="B555" s="263">
        <v>1</v>
      </c>
      <c r="C555" s="263" t="s">
        <v>8768</v>
      </c>
    </row>
    <row r="556" spans="1:3" ht="30">
      <c r="A556" s="264" t="s">
        <v>8767</v>
      </c>
      <c r="B556" s="263">
        <v>2</v>
      </c>
      <c r="C556" s="263" t="s">
        <v>8769</v>
      </c>
    </row>
    <row r="557" spans="1:3" ht="30">
      <c r="A557" s="264" t="s">
        <v>8767</v>
      </c>
      <c r="B557" s="263">
        <v>3</v>
      </c>
      <c r="C557" s="263" t="s">
        <v>8770</v>
      </c>
    </row>
    <row r="558" spans="1:3" ht="30">
      <c r="A558" s="264" t="s">
        <v>8767</v>
      </c>
      <c r="B558" s="263">
        <v>4</v>
      </c>
      <c r="C558" s="263" t="s">
        <v>8771</v>
      </c>
    </row>
    <row r="559" spans="1:3" ht="30">
      <c r="A559" s="264" t="s">
        <v>8767</v>
      </c>
      <c r="B559" s="263">
        <v>5</v>
      </c>
      <c r="C559" s="263" t="s">
        <v>8772</v>
      </c>
    </row>
    <row r="560" spans="1:3" ht="30">
      <c r="A560" s="264" t="s">
        <v>8767</v>
      </c>
      <c r="B560" s="263">
        <v>6</v>
      </c>
      <c r="C560" s="263" t="s">
        <v>8773</v>
      </c>
    </row>
    <row r="561" spans="1:3" ht="30">
      <c r="A561" s="264" t="s">
        <v>8767</v>
      </c>
      <c r="B561" s="263">
        <v>7</v>
      </c>
      <c r="C561" s="263" t="s">
        <v>8774</v>
      </c>
    </row>
    <row r="562" spans="1:3" ht="30">
      <c r="A562" s="264" t="s">
        <v>8767</v>
      </c>
      <c r="B562" s="263">
        <v>8</v>
      </c>
      <c r="C562" s="263" t="s">
        <v>8529</v>
      </c>
    </row>
    <row r="563" spans="1:3" ht="30">
      <c r="A563" s="264" t="s">
        <v>8767</v>
      </c>
      <c r="B563" s="263">
        <v>9</v>
      </c>
      <c r="C563" s="263" t="s">
        <v>8775</v>
      </c>
    </row>
    <row r="564" spans="1:3" ht="30">
      <c r="A564" s="264" t="s">
        <v>8767</v>
      </c>
      <c r="B564" s="263">
        <v>-77</v>
      </c>
      <c r="C564" s="263" t="s">
        <v>8776</v>
      </c>
    </row>
    <row r="565" spans="1:3" ht="30">
      <c r="A565" s="264" t="s">
        <v>8767</v>
      </c>
      <c r="B565" s="263">
        <v>-99</v>
      </c>
      <c r="C565" s="263" t="s">
        <v>8425</v>
      </c>
    </row>
    <row r="566" spans="1:3" ht="30">
      <c r="A566" s="264" t="s">
        <v>8767</v>
      </c>
      <c r="B566" s="263">
        <v>-98</v>
      </c>
      <c r="C566" s="263" t="s">
        <v>8565</v>
      </c>
    </row>
    <row r="567" spans="1:3" ht="45">
      <c r="A567" s="264" t="s">
        <v>8777</v>
      </c>
      <c r="B567" s="263">
        <v>1</v>
      </c>
      <c r="C567" s="263" t="s">
        <v>8778</v>
      </c>
    </row>
    <row r="568" spans="1:3" ht="75">
      <c r="A568" s="264" t="s">
        <v>8777</v>
      </c>
      <c r="B568" s="263">
        <v>2</v>
      </c>
      <c r="C568" s="263" t="s">
        <v>8779</v>
      </c>
    </row>
    <row r="569" spans="1:3" ht="45">
      <c r="A569" s="264" t="s">
        <v>8777</v>
      </c>
      <c r="B569" s="263">
        <v>3</v>
      </c>
      <c r="C569" s="263" t="s">
        <v>8780</v>
      </c>
    </row>
    <row r="570" spans="1:3" ht="60">
      <c r="A570" s="264" t="s">
        <v>8777</v>
      </c>
      <c r="B570" s="263">
        <v>4</v>
      </c>
      <c r="C570" s="263" t="s">
        <v>8781</v>
      </c>
    </row>
    <row r="571" spans="1:3" ht="60">
      <c r="A571" s="264" t="s">
        <v>8777</v>
      </c>
      <c r="B571" s="263">
        <v>5</v>
      </c>
      <c r="C571" s="263" t="s">
        <v>8782</v>
      </c>
    </row>
    <row r="572" spans="1:3" ht="45">
      <c r="A572" s="264" t="s">
        <v>8777</v>
      </c>
      <c r="B572" s="263">
        <v>6</v>
      </c>
      <c r="C572" s="263" t="s">
        <v>8783</v>
      </c>
    </row>
    <row r="573" spans="1:3" ht="60">
      <c r="A573" s="264" t="s">
        <v>8777</v>
      </c>
      <c r="B573" s="263">
        <v>7</v>
      </c>
      <c r="C573" s="263" t="s">
        <v>8784</v>
      </c>
    </row>
    <row r="574" spans="1:3" ht="30">
      <c r="A574" s="264" t="s">
        <v>8777</v>
      </c>
      <c r="B574" s="263">
        <v>-77</v>
      </c>
      <c r="C574" s="263" t="s">
        <v>7589</v>
      </c>
    </row>
    <row r="575" spans="1:3" ht="45">
      <c r="A575" s="264" t="s">
        <v>8785</v>
      </c>
      <c r="B575" s="263">
        <v>1</v>
      </c>
      <c r="C575" s="263" t="s">
        <v>8786</v>
      </c>
    </row>
    <row r="576" spans="1:3" ht="60">
      <c r="A576" s="264" t="s">
        <v>8785</v>
      </c>
      <c r="B576" s="263">
        <v>2</v>
      </c>
      <c r="C576" s="263" t="s">
        <v>8787</v>
      </c>
    </row>
    <row r="577" spans="1:3" ht="60">
      <c r="A577" s="264" t="s">
        <v>8785</v>
      </c>
      <c r="B577" s="263">
        <v>3</v>
      </c>
      <c r="C577" s="263" t="s">
        <v>8788</v>
      </c>
    </row>
    <row r="578" spans="1:3" ht="45">
      <c r="A578" s="264" t="s">
        <v>8785</v>
      </c>
      <c r="B578" s="263">
        <v>4</v>
      </c>
      <c r="C578" s="263" t="s">
        <v>8789</v>
      </c>
    </row>
    <row r="579" spans="1:3" ht="45">
      <c r="A579" s="264" t="s">
        <v>8785</v>
      </c>
      <c r="B579" s="263">
        <v>5</v>
      </c>
      <c r="C579" s="263" t="s">
        <v>8790</v>
      </c>
    </row>
    <row r="580" spans="1:3" ht="60">
      <c r="A580" s="264" t="s">
        <v>8785</v>
      </c>
      <c r="B580" s="263">
        <v>6</v>
      </c>
      <c r="C580" s="263" t="s">
        <v>8791</v>
      </c>
    </row>
    <row r="581" spans="1:3" ht="30">
      <c r="A581" s="264" t="s">
        <v>8785</v>
      </c>
      <c r="B581" s="263">
        <v>7</v>
      </c>
      <c r="C581" s="263" t="s">
        <v>8792</v>
      </c>
    </row>
    <row r="582" spans="1:3" ht="45">
      <c r="A582" s="264" t="s">
        <v>8785</v>
      </c>
      <c r="B582" s="263">
        <v>8</v>
      </c>
      <c r="C582" s="263" t="s">
        <v>8793</v>
      </c>
    </row>
    <row r="583" spans="1:3" ht="30">
      <c r="A583" s="264" t="s">
        <v>8785</v>
      </c>
      <c r="B583" s="263">
        <v>9</v>
      </c>
      <c r="C583" s="263" t="s">
        <v>8794</v>
      </c>
    </row>
    <row r="584" spans="1:3" ht="60">
      <c r="A584" s="264" t="s">
        <v>8785</v>
      </c>
      <c r="B584" s="263">
        <v>10</v>
      </c>
      <c r="C584" s="263" t="s">
        <v>8795</v>
      </c>
    </row>
    <row r="585" spans="1:3" ht="75">
      <c r="A585" s="264" t="s">
        <v>8785</v>
      </c>
      <c r="B585" s="263">
        <v>11</v>
      </c>
      <c r="C585" s="263" t="s">
        <v>8796</v>
      </c>
    </row>
    <row r="586" spans="1:3" ht="30">
      <c r="A586" s="264" t="s">
        <v>8785</v>
      </c>
      <c r="B586" s="263">
        <v>12</v>
      </c>
      <c r="C586" s="263" t="s">
        <v>8797</v>
      </c>
    </row>
    <row r="587" spans="1:3" ht="45">
      <c r="A587" s="264" t="s">
        <v>8785</v>
      </c>
      <c r="B587" s="263">
        <v>13</v>
      </c>
      <c r="C587" s="263" t="s">
        <v>8798</v>
      </c>
    </row>
    <row r="588" spans="1:3" ht="30">
      <c r="A588" s="264" t="s">
        <v>8799</v>
      </c>
      <c r="B588" s="263">
        <v>1</v>
      </c>
      <c r="C588" s="263" t="s">
        <v>8800</v>
      </c>
    </row>
    <row r="589" spans="1:3" ht="30">
      <c r="A589" s="264" t="s">
        <v>8799</v>
      </c>
      <c r="B589" s="263">
        <v>2</v>
      </c>
      <c r="C589" s="263" t="s">
        <v>8801</v>
      </c>
    </row>
    <row r="590" spans="1:3" ht="30">
      <c r="A590" s="264" t="s">
        <v>8799</v>
      </c>
      <c r="B590" s="263">
        <v>3</v>
      </c>
      <c r="C590" s="263" t="s">
        <v>8802</v>
      </c>
    </row>
    <row r="591" spans="1:3" ht="30">
      <c r="A591" s="264" t="s">
        <v>8799</v>
      </c>
      <c r="B591" s="263">
        <v>4</v>
      </c>
      <c r="C591" s="263" t="s">
        <v>8803</v>
      </c>
    </row>
    <row r="592" spans="1:3" ht="30">
      <c r="A592" s="264" t="s">
        <v>8799</v>
      </c>
      <c r="B592" s="263">
        <v>5</v>
      </c>
      <c r="C592" s="263" t="s">
        <v>8804</v>
      </c>
    </row>
    <row r="593" spans="1:3" ht="30">
      <c r="A593" s="264" t="s">
        <v>8799</v>
      </c>
      <c r="B593" s="263">
        <v>6</v>
      </c>
      <c r="C593" s="263" t="s">
        <v>8805</v>
      </c>
    </row>
    <row r="594" spans="1:3" ht="30">
      <c r="A594" s="264" t="s">
        <v>8799</v>
      </c>
      <c r="B594" s="263">
        <v>7</v>
      </c>
      <c r="C594" s="263" t="s">
        <v>8806</v>
      </c>
    </row>
    <row r="595" spans="1:3" ht="30">
      <c r="A595" s="264" t="s">
        <v>8799</v>
      </c>
      <c r="B595" s="263">
        <v>8</v>
      </c>
      <c r="C595" s="263" t="s">
        <v>8807</v>
      </c>
    </row>
    <row r="596" spans="1:3" ht="30">
      <c r="A596" s="264" t="s">
        <v>8799</v>
      </c>
      <c r="B596" s="263">
        <v>9</v>
      </c>
      <c r="C596" s="263" t="s">
        <v>8808</v>
      </c>
    </row>
    <row r="597" spans="1:3" ht="30">
      <c r="A597" s="264" t="s">
        <v>8799</v>
      </c>
      <c r="B597" s="263">
        <v>10</v>
      </c>
      <c r="C597" s="263" t="s">
        <v>8809</v>
      </c>
    </row>
    <row r="598" spans="1:3" ht="30">
      <c r="A598" s="264" t="s">
        <v>8799</v>
      </c>
      <c r="B598" s="263">
        <v>11</v>
      </c>
      <c r="C598" s="263" t="s">
        <v>8810</v>
      </c>
    </row>
    <row r="599" spans="1:3" ht="30">
      <c r="A599" s="264" t="s">
        <v>8799</v>
      </c>
      <c r="B599" s="263">
        <v>12</v>
      </c>
      <c r="C599" s="263" t="s">
        <v>8811</v>
      </c>
    </row>
    <row r="600" spans="1:3" ht="30">
      <c r="A600" s="264" t="s">
        <v>8799</v>
      </c>
      <c r="B600" s="263">
        <v>13</v>
      </c>
      <c r="C600" s="263" t="s">
        <v>8812</v>
      </c>
    </row>
    <row r="601" spans="1:3" ht="30">
      <c r="A601" s="264" t="s">
        <v>8799</v>
      </c>
      <c r="B601" s="263">
        <v>-77</v>
      </c>
      <c r="C601" s="263" t="s">
        <v>7589</v>
      </c>
    </row>
    <row r="602" spans="1:3" ht="30">
      <c r="A602" s="264" t="s">
        <v>8813</v>
      </c>
      <c r="B602" s="263">
        <v>1</v>
      </c>
      <c r="C602" s="263" t="s">
        <v>8814</v>
      </c>
    </row>
    <row r="603" spans="1:3" ht="30">
      <c r="A603" s="264" t="s">
        <v>8813</v>
      </c>
      <c r="B603" s="263">
        <v>2</v>
      </c>
      <c r="C603" s="263" t="s">
        <v>8815</v>
      </c>
    </row>
    <row r="604" spans="1:3" ht="30">
      <c r="A604" s="264" t="s">
        <v>8813</v>
      </c>
      <c r="B604" s="263">
        <v>3</v>
      </c>
      <c r="C604" s="263" t="s">
        <v>8816</v>
      </c>
    </row>
    <row r="605" spans="1:3" ht="60">
      <c r="A605" s="264" t="s">
        <v>8813</v>
      </c>
      <c r="B605" s="263">
        <v>4</v>
      </c>
      <c r="C605" s="263" t="s">
        <v>8817</v>
      </c>
    </row>
    <row r="606" spans="1:3" ht="60">
      <c r="A606" s="264" t="s">
        <v>8813</v>
      </c>
      <c r="B606" s="263">
        <v>5</v>
      </c>
      <c r="C606" s="263" t="s">
        <v>8818</v>
      </c>
    </row>
    <row r="607" spans="1:3" ht="30">
      <c r="A607" s="264" t="s">
        <v>8813</v>
      </c>
      <c r="B607" s="263">
        <v>-77</v>
      </c>
      <c r="C607" s="263" t="s">
        <v>7589</v>
      </c>
    </row>
    <row r="608" spans="1:3" ht="30">
      <c r="A608" s="264" t="s">
        <v>8819</v>
      </c>
      <c r="B608" s="263">
        <v>1</v>
      </c>
      <c r="C608" s="263" t="s">
        <v>8820</v>
      </c>
    </row>
    <row r="609" spans="1:3" ht="30">
      <c r="A609" s="264" t="s">
        <v>8819</v>
      </c>
      <c r="B609" s="263">
        <v>2</v>
      </c>
      <c r="C609" s="263" t="s">
        <v>8821</v>
      </c>
    </row>
    <row r="610" spans="1:3" ht="30">
      <c r="A610" s="264" t="s">
        <v>8819</v>
      </c>
      <c r="B610" s="263">
        <v>3</v>
      </c>
      <c r="C610" s="263" t="s">
        <v>8822</v>
      </c>
    </row>
    <row r="611" spans="1:3" ht="45">
      <c r="A611" s="264" t="s">
        <v>8819</v>
      </c>
      <c r="B611" s="263">
        <v>4</v>
      </c>
      <c r="C611" s="263" t="s">
        <v>8823</v>
      </c>
    </row>
    <row r="612" spans="1:3" ht="45">
      <c r="A612" s="264" t="s">
        <v>8819</v>
      </c>
      <c r="B612" s="263">
        <v>5</v>
      </c>
      <c r="C612" s="263" t="s">
        <v>8824</v>
      </c>
    </row>
    <row r="613" spans="1:3" ht="75">
      <c r="A613" s="264" t="s">
        <v>8819</v>
      </c>
      <c r="B613" s="263">
        <v>6</v>
      </c>
      <c r="C613" s="263" t="s">
        <v>8825</v>
      </c>
    </row>
    <row r="614" spans="1:3" ht="30">
      <c r="A614" s="264" t="s">
        <v>8819</v>
      </c>
      <c r="B614" s="263">
        <v>-77</v>
      </c>
      <c r="C614" s="263" t="s">
        <v>7589</v>
      </c>
    </row>
    <row r="615" spans="1:3" ht="30">
      <c r="A615" s="264" t="s">
        <v>8826</v>
      </c>
      <c r="B615" s="263">
        <v>1</v>
      </c>
      <c r="C615" s="263" t="s">
        <v>8827</v>
      </c>
    </row>
    <row r="616" spans="1:3" ht="30">
      <c r="A616" s="264" t="s">
        <v>8826</v>
      </c>
      <c r="B616" s="263">
        <v>2</v>
      </c>
      <c r="C616" s="263" t="s">
        <v>8828</v>
      </c>
    </row>
    <row r="617" spans="1:3" ht="30">
      <c r="A617" s="264" t="s">
        <v>8826</v>
      </c>
      <c r="B617" s="263">
        <v>3</v>
      </c>
      <c r="C617" s="270">
        <v>44367</v>
      </c>
    </row>
    <row r="618" spans="1:3" ht="30">
      <c r="A618" s="264" t="s">
        <v>8826</v>
      </c>
      <c r="B618" s="263">
        <v>4</v>
      </c>
      <c r="C618" s="270">
        <v>44336</v>
      </c>
    </row>
    <row r="619" spans="1:3" ht="30">
      <c r="A619" s="264" t="s">
        <v>8826</v>
      </c>
      <c r="B619" s="263">
        <v>5</v>
      </c>
      <c r="C619" s="270">
        <v>44306</v>
      </c>
    </row>
    <row r="620" spans="1:3" ht="30">
      <c r="A620" s="264" t="s">
        <v>8826</v>
      </c>
      <c r="B620" s="263">
        <v>6</v>
      </c>
      <c r="C620" s="270">
        <v>44275</v>
      </c>
    </row>
    <row r="621" spans="1:3" ht="45">
      <c r="A621" s="264" t="s">
        <v>8826</v>
      </c>
      <c r="B621" s="263">
        <v>7</v>
      </c>
      <c r="C621" s="263" t="s">
        <v>8829</v>
      </c>
    </row>
    <row r="622" spans="1:3">
      <c r="A622" s="264" t="s">
        <v>8830</v>
      </c>
      <c r="B622" s="263">
        <v>1</v>
      </c>
      <c r="C622" s="263" t="s">
        <v>8831</v>
      </c>
    </row>
    <row r="623" spans="1:3">
      <c r="A623" s="264" t="s">
        <v>8830</v>
      </c>
      <c r="B623" s="263">
        <v>2</v>
      </c>
      <c r="C623" s="263" t="s">
        <v>8522</v>
      </c>
    </row>
    <row r="624" spans="1:3" ht="60">
      <c r="A624" s="264" t="s">
        <v>8830</v>
      </c>
      <c r="B624" s="263">
        <v>3</v>
      </c>
      <c r="C624" s="263" t="s">
        <v>8832</v>
      </c>
    </row>
    <row r="625" spans="1:3">
      <c r="A625" s="264" t="s">
        <v>8830</v>
      </c>
      <c r="B625" s="263">
        <v>4</v>
      </c>
      <c r="C625" s="263" t="s">
        <v>8833</v>
      </c>
    </row>
    <row r="626" spans="1:3" ht="30">
      <c r="A626" s="264" t="s">
        <v>8830</v>
      </c>
      <c r="B626" s="263">
        <v>5</v>
      </c>
      <c r="C626" s="263" t="s">
        <v>8523</v>
      </c>
    </row>
    <row r="627" spans="1:3" ht="30">
      <c r="A627" s="264" t="s">
        <v>8830</v>
      </c>
      <c r="B627" s="263">
        <v>6</v>
      </c>
      <c r="C627" s="263" t="s">
        <v>8834</v>
      </c>
    </row>
    <row r="628" spans="1:3">
      <c r="A628" s="264" t="s">
        <v>8830</v>
      </c>
      <c r="B628" s="263">
        <v>7</v>
      </c>
      <c r="C628" s="263" t="s">
        <v>8835</v>
      </c>
    </row>
    <row r="629" spans="1:3" ht="45">
      <c r="A629" s="264" t="s">
        <v>8830</v>
      </c>
      <c r="B629" s="263">
        <v>-77</v>
      </c>
      <c r="C629" s="263" t="s">
        <v>8836</v>
      </c>
    </row>
    <row r="630" spans="1:3" ht="45">
      <c r="A630" s="264" t="s">
        <v>8837</v>
      </c>
      <c r="B630" s="263">
        <v>1</v>
      </c>
      <c r="C630" s="263" t="s">
        <v>8838</v>
      </c>
    </row>
    <row r="631" spans="1:3" ht="45">
      <c r="A631" s="264" t="s">
        <v>8837</v>
      </c>
      <c r="B631" s="263">
        <v>2</v>
      </c>
      <c r="C631" s="263" t="s">
        <v>8839</v>
      </c>
    </row>
    <row r="632" spans="1:3" ht="45">
      <c r="A632" s="264" t="s">
        <v>8837</v>
      </c>
      <c r="B632" s="263">
        <v>3</v>
      </c>
      <c r="C632" s="263" t="s">
        <v>8840</v>
      </c>
    </row>
    <row r="633" spans="1:3" ht="60">
      <c r="A633" s="264" t="s">
        <v>8837</v>
      </c>
      <c r="B633" s="263">
        <v>4</v>
      </c>
      <c r="C633" s="263" t="s">
        <v>8841</v>
      </c>
    </row>
    <row r="634" spans="1:3" ht="75">
      <c r="A634" s="264" t="s">
        <v>8837</v>
      </c>
      <c r="B634" s="263">
        <v>5</v>
      </c>
      <c r="C634" s="263" t="s">
        <v>8842</v>
      </c>
    </row>
    <row r="635" spans="1:3" ht="30">
      <c r="A635" s="264" t="s">
        <v>8837</v>
      </c>
      <c r="B635" s="263">
        <v>6</v>
      </c>
      <c r="C635" s="263" t="s">
        <v>8843</v>
      </c>
    </row>
    <row r="636" spans="1:3" ht="60">
      <c r="A636" s="264" t="s">
        <v>8837</v>
      </c>
      <c r="B636" s="263">
        <v>7</v>
      </c>
      <c r="C636" s="263" t="s">
        <v>8844</v>
      </c>
    </row>
    <row r="637" spans="1:3" ht="60">
      <c r="A637" s="264" t="s">
        <v>8837</v>
      </c>
      <c r="B637" s="263">
        <v>8</v>
      </c>
      <c r="C637" s="263" t="s">
        <v>8845</v>
      </c>
    </row>
    <row r="638" spans="1:3" ht="60">
      <c r="A638" s="264" t="s">
        <v>8837</v>
      </c>
      <c r="B638" s="263">
        <v>9</v>
      </c>
      <c r="C638" s="263" t="s">
        <v>8846</v>
      </c>
    </row>
    <row r="639" spans="1:3" ht="45">
      <c r="A639" s="264" t="s">
        <v>8837</v>
      </c>
      <c r="B639" s="263">
        <v>10</v>
      </c>
      <c r="C639" s="263" t="s">
        <v>8847</v>
      </c>
    </row>
    <row r="640" spans="1:3" ht="75">
      <c r="A640" s="264" t="s">
        <v>8837</v>
      </c>
      <c r="B640" s="263">
        <v>11</v>
      </c>
      <c r="C640" s="263" t="s">
        <v>8848</v>
      </c>
    </row>
    <row r="641" spans="1:3" ht="60">
      <c r="A641" s="264" t="s">
        <v>8837</v>
      </c>
      <c r="B641" s="263">
        <v>12</v>
      </c>
      <c r="C641" s="263" t="s">
        <v>8849</v>
      </c>
    </row>
    <row r="642" spans="1:3" ht="75">
      <c r="A642" s="264" t="s">
        <v>8837</v>
      </c>
      <c r="B642" s="263">
        <v>13</v>
      </c>
      <c r="C642" s="263" t="s">
        <v>8850</v>
      </c>
    </row>
    <row r="643" spans="1:3" ht="60">
      <c r="A643" s="264" t="s">
        <v>8837</v>
      </c>
      <c r="B643" s="263">
        <v>-77</v>
      </c>
      <c r="C643" s="263" t="s">
        <v>8851</v>
      </c>
    </row>
    <row r="644" spans="1:3" ht="90">
      <c r="A644" s="264" t="s">
        <v>8852</v>
      </c>
      <c r="B644" s="263">
        <v>1</v>
      </c>
      <c r="C644" s="263" t="s">
        <v>8853</v>
      </c>
    </row>
    <row r="645" spans="1:3" ht="90">
      <c r="A645" s="264" t="s">
        <v>8852</v>
      </c>
      <c r="B645" s="263">
        <v>2</v>
      </c>
      <c r="C645" s="263" t="s">
        <v>8854</v>
      </c>
    </row>
    <row r="646" spans="1:3" ht="45">
      <c r="A646" s="264" t="s">
        <v>8852</v>
      </c>
      <c r="B646" s="263">
        <v>3</v>
      </c>
      <c r="C646" s="263" t="s">
        <v>8855</v>
      </c>
    </row>
    <row r="647" spans="1:3" ht="60">
      <c r="A647" s="264" t="s">
        <v>8852</v>
      </c>
      <c r="B647" s="263">
        <v>4</v>
      </c>
      <c r="C647" s="263" t="s">
        <v>8856</v>
      </c>
    </row>
    <row r="648" spans="1:3" ht="30">
      <c r="A648" s="264" t="s">
        <v>8852</v>
      </c>
      <c r="B648" s="263">
        <v>5</v>
      </c>
      <c r="C648" s="263" t="s">
        <v>8857</v>
      </c>
    </row>
    <row r="649" spans="1:3" ht="30">
      <c r="A649" s="264" t="s">
        <v>8852</v>
      </c>
      <c r="B649" s="263">
        <v>6</v>
      </c>
      <c r="C649" s="263" t="s">
        <v>8858</v>
      </c>
    </row>
    <row r="650" spans="1:3" ht="60">
      <c r="A650" s="264" t="s">
        <v>8852</v>
      </c>
      <c r="B650" s="263">
        <v>7</v>
      </c>
      <c r="C650" s="263" t="s">
        <v>8859</v>
      </c>
    </row>
    <row r="651" spans="1:3" ht="30">
      <c r="A651" s="264" t="s">
        <v>8852</v>
      </c>
      <c r="B651" s="263">
        <v>8</v>
      </c>
      <c r="C651" s="263" t="s">
        <v>8860</v>
      </c>
    </row>
    <row r="652" spans="1:3" ht="30">
      <c r="A652" s="264" t="s">
        <v>8852</v>
      </c>
      <c r="B652" s="263">
        <v>-77</v>
      </c>
      <c r="C652" s="263" t="s">
        <v>8776</v>
      </c>
    </row>
    <row r="653" spans="1:3" ht="30">
      <c r="A653" s="264" t="s">
        <v>8861</v>
      </c>
      <c r="B653" s="263">
        <v>1</v>
      </c>
      <c r="C653" s="263" t="s">
        <v>8862</v>
      </c>
    </row>
    <row r="654" spans="1:3" ht="30">
      <c r="A654" s="264" t="s">
        <v>8861</v>
      </c>
      <c r="B654" s="263">
        <v>2</v>
      </c>
      <c r="C654" s="263" t="s">
        <v>8863</v>
      </c>
    </row>
    <row r="655" spans="1:3" ht="60">
      <c r="A655" s="264" t="s">
        <v>8861</v>
      </c>
      <c r="B655" s="263">
        <v>3</v>
      </c>
      <c r="C655" s="263" t="s">
        <v>8864</v>
      </c>
    </row>
    <row r="656" spans="1:3" ht="45">
      <c r="A656" s="264" t="s">
        <v>8861</v>
      </c>
      <c r="B656" s="263">
        <v>4</v>
      </c>
      <c r="C656" s="263" t="s">
        <v>8865</v>
      </c>
    </row>
    <row r="657" spans="1:3" ht="90">
      <c r="A657" s="264" t="s">
        <v>8861</v>
      </c>
      <c r="B657" s="263">
        <v>5</v>
      </c>
      <c r="C657" s="263" t="s">
        <v>8866</v>
      </c>
    </row>
    <row r="658" spans="1:3" ht="45">
      <c r="A658" s="264" t="s">
        <v>8861</v>
      </c>
      <c r="B658" s="263">
        <v>6</v>
      </c>
      <c r="C658" s="263" t="s">
        <v>8867</v>
      </c>
    </row>
    <row r="659" spans="1:3" ht="30">
      <c r="A659" s="264" t="s">
        <v>8861</v>
      </c>
      <c r="B659" s="263">
        <v>7</v>
      </c>
      <c r="C659" s="263" t="s">
        <v>8868</v>
      </c>
    </row>
    <row r="660" spans="1:3" ht="30">
      <c r="A660" s="264" t="s">
        <v>8861</v>
      </c>
      <c r="B660" s="263">
        <v>8</v>
      </c>
      <c r="C660" s="263" t="s">
        <v>8869</v>
      </c>
    </row>
    <row r="661" spans="1:3" ht="30">
      <c r="A661" s="264" t="s">
        <v>8861</v>
      </c>
      <c r="B661" s="263">
        <v>9</v>
      </c>
      <c r="C661" s="263" t="s">
        <v>8870</v>
      </c>
    </row>
    <row r="662" spans="1:3" ht="45">
      <c r="A662" s="264" t="s">
        <v>8861</v>
      </c>
      <c r="B662" s="263">
        <v>10</v>
      </c>
      <c r="C662" s="263" t="s">
        <v>8871</v>
      </c>
    </row>
    <row r="663" spans="1:3" ht="30">
      <c r="A663" s="264" t="s">
        <v>8861</v>
      </c>
      <c r="B663" s="263">
        <v>11</v>
      </c>
      <c r="C663" s="263" t="s">
        <v>8872</v>
      </c>
    </row>
    <row r="664" spans="1:3" ht="45">
      <c r="A664" s="264" t="s">
        <v>8861</v>
      </c>
      <c r="B664" s="263">
        <v>12</v>
      </c>
      <c r="C664" s="263" t="s">
        <v>8873</v>
      </c>
    </row>
    <row r="665" spans="1:3" ht="30">
      <c r="A665" s="264" t="s">
        <v>8861</v>
      </c>
      <c r="B665" s="263">
        <v>-77</v>
      </c>
      <c r="C665" s="263" t="s">
        <v>8776</v>
      </c>
    </row>
    <row r="666" spans="1:3" ht="30">
      <c r="A666" s="264" t="s">
        <v>8874</v>
      </c>
      <c r="B666" s="263">
        <v>1</v>
      </c>
      <c r="C666" s="263" t="s">
        <v>8875</v>
      </c>
    </row>
    <row r="667" spans="1:3" ht="30">
      <c r="A667" s="264" t="s">
        <v>8874</v>
      </c>
      <c r="B667" s="263">
        <v>2</v>
      </c>
      <c r="C667" s="263" t="s">
        <v>8876</v>
      </c>
    </row>
    <row r="668" spans="1:3" ht="30">
      <c r="A668" s="264" t="s">
        <v>8874</v>
      </c>
      <c r="B668" s="263">
        <v>3</v>
      </c>
      <c r="C668" s="263" t="s">
        <v>8877</v>
      </c>
    </row>
    <row r="669" spans="1:3" ht="60">
      <c r="A669" s="264" t="s">
        <v>8874</v>
      </c>
      <c r="B669" s="263">
        <v>4</v>
      </c>
      <c r="C669" s="263" t="s">
        <v>8878</v>
      </c>
    </row>
    <row r="670" spans="1:3" ht="30">
      <c r="A670" s="264" t="s">
        <v>8874</v>
      </c>
      <c r="B670" s="263">
        <v>5</v>
      </c>
      <c r="C670" s="263" t="s">
        <v>8879</v>
      </c>
    </row>
    <row r="671" spans="1:3" ht="30">
      <c r="A671" s="264" t="s">
        <v>8874</v>
      </c>
      <c r="B671" s="263">
        <v>-99</v>
      </c>
      <c r="C671" s="263" t="s">
        <v>8425</v>
      </c>
    </row>
    <row r="672" spans="1:3" ht="30">
      <c r="A672" s="264" t="s">
        <v>8874</v>
      </c>
      <c r="B672" s="263">
        <v>-98</v>
      </c>
      <c r="C672" s="263" t="s">
        <v>8483</v>
      </c>
    </row>
    <row r="673" spans="1:3" ht="45">
      <c r="A673" s="264" t="s">
        <v>8880</v>
      </c>
      <c r="B673" s="263">
        <v>1</v>
      </c>
      <c r="C673" s="263" t="s">
        <v>8881</v>
      </c>
    </row>
    <row r="674" spans="1:3" ht="75">
      <c r="A674" s="264" t="s">
        <v>8880</v>
      </c>
      <c r="B674" s="263">
        <v>2</v>
      </c>
      <c r="C674" s="263" t="s">
        <v>8882</v>
      </c>
    </row>
    <row r="675" spans="1:3" ht="75">
      <c r="A675" s="264" t="s">
        <v>8880</v>
      </c>
      <c r="B675" s="263">
        <v>3</v>
      </c>
      <c r="C675" s="263" t="s">
        <v>8883</v>
      </c>
    </row>
    <row r="676" spans="1:3" ht="75">
      <c r="A676" s="264" t="s">
        <v>8880</v>
      </c>
      <c r="B676" s="263">
        <v>4</v>
      </c>
      <c r="C676" s="263" t="s">
        <v>8884</v>
      </c>
    </row>
    <row r="677" spans="1:3" ht="45">
      <c r="A677" s="264" t="s">
        <v>8880</v>
      </c>
      <c r="B677" s="263">
        <v>5</v>
      </c>
      <c r="C677" s="263" t="s">
        <v>8885</v>
      </c>
    </row>
    <row r="678" spans="1:3" ht="30">
      <c r="A678" s="264" t="s">
        <v>8880</v>
      </c>
      <c r="B678" s="263">
        <v>6</v>
      </c>
      <c r="C678" s="263" t="s">
        <v>8886</v>
      </c>
    </row>
    <row r="679" spans="1:3" ht="45">
      <c r="A679" s="264" t="s">
        <v>8880</v>
      </c>
      <c r="B679" s="263">
        <v>7</v>
      </c>
      <c r="C679" s="263" t="s">
        <v>8887</v>
      </c>
    </row>
    <row r="680" spans="1:3" ht="30">
      <c r="A680" s="264" t="s">
        <v>8880</v>
      </c>
      <c r="B680" s="263">
        <v>-77</v>
      </c>
      <c r="C680" s="263" t="s">
        <v>8776</v>
      </c>
    </row>
    <row r="681" spans="1:3" ht="30">
      <c r="A681" s="264" t="s">
        <v>8888</v>
      </c>
      <c r="B681" s="263">
        <v>1</v>
      </c>
      <c r="C681" s="263" t="s">
        <v>8889</v>
      </c>
    </row>
    <row r="682" spans="1:3" ht="60">
      <c r="A682" s="264" t="s">
        <v>8888</v>
      </c>
      <c r="B682" s="263">
        <v>2</v>
      </c>
      <c r="C682" s="263" t="s">
        <v>8890</v>
      </c>
    </row>
    <row r="683" spans="1:3" ht="45">
      <c r="A683" s="264" t="s">
        <v>8888</v>
      </c>
      <c r="B683" s="263">
        <v>3</v>
      </c>
      <c r="C683" s="263" t="s">
        <v>8891</v>
      </c>
    </row>
    <row r="684" spans="1:3" ht="90">
      <c r="A684" s="264" t="s">
        <v>8888</v>
      </c>
      <c r="B684" s="263">
        <v>4</v>
      </c>
      <c r="C684" s="263" t="s">
        <v>8892</v>
      </c>
    </row>
    <row r="685" spans="1:3" ht="75">
      <c r="A685" s="264" t="s">
        <v>8888</v>
      </c>
      <c r="B685" s="263">
        <v>5</v>
      </c>
      <c r="C685" s="263" t="s">
        <v>8893</v>
      </c>
    </row>
    <row r="686" spans="1:3" ht="150">
      <c r="A686" s="264" t="s">
        <v>8888</v>
      </c>
      <c r="B686" s="263">
        <v>6</v>
      </c>
      <c r="C686" s="263" t="s">
        <v>8894</v>
      </c>
    </row>
    <row r="687" spans="1:3" ht="90">
      <c r="A687" s="264" t="s">
        <v>8888</v>
      </c>
      <c r="B687" s="263">
        <v>7</v>
      </c>
      <c r="C687" s="263" t="s">
        <v>8895</v>
      </c>
    </row>
    <row r="688" spans="1:3" ht="30">
      <c r="A688" s="264" t="s">
        <v>8888</v>
      </c>
      <c r="B688" s="263">
        <v>-77</v>
      </c>
      <c r="C688" s="263" t="s">
        <v>7589</v>
      </c>
    </row>
    <row r="689" spans="1:3" ht="30">
      <c r="A689" s="264" t="s">
        <v>8896</v>
      </c>
      <c r="B689" s="263">
        <v>1</v>
      </c>
      <c r="C689" s="263" t="s">
        <v>8897</v>
      </c>
    </row>
    <row r="690" spans="1:3" ht="30">
      <c r="A690" s="264" t="s">
        <v>8896</v>
      </c>
      <c r="B690" s="263">
        <v>2</v>
      </c>
      <c r="C690" s="263" t="s">
        <v>8898</v>
      </c>
    </row>
    <row r="691" spans="1:3" ht="45">
      <c r="A691" s="264" t="s">
        <v>8896</v>
      </c>
      <c r="B691" s="263">
        <v>3</v>
      </c>
      <c r="C691" s="263" t="s">
        <v>8899</v>
      </c>
    </row>
    <row r="692" spans="1:3" ht="30">
      <c r="A692" s="264" t="s">
        <v>8896</v>
      </c>
      <c r="B692" s="263">
        <v>-99</v>
      </c>
      <c r="C692" s="263" t="s">
        <v>8425</v>
      </c>
    </row>
    <row r="693" spans="1:3" ht="30">
      <c r="A693" s="264" t="s">
        <v>8896</v>
      </c>
      <c r="B693" s="263">
        <v>-98</v>
      </c>
      <c r="C693" s="263" t="s">
        <v>8900</v>
      </c>
    </row>
    <row r="694" spans="1:3" ht="75">
      <c r="A694" s="264" t="s">
        <v>8901</v>
      </c>
      <c r="B694" s="263">
        <v>1</v>
      </c>
      <c r="C694" s="263" t="s">
        <v>8902</v>
      </c>
    </row>
    <row r="695" spans="1:3" ht="60">
      <c r="A695" s="264" t="s">
        <v>8901</v>
      </c>
      <c r="B695" s="263">
        <v>2</v>
      </c>
      <c r="C695" s="263" t="s">
        <v>8903</v>
      </c>
    </row>
    <row r="696" spans="1:3" ht="90">
      <c r="A696" s="264" t="s">
        <v>8901</v>
      </c>
      <c r="B696" s="263">
        <v>3</v>
      </c>
      <c r="C696" s="263" t="s">
        <v>8904</v>
      </c>
    </row>
    <row r="697" spans="1:3" ht="90">
      <c r="A697" s="264" t="s">
        <v>8901</v>
      </c>
      <c r="B697" s="263">
        <v>4</v>
      </c>
      <c r="C697" s="263" t="s">
        <v>8905</v>
      </c>
    </row>
    <row r="698" spans="1:3">
      <c r="A698" s="264" t="s">
        <v>8901</v>
      </c>
      <c r="B698" s="263">
        <v>5</v>
      </c>
      <c r="C698" s="263" t="s">
        <v>8906</v>
      </c>
    </row>
    <row r="699" spans="1:3" ht="30">
      <c r="A699" s="264" t="s">
        <v>8901</v>
      </c>
      <c r="B699" s="263">
        <v>-77</v>
      </c>
      <c r="C699" s="263" t="s">
        <v>7589</v>
      </c>
    </row>
    <row r="700" spans="1:3" ht="45">
      <c r="A700" s="264" t="s">
        <v>8907</v>
      </c>
      <c r="B700" s="263">
        <v>1</v>
      </c>
      <c r="C700" s="263" t="s">
        <v>8908</v>
      </c>
    </row>
    <row r="701" spans="1:3" ht="60">
      <c r="A701" s="264" t="s">
        <v>8907</v>
      </c>
      <c r="B701" s="263">
        <v>2</v>
      </c>
      <c r="C701" s="263" t="s">
        <v>8909</v>
      </c>
    </row>
    <row r="702" spans="1:3" ht="75">
      <c r="A702" s="264" t="s">
        <v>8907</v>
      </c>
      <c r="B702" s="263">
        <v>3</v>
      </c>
      <c r="C702" s="263" t="s">
        <v>8910</v>
      </c>
    </row>
    <row r="703" spans="1:3" ht="45">
      <c r="A703" s="264" t="s">
        <v>8907</v>
      </c>
      <c r="B703" s="263">
        <v>4</v>
      </c>
      <c r="C703" s="263" t="s">
        <v>8911</v>
      </c>
    </row>
    <row r="704" spans="1:3" ht="30">
      <c r="A704" s="264" t="s">
        <v>8907</v>
      </c>
      <c r="B704" s="263">
        <v>5</v>
      </c>
      <c r="C704" s="263" t="s">
        <v>8912</v>
      </c>
    </row>
    <row r="705" spans="1:3" ht="45">
      <c r="A705" s="264" t="s">
        <v>8907</v>
      </c>
      <c r="B705" s="263">
        <v>6</v>
      </c>
      <c r="C705" s="263" t="s">
        <v>8913</v>
      </c>
    </row>
    <row r="706" spans="1:3" ht="45">
      <c r="A706" s="264" t="s">
        <v>8907</v>
      </c>
      <c r="B706" s="263">
        <v>7</v>
      </c>
      <c r="C706" s="263" t="s">
        <v>8914</v>
      </c>
    </row>
    <row r="707" spans="1:3" ht="30">
      <c r="A707" s="264" t="s">
        <v>8907</v>
      </c>
      <c r="B707" s="263">
        <v>-77</v>
      </c>
      <c r="C707" s="263" t="s">
        <v>7589</v>
      </c>
    </row>
    <row r="708" spans="1:3" ht="60">
      <c r="A708" s="264" t="s">
        <v>8915</v>
      </c>
      <c r="B708" s="263">
        <v>1</v>
      </c>
      <c r="C708" s="263" t="s">
        <v>8916</v>
      </c>
    </row>
    <row r="709" spans="1:3" ht="105">
      <c r="A709" s="264" t="s">
        <v>8915</v>
      </c>
      <c r="B709" s="263">
        <v>2</v>
      </c>
      <c r="C709" s="263" t="s">
        <v>8917</v>
      </c>
    </row>
    <row r="710" spans="1:3" ht="105">
      <c r="A710" s="264" t="s">
        <v>8915</v>
      </c>
      <c r="B710" s="263">
        <v>3</v>
      </c>
      <c r="C710" s="263" t="s">
        <v>8918</v>
      </c>
    </row>
    <row r="711" spans="1:3" ht="75">
      <c r="A711" s="264" t="s">
        <v>8915</v>
      </c>
      <c r="B711" s="263">
        <v>4</v>
      </c>
      <c r="C711" s="263" t="s">
        <v>8919</v>
      </c>
    </row>
    <row r="712" spans="1:3" ht="45">
      <c r="A712" s="264" t="s">
        <v>8915</v>
      </c>
      <c r="B712" s="263">
        <v>5</v>
      </c>
      <c r="C712" s="263" t="s">
        <v>8920</v>
      </c>
    </row>
    <row r="713" spans="1:3" ht="90">
      <c r="A713" s="264" t="s">
        <v>8915</v>
      </c>
      <c r="B713" s="263">
        <v>6</v>
      </c>
      <c r="C713" s="263" t="s">
        <v>8921</v>
      </c>
    </row>
    <row r="714" spans="1:3" ht="90">
      <c r="A714" s="264" t="s">
        <v>8915</v>
      </c>
      <c r="B714" s="263">
        <v>7</v>
      </c>
      <c r="C714" s="263" t="s">
        <v>8922</v>
      </c>
    </row>
    <row r="715" spans="1:3" ht="60">
      <c r="A715" s="264" t="s">
        <v>8915</v>
      </c>
      <c r="B715" s="263">
        <v>8</v>
      </c>
      <c r="C715" s="263" t="s">
        <v>8923</v>
      </c>
    </row>
    <row r="716" spans="1:3" ht="30">
      <c r="A716" s="264" t="s">
        <v>8915</v>
      </c>
      <c r="B716" s="263">
        <v>9</v>
      </c>
      <c r="C716" s="263" t="s">
        <v>8924</v>
      </c>
    </row>
    <row r="717" spans="1:3" ht="30">
      <c r="A717" s="264" t="s">
        <v>8915</v>
      </c>
      <c r="B717" s="263">
        <v>-77</v>
      </c>
      <c r="C717" s="263" t="s">
        <v>8925</v>
      </c>
    </row>
    <row r="718" spans="1:3" ht="90">
      <c r="A718" s="264" t="s">
        <v>8926</v>
      </c>
      <c r="B718" s="263">
        <v>1</v>
      </c>
      <c r="C718" s="263" t="s">
        <v>8927</v>
      </c>
    </row>
    <row r="719" spans="1:3" ht="90">
      <c r="A719" s="264" t="s">
        <v>8926</v>
      </c>
      <c r="B719" s="263">
        <v>2</v>
      </c>
      <c r="C719" s="263" t="s">
        <v>8928</v>
      </c>
    </row>
    <row r="720" spans="1:3" ht="105">
      <c r="A720" s="264" t="s">
        <v>8926</v>
      </c>
      <c r="B720" s="263">
        <v>3</v>
      </c>
      <c r="C720" s="263" t="s">
        <v>8929</v>
      </c>
    </row>
    <row r="721" spans="1:3" ht="105">
      <c r="A721" s="264" t="s">
        <v>8926</v>
      </c>
      <c r="B721" s="263">
        <v>4</v>
      </c>
      <c r="C721" s="263" t="s">
        <v>8930</v>
      </c>
    </row>
    <row r="722" spans="1:3" ht="75">
      <c r="A722" s="264" t="s">
        <v>8931</v>
      </c>
      <c r="B722" s="263">
        <v>0</v>
      </c>
      <c r="C722" s="263" t="s">
        <v>8932</v>
      </c>
    </row>
    <row r="723" spans="1:3" ht="30">
      <c r="A723" s="264" t="s">
        <v>8931</v>
      </c>
      <c r="B723" s="263">
        <v>1</v>
      </c>
      <c r="C723" s="263" t="s">
        <v>8933</v>
      </c>
    </row>
    <row r="724" spans="1:3">
      <c r="A724" s="264" t="s">
        <v>8931</v>
      </c>
      <c r="B724" s="263">
        <v>2</v>
      </c>
      <c r="C724" s="263" t="s">
        <v>8934</v>
      </c>
    </row>
    <row r="725" spans="1:3" ht="45">
      <c r="A725" s="264" t="s">
        <v>8931</v>
      </c>
      <c r="B725" s="263">
        <v>3</v>
      </c>
      <c r="C725" s="263" t="s">
        <v>8935</v>
      </c>
    </row>
    <row r="726" spans="1:3">
      <c r="A726" s="264" t="s">
        <v>8931</v>
      </c>
      <c r="B726" s="263">
        <v>4</v>
      </c>
      <c r="C726" s="263" t="s">
        <v>8936</v>
      </c>
    </row>
    <row r="727" spans="1:3" ht="45">
      <c r="A727" s="264" t="s">
        <v>8931</v>
      </c>
      <c r="B727" s="263">
        <v>5</v>
      </c>
      <c r="C727" s="263" t="s">
        <v>8937</v>
      </c>
    </row>
    <row r="728" spans="1:3" ht="45">
      <c r="A728" s="264" t="s">
        <v>8931</v>
      </c>
      <c r="B728" s="263">
        <v>6</v>
      </c>
      <c r="C728" s="263" t="s">
        <v>8938</v>
      </c>
    </row>
    <row r="729" spans="1:3" ht="45">
      <c r="A729" s="264" t="s">
        <v>8931</v>
      </c>
      <c r="B729" s="263">
        <v>7</v>
      </c>
      <c r="C729" s="263" t="s">
        <v>8939</v>
      </c>
    </row>
    <row r="730" spans="1:3" ht="30">
      <c r="A730" s="264" t="s">
        <v>8931</v>
      </c>
      <c r="B730" s="263">
        <v>8</v>
      </c>
      <c r="C730" s="263" t="s">
        <v>8940</v>
      </c>
    </row>
    <row r="731" spans="1:3" ht="30">
      <c r="A731" s="264" t="s">
        <v>8931</v>
      </c>
      <c r="B731" s="263">
        <v>-77</v>
      </c>
      <c r="C731" s="263" t="s">
        <v>8776</v>
      </c>
    </row>
    <row r="732" spans="1:3">
      <c r="A732" s="264" t="s">
        <v>8941</v>
      </c>
      <c r="B732" s="263">
        <v>1</v>
      </c>
      <c r="C732" s="263" t="s">
        <v>8942</v>
      </c>
    </row>
    <row r="733" spans="1:3">
      <c r="A733" s="264" t="s">
        <v>8941</v>
      </c>
      <c r="B733" s="263">
        <v>2</v>
      </c>
      <c r="C733" s="263" t="s">
        <v>8943</v>
      </c>
    </row>
    <row r="734" spans="1:3">
      <c r="A734" s="264" t="s">
        <v>8941</v>
      </c>
      <c r="B734" s="263">
        <v>3</v>
      </c>
      <c r="C734" s="263" t="s">
        <v>8944</v>
      </c>
    </row>
    <row r="735" spans="1:3">
      <c r="A735" s="264" t="s">
        <v>8941</v>
      </c>
      <c r="B735" s="263">
        <v>4</v>
      </c>
      <c r="C735" s="263" t="s">
        <v>8945</v>
      </c>
    </row>
    <row r="736" spans="1:3" ht="30">
      <c r="A736" s="264" t="s">
        <v>8941</v>
      </c>
      <c r="B736" s="263">
        <v>5</v>
      </c>
      <c r="C736" s="263" t="s">
        <v>8946</v>
      </c>
    </row>
    <row r="737" spans="1:3" ht="60">
      <c r="A737" s="264" t="s">
        <v>8941</v>
      </c>
      <c r="B737" s="263">
        <v>6</v>
      </c>
      <c r="C737" s="263" t="s">
        <v>8947</v>
      </c>
    </row>
    <row r="738" spans="1:3">
      <c r="A738" s="264" t="s">
        <v>8941</v>
      </c>
      <c r="B738" s="263">
        <v>7</v>
      </c>
      <c r="C738" s="263" t="s">
        <v>8948</v>
      </c>
    </row>
    <row r="739" spans="1:3">
      <c r="A739" s="264" t="s">
        <v>8941</v>
      </c>
      <c r="B739" s="263">
        <v>8</v>
      </c>
      <c r="C739" s="263" t="s">
        <v>8949</v>
      </c>
    </row>
    <row r="740" spans="1:3">
      <c r="A740" s="264" t="s">
        <v>8941</v>
      </c>
      <c r="B740" s="263">
        <v>9</v>
      </c>
      <c r="C740" s="263" t="s">
        <v>8950</v>
      </c>
    </row>
    <row r="741" spans="1:3">
      <c r="A741" s="264" t="s">
        <v>8941</v>
      </c>
      <c r="B741" s="263">
        <v>10</v>
      </c>
      <c r="C741" s="263" t="s">
        <v>8951</v>
      </c>
    </row>
    <row r="742" spans="1:3">
      <c r="A742" s="264" t="s">
        <v>8941</v>
      </c>
      <c r="B742" s="263">
        <v>11</v>
      </c>
      <c r="C742" s="263" t="s">
        <v>8952</v>
      </c>
    </row>
    <row r="743" spans="1:3" ht="30">
      <c r="A743" s="264" t="s">
        <v>8941</v>
      </c>
      <c r="B743" s="263">
        <v>-77</v>
      </c>
      <c r="C743" s="263" t="s">
        <v>7589</v>
      </c>
    </row>
    <row r="744" spans="1:3" ht="30">
      <c r="A744" s="264" t="s">
        <v>8953</v>
      </c>
      <c r="B744" s="263">
        <v>1</v>
      </c>
      <c r="C744" s="263" t="s">
        <v>8954</v>
      </c>
    </row>
    <row r="745" spans="1:3" ht="75">
      <c r="A745" s="264" t="s">
        <v>8953</v>
      </c>
      <c r="B745" s="263">
        <v>2</v>
      </c>
      <c r="C745" s="263" t="s">
        <v>8955</v>
      </c>
    </row>
    <row r="746" spans="1:3" ht="30">
      <c r="A746" s="264" t="s">
        <v>8953</v>
      </c>
      <c r="B746" s="263">
        <v>3</v>
      </c>
      <c r="C746" s="263" t="s">
        <v>8956</v>
      </c>
    </row>
    <row r="747" spans="1:3" ht="30">
      <c r="A747" s="264" t="s">
        <v>8953</v>
      </c>
      <c r="B747" s="263">
        <v>4</v>
      </c>
      <c r="C747" s="263" t="s">
        <v>8957</v>
      </c>
    </row>
    <row r="748" spans="1:3" ht="30">
      <c r="A748" s="264" t="s">
        <v>8953</v>
      </c>
      <c r="B748" s="263">
        <v>5</v>
      </c>
      <c r="C748" s="263" t="s">
        <v>8958</v>
      </c>
    </row>
    <row r="749" spans="1:3" ht="45">
      <c r="A749" s="264" t="s">
        <v>8953</v>
      </c>
      <c r="B749" s="263">
        <v>6</v>
      </c>
      <c r="C749" s="263" t="s">
        <v>8959</v>
      </c>
    </row>
    <row r="750" spans="1:3" ht="30">
      <c r="A750" s="264" t="s">
        <v>8953</v>
      </c>
      <c r="B750" s="263">
        <v>-77</v>
      </c>
      <c r="C750" s="263" t="s">
        <v>7589</v>
      </c>
    </row>
    <row r="751" spans="1:3" ht="30">
      <c r="A751" s="264" t="s">
        <v>8960</v>
      </c>
      <c r="B751" s="263">
        <v>1</v>
      </c>
      <c r="C751" s="263" t="s">
        <v>7704</v>
      </c>
    </row>
    <row r="752" spans="1:3" ht="75">
      <c r="A752" s="264" t="s">
        <v>8960</v>
      </c>
      <c r="B752" s="263">
        <v>2</v>
      </c>
      <c r="C752" s="263" t="s">
        <v>7713</v>
      </c>
    </row>
    <row r="753" spans="1:3" ht="30">
      <c r="A753" s="264" t="s">
        <v>8960</v>
      </c>
      <c r="B753" s="263">
        <v>3</v>
      </c>
      <c r="C753" s="263" t="s">
        <v>8732</v>
      </c>
    </row>
    <row r="754" spans="1:3" ht="30">
      <c r="A754" s="264" t="s">
        <v>8960</v>
      </c>
      <c r="B754" s="263">
        <v>4</v>
      </c>
      <c r="C754" s="263" t="s">
        <v>8733</v>
      </c>
    </row>
    <row r="755" spans="1:3" ht="30">
      <c r="A755" s="264" t="s">
        <v>8960</v>
      </c>
      <c r="B755" s="263">
        <v>5</v>
      </c>
      <c r="C755" s="263" t="s">
        <v>8734</v>
      </c>
    </row>
    <row r="756" spans="1:3" ht="30">
      <c r="A756" s="264" t="s">
        <v>8960</v>
      </c>
      <c r="B756" s="263">
        <v>6</v>
      </c>
      <c r="C756" s="263" t="s">
        <v>8735</v>
      </c>
    </row>
    <row r="757" spans="1:3" ht="30">
      <c r="A757" s="264" t="s">
        <v>8960</v>
      </c>
      <c r="B757" s="263">
        <v>7</v>
      </c>
      <c r="C757" s="263" t="s">
        <v>8736</v>
      </c>
    </row>
    <row r="758" spans="1:3" ht="30">
      <c r="A758" s="264" t="s">
        <v>8960</v>
      </c>
      <c r="B758" s="263">
        <v>8</v>
      </c>
      <c r="C758" s="263" t="s">
        <v>8737</v>
      </c>
    </row>
    <row r="759" spans="1:3" ht="30">
      <c r="A759" s="264" t="s">
        <v>8960</v>
      </c>
      <c r="B759" s="263">
        <v>-99</v>
      </c>
      <c r="C759" s="263" t="s">
        <v>8425</v>
      </c>
    </row>
    <row r="760" spans="1:3" ht="30">
      <c r="A760" s="264" t="s">
        <v>8960</v>
      </c>
      <c r="B760" s="263">
        <v>-98</v>
      </c>
      <c r="C760" s="263" t="s">
        <v>8739</v>
      </c>
    </row>
    <row r="761" spans="1:3" ht="30">
      <c r="A761" s="264" t="s">
        <v>8961</v>
      </c>
      <c r="B761" s="263">
        <v>1</v>
      </c>
      <c r="C761" s="263" t="s">
        <v>8962</v>
      </c>
    </row>
    <row r="762" spans="1:3" ht="30">
      <c r="A762" s="264" t="s">
        <v>8961</v>
      </c>
      <c r="B762" s="263">
        <v>2</v>
      </c>
      <c r="C762" s="263" t="s">
        <v>8963</v>
      </c>
    </row>
    <row r="763" spans="1:3" ht="30">
      <c r="A763" s="264" t="s">
        <v>8961</v>
      </c>
      <c r="B763" s="263">
        <v>3</v>
      </c>
      <c r="C763" s="263" t="s">
        <v>8964</v>
      </c>
    </row>
    <row r="764" spans="1:3" ht="45">
      <c r="A764" s="264" t="s">
        <v>8961</v>
      </c>
      <c r="B764" s="263">
        <v>4</v>
      </c>
      <c r="C764" s="263" t="s">
        <v>8965</v>
      </c>
    </row>
    <row r="765" spans="1:3" ht="30">
      <c r="A765" s="264" t="s">
        <v>8961</v>
      </c>
      <c r="B765" s="263">
        <v>-99</v>
      </c>
      <c r="C765" s="263" t="s">
        <v>8425</v>
      </c>
    </row>
    <row r="766" spans="1:3" ht="30">
      <c r="A766" s="264" t="s">
        <v>8961</v>
      </c>
      <c r="B766" s="263">
        <v>-98</v>
      </c>
      <c r="C766" s="263" t="s">
        <v>8483</v>
      </c>
    </row>
    <row r="767" spans="1:3">
      <c r="A767" s="264" t="s">
        <v>2349</v>
      </c>
      <c r="B767" s="263">
        <v>0</v>
      </c>
      <c r="C767" s="263" t="s">
        <v>7784</v>
      </c>
    </row>
    <row r="768" spans="1:3">
      <c r="A768" s="264" t="s">
        <v>2349</v>
      </c>
      <c r="B768" s="263">
        <v>1</v>
      </c>
      <c r="C768" s="263" t="s">
        <v>8831</v>
      </c>
    </row>
    <row r="769" spans="1:3">
      <c r="A769" s="264" t="s">
        <v>2349</v>
      </c>
      <c r="B769" s="263">
        <v>2</v>
      </c>
      <c r="C769" s="263" t="s">
        <v>8966</v>
      </c>
    </row>
    <row r="770" spans="1:3" ht="30">
      <c r="A770" s="264" t="s">
        <v>2349</v>
      </c>
      <c r="B770" s="263">
        <v>3</v>
      </c>
      <c r="C770" s="263" t="s">
        <v>8967</v>
      </c>
    </row>
    <row r="771" spans="1:3" ht="30">
      <c r="A771" s="264" t="s">
        <v>2349</v>
      </c>
      <c r="B771" s="263">
        <v>4</v>
      </c>
      <c r="C771" s="263" t="s">
        <v>8968</v>
      </c>
    </row>
    <row r="772" spans="1:3" ht="30">
      <c r="A772" s="264" t="s">
        <v>2349</v>
      </c>
      <c r="B772" s="263">
        <v>-99</v>
      </c>
      <c r="C772" s="263" t="s">
        <v>8425</v>
      </c>
    </row>
    <row r="773" spans="1:3">
      <c r="A773" s="264" t="s">
        <v>2349</v>
      </c>
      <c r="B773" s="263">
        <v>-98</v>
      </c>
      <c r="C773" s="263" t="s">
        <v>8565</v>
      </c>
    </row>
    <row r="774" spans="1:3" ht="30">
      <c r="A774" s="264" t="s">
        <v>8969</v>
      </c>
      <c r="B774" s="263">
        <v>1</v>
      </c>
      <c r="C774" s="263" t="s">
        <v>8970</v>
      </c>
    </row>
    <row r="775" spans="1:3" ht="45">
      <c r="A775" s="264" t="s">
        <v>8969</v>
      </c>
      <c r="B775" s="263">
        <v>2</v>
      </c>
      <c r="C775" s="263" t="s">
        <v>8971</v>
      </c>
    </row>
    <row r="776" spans="1:3">
      <c r="A776" s="264" t="s">
        <v>8969</v>
      </c>
      <c r="B776" s="263">
        <v>3</v>
      </c>
      <c r="C776" s="263" t="s">
        <v>8972</v>
      </c>
    </row>
    <row r="777" spans="1:3" ht="30">
      <c r="A777" s="264" t="s">
        <v>8969</v>
      </c>
      <c r="B777" s="263">
        <v>4</v>
      </c>
      <c r="C777" s="263" t="s">
        <v>8973</v>
      </c>
    </row>
    <row r="778" spans="1:3" ht="30">
      <c r="A778" s="264" t="s">
        <v>8969</v>
      </c>
      <c r="B778" s="263">
        <v>5</v>
      </c>
      <c r="C778" s="263" t="s">
        <v>8974</v>
      </c>
    </row>
    <row r="779" spans="1:3" ht="30">
      <c r="A779" s="264" t="s">
        <v>8969</v>
      </c>
      <c r="B779" s="263">
        <v>-77</v>
      </c>
      <c r="C779" s="263" t="s">
        <v>7589</v>
      </c>
    </row>
    <row r="780" spans="1:3">
      <c r="A780" s="264" t="s">
        <v>8969</v>
      </c>
      <c r="B780" s="263">
        <v>0</v>
      </c>
      <c r="C780" s="263" t="s">
        <v>7784</v>
      </c>
    </row>
    <row r="781" spans="1:3" ht="75">
      <c r="A781" s="264" t="s">
        <v>8975</v>
      </c>
      <c r="B781" s="263">
        <v>1</v>
      </c>
      <c r="C781" s="263" t="s">
        <v>8976</v>
      </c>
    </row>
    <row r="782" spans="1:3" ht="30">
      <c r="A782" s="264" t="s">
        <v>8975</v>
      </c>
      <c r="B782" s="263">
        <v>2</v>
      </c>
      <c r="C782" s="263" t="s">
        <v>8977</v>
      </c>
    </row>
    <row r="783" spans="1:3" ht="90">
      <c r="A783" s="264" t="s">
        <v>8975</v>
      </c>
      <c r="B783" s="263">
        <v>3</v>
      </c>
      <c r="C783" s="263" t="s">
        <v>8978</v>
      </c>
    </row>
    <row r="784" spans="1:3" ht="45">
      <c r="A784" s="264" t="s">
        <v>8975</v>
      </c>
      <c r="B784" s="263">
        <v>4</v>
      </c>
      <c r="C784" s="263" t="s">
        <v>8979</v>
      </c>
    </row>
    <row r="785" spans="1:3" ht="30">
      <c r="A785" s="264" t="s">
        <v>8975</v>
      </c>
      <c r="B785" s="263">
        <v>-77</v>
      </c>
      <c r="C785" s="263" t="s">
        <v>8564</v>
      </c>
    </row>
    <row r="786" spans="1:3" ht="30">
      <c r="A786" s="264" t="s">
        <v>8975</v>
      </c>
      <c r="B786" s="263">
        <v>-98</v>
      </c>
      <c r="C786" s="263" t="s">
        <v>8900</v>
      </c>
    </row>
    <row r="787" spans="1:3" ht="30">
      <c r="A787" s="264" t="s">
        <v>8980</v>
      </c>
      <c r="B787" s="263">
        <v>1</v>
      </c>
      <c r="C787" s="263" t="s">
        <v>8981</v>
      </c>
    </row>
    <row r="788" spans="1:3" ht="45">
      <c r="A788" s="264" t="s">
        <v>8980</v>
      </c>
      <c r="B788" s="263">
        <v>2</v>
      </c>
      <c r="C788" s="263" t="s">
        <v>8982</v>
      </c>
    </row>
    <row r="789" spans="1:3" ht="60">
      <c r="A789" s="264" t="s">
        <v>8980</v>
      </c>
      <c r="B789" s="263">
        <v>3</v>
      </c>
      <c r="C789" s="263" t="s">
        <v>8983</v>
      </c>
    </row>
    <row r="790" spans="1:3" ht="60">
      <c r="A790" s="264" t="s">
        <v>8980</v>
      </c>
      <c r="B790" s="263">
        <v>4</v>
      </c>
      <c r="C790" s="263" t="s">
        <v>8984</v>
      </c>
    </row>
    <row r="791" spans="1:3" ht="30">
      <c r="A791" s="264" t="s">
        <v>8980</v>
      </c>
      <c r="B791" s="263">
        <v>-77</v>
      </c>
      <c r="C791" s="263" t="s">
        <v>7589</v>
      </c>
    </row>
    <row r="792" spans="1:3" ht="30">
      <c r="A792" s="264" t="s">
        <v>8980</v>
      </c>
      <c r="B792" s="263">
        <v>-98</v>
      </c>
      <c r="C792" s="263" t="s">
        <v>8900</v>
      </c>
    </row>
    <row r="793" spans="1:3" ht="30">
      <c r="A793" s="264" t="s">
        <v>8985</v>
      </c>
      <c r="B793" s="263">
        <v>1</v>
      </c>
      <c r="C793" s="263" t="s">
        <v>8088</v>
      </c>
    </row>
    <row r="794" spans="1:3" ht="30">
      <c r="A794" s="264" t="s">
        <v>8985</v>
      </c>
      <c r="B794" s="263">
        <v>0</v>
      </c>
      <c r="C794" s="263" t="s">
        <v>7994</v>
      </c>
    </row>
    <row r="795" spans="1:3" ht="30">
      <c r="A795" s="264" t="s">
        <v>8985</v>
      </c>
      <c r="B795" s="263">
        <v>2</v>
      </c>
      <c r="C795" s="263" t="s">
        <v>8986</v>
      </c>
    </row>
    <row r="796" spans="1:3" ht="30">
      <c r="A796" s="264" t="s">
        <v>8985</v>
      </c>
      <c r="B796" s="263">
        <v>-98</v>
      </c>
      <c r="C796" s="263" t="s">
        <v>8900</v>
      </c>
    </row>
    <row r="797" spans="1:3" ht="30">
      <c r="A797" s="264" t="s">
        <v>8987</v>
      </c>
      <c r="B797" s="263">
        <v>1</v>
      </c>
      <c r="C797" s="263" t="s">
        <v>8988</v>
      </c>
    </row>
    <row r="798" spans="1:3" ht="30">
      <c r="A798" s="264" t="s">
        <v>8987</v>
      </c>
      <c r="B798" s="263">
        <v>2</v>
      </c>
      <c r="C798" s="263" t="s">
        <v>8989</v>
      </c>
    </row>
    <row r="799" spans="1:3" ht="45">
      <c r="A799" s="264" t="s">
        <v>8987</v>
      </c>
      <c r="B799" s="263">
        <v>3</v>
      </c>
      <c r="C799" s="263" t="s">
        <v>8990</v>
      </c>
    </row>
    <row r="800" spans="1:3" ht="30">
      <c r="A800" s="264" t="s">
        <v>8987</v>
      </c>
      <c r="B800" s="263">
        <v>-77</v>
      </c>
      <c r="C800" s="263" t="s">
        <v>7589</v>
      </c>
    </row>
    <row r="801" spans="1:3" ht="120">
      <c r="A801" s="264" t="s">
        <v>8991</v>
      </c>
      <c r="B801" s="263">
        <v>1</v>
      </c>
      <c r="C801" s="263" t="s">
        <v>8992</v>
      </c>
    </row>
    <row r="802" spans="1:3" ht="60">
      <c r="A802" s="264" t="s">
        <v>8991</v>
      </c>
      <c r="B802" s="263">
        <v>2</v>
      </c>
      <c r="C802" s="263" t="s">
        <v>8993</v>
      </c>
    </row>
    <row r="803" spans="1:3" ht="30">
      <c r="A803" s="264" t="s">
        <v>8991</v>
      </c>
      <c r="B803" s="263">
        <v>3</v>
      </c>
      <c r="C803" s="263" t="s">
        <v>8994</v>
      </c>
    </row>
    <row r="804" spans="1:3" ht="75">
      <c r="A804" s="264" t="s">
        <v>8991</v>
      </c>
      <c r="B804" s="263">
        <v>4</v>
      </c>
      <c r="C804" s="263" t="s">
        <v>8995</v>
      </c>
    </row>
    <row r="805" spans="1:3" ht="105">
      <c r="A805" s="264" t="s">
        <v>8991</v>
      </c>
      <c r="B805" s="263">
        <v>-77</v>
      </c>
      <c r="C805" s="263" t="s">
        <v>8996</v>
      </c>
    </row>
    <row r="806" spans="1:3" ht="30">
      <c r="A806" s="264" t="s">
        <v>8991</v>
      </c>
      <c r="B806" s="263">
        <v>-98</v>
      </c>
      <c r="C806" s="263" t="s">
        <v>8900</v>
      </c>
    </row>
    <row r="807" spans="1:3" ht="30">
      <c r="A807" s="264" t="s">
        <v>8997</v>
      </c>
      <c r="B807" s="263">
        <v>1</v>
      </c>
      <c r="C807" s="263" t="s">
        <v>8998</v>
      </c>
    </row>
    <row r="808" spans="1:3" ht="30">
      <c r="A808" s="264" t="s">
        <v>8997</v>
      </c>
      <c r="B808" s="263">
        <v>2</v>
      </c>
      <c r="C808" s="263" t="s">
        <v>8999</v>
      </c>
    </row>
    <row r="809" spans="1:3" ht="30">
      <c r="A809" s="264" t="s">
        <v>8997</v>
      </c>
      <c r="B809" s="263">
        <v>3</v>
      </c>
      <c r="C809" s="263" t="s">
        <v>9000</v>
      </c>
    </row>
    <row r="810" spans="1:3" ht="30">
      <c r="A810" s="264" t="s">
        <v>9001</v>
      </c>
      <c r="B810" s="263">
        <v>1</v>
      </c>
      <c r="C810" s="263" t="s">
        <v>9002</v>
      </c>
    </row>
    <row r="811" spans="1:3" ht="30">
      <c r="A811" s="264" t="s">
        <v>9001</v>
      </c>
      <c r="B811" s="263">
        <v>2</v>
      </c>
      <c r="C811" s="263" t="s">
        <v>9003</v>
      </c>
    </row>
    <row r="812" spans="1:3" ht="75">
      <c r="A812" s="264" t="s">
        <v>9001</v>
      </c>
      <c r="B812" s="263">
        <v>3</v>
      </c>
      <c r="C812" s="263" t="s">
        <v>9004</v>
      </c>
    </row>
    <row r="813" spans="1:3" ht="30">
      <c r="A813" s="264" t="s">
        <v>9001</v>
      </c>
      <c r="B813" s="263">
        <v>4</v>
      </c>
      <c r="C813" s="263" t="s">
        <v>9005</v>
      </c>
    </row>
    <row r="814" spans="1:3" ht="30">
      <c r="A814" s="264" t="s">
        <v>9001</v>
      </c>
      <c r="B814" s="263">
        <v>5</v>
      </c>
      <c r="C814" s="263" t="s">
        <v>9006</v>
      </c>
    </row>
    <row r="815" spans="1:3" ht="45">
      <c r="A815" s="264" t="s">
        <v>9001</v>
      </c>
      <c r="B815" s="263">
        <v>6</v>
      </c>
      <c r="C815" s="263" t="s">
        <v>9007</v>
      </c>
    </row>
    <row r="816" spans="1:3" ht="30">
      <c r="A816" s="264" t="s">
        <v>9008</v>
      </c>
      <c r="B816" s="263">
        <v>1</v>
      </c>
      <c r="C816" s="263" t="s">
        <v>9009</v>
      </c>
    </row>
    <row r="817" spans="1:3" ht="30">
      <c r="A817" s="264" t="s">
        <v>9008</v>
      </c>
      <c r="B817" s="263">
        <v>2</v>
      </c>
      <c r="C817" s="263" t="s">
        <v>9010</v>
      </c>
    </row>
    <row r="818" spans="1:3" ht="30">
      <c r="A818" s="264" t="s">
        <v>9008</v>
      </c>
      <c r="B818" s="263">
        <v>3</v>
      </c>
      <c r="C818" s="263" t="s">
        <v>9011</v>
      </c>
    </row>
    <row r="819" spans="1:3" ht="60">
      <c r="A819" s="264" t="s">
        <v>9008</v>
      </c>
      <c r="B819" s="263">
        <v>4</v>
      </c>
      <c r="C819" s="263" t="s">
        <v>9012</v>
      </c>
    </row>
    <row r="820" spans="1:3" ht="30">
      <c r="A820" s="264" t="s">
        <v>9013</v>
      </c>
      <c r="B820" s="263">
        <v>1</v>
      </c>
      <c r="C820" s="263" t="s">
        <v>9009</v>
      </c>
    </row>
    <row r="821" spans="1:3" ht="30">
      <c r="A821" s="264" t="s">
        <v>9013</v>
      </c>
      <c r="B821" s="263">
        <v>2</v>
      </c>
      <c r="C821" s="263" t="s">
        <v>9010</v>
      </c>
    </row>
    <row r="822" spans="1:3" ht="30">
      <c r="A822" s="264" t="s">
        <v>9013</v>
      </c>
      <c r="B822" s="263">
        <v>3</v>
      </c>
      <c r="C822" s="263" t="s">
        <v>9011</v>
      </c>
    </row>
    <row r="823" spans="1:3" ht="45">
      <c r="A823" s="264" t="s">
        <v>9013</v>
      </c>
      <c r="B823" s="263">
        <v>-99</v>
      </c>
      <c r="C823" s="263" t="s">
        <v>9014</v>
      </c>
    </row>
    <row r="824" spans="1:3" ht="45">
      <c r="A824" s="264" t="s">
        <v>9013</v>
      </c>
      <c r="B824" s="263">
        <v>-98</v>
      </c>
      <c r="C824" s="263" t="s">
        <v>9015</v>
      </c>
    </row>
    <row r="825" spans="1:3" ht="30">
      <c r="A825" s="264" t="s">
        <v>9016</v>
      </c>
      <c r="B825" s="263">
        <v>1</v>
      </c>
      <c r="C825" s="263" t="s">
        <v>9017</v>
      </c>
    </row>
    <row r="826" spans="1:3" ht="75">
      <c r="A826" s="264" t="s">
        <v>9016</v>
      </c>
      <c r="B826" s="263">
        <v>2</v>
      </c>
      <c r="C826" s="263" t="s">
        <v>9018</v>
      </c>
    </row>
    <row r="827" spans="1:3" ht="45">
      <c r="A827" s="264" t="s">
        <v>9016</v>
      </c>
      <c r="B827" s="263">
        <v>3</v>
      </c>
      <c r="C827" s="263" t="s">
        <v>9019</v>
      </c>
    </row>
    <row r="828" spans="1:3" ht="45">
      <c r="A828" s="264" t="s">
        <v>9016</v>
      </c>
      <c r="B828" s="263">
        <v>4</v>
      </c>
      <c r="C828" s="263" t="s">
        <v>9020</v>
      </c>
    </row>
    <row r="829" spans="1:3" ht="45">
      <c r="A829" s="264" t="s">
        <v>9016</v>
      </c>
      <c r="B829" s="263">
        <v>-77</v>
      </c>
      <c r="C829" s="263" t="s">
        <v>8201</v>
      </c>
    </row>
    <row r="830" spans="1:3" ht="30">
      <c r="A830" s="264" t="s">
        <v>9021</v>
      </c>
      <c r="B830" s="263">
        <v>1</v>
      </c>
      <c r="C830" s="263" t="s">
        <v>9022</v>
      </c>
    </row>
    <row r="831" spans="1:3" ht="45">
      <c r="A831" s="264" t="s">
        <v>9021</v>
      </c>
      <c r="B831" s="263">
        <v>2</v>
      </c>
      <c r="C831" s="263" t="s">
        <v>9023</v>
      </c>
    </row>
    <row r="832" spans="1:3" ht="60">
      <c r="A832" s="264" t="s">
        <v>9021</v>
      </c>
      <c r="B832" s="263">
        <v>3</v>
      </c>
      <c r="C832" s="263" t="s">
        <v>9024</v>
      </c>
    </row>
    <row r="833" spans="1:3" ht="45">
      <c r="A833" s="264" t="s">
        <v>9021</v>
      </c>
      <c r="B833" s="263">
        <v>-77</v>
      </c>
      <c r="C833" s="263" t="s">
        <v>8836</v>
      </c>
    </row>
    <row r="834" spans="1:3" ht="30">
      <c r="A834" s="264" t="s">
        <v>9025</v>
      </c>
      <c r="B834" s="263">
        <v>1</v>
      </c>
      <c r="C834" s="263" t="s">
        <v>9026</v>
      </c>
    </row>
    <row r="835" spans="1:3" ht="30">
      <c r="A835" s="264" t="s">
        <v>9025</v>
      </c>
      <c r="B835" s="263">
        <v>2</v>
      </c>
      <c r="C835" s="263" t="s">
        <v>9027</v>
      </c>
    </row>
    <row r="836" spans="1:3" ht="30">
      <c r="A836" s="264" t="s">
        <v>9025</v>
      </c>
      <c r="B836" s="263">
        <v>3</v>
      </c>
      <c r="C836" s="263" t="s">
        <v>9028</v>
      </c>
    </row>
    <row r="837" spans="1:3" ht="30">
      <c r="A837" s="264" t="s">
        <v>9025</v>
      </c>
      <c r="B837" s="263">
        <v>4</v>
      </c>
      <c r="C837" s="263" t="s">
        <v>9029</v>
      </c>
    </row>
    <row r="838" spans="1:3" ht="30">
      <c r="A838" s="264" t="s">
        <v>9025</v>
      </c>
      <c r="B838" s="263">
        <v>5</v>
      </c>
      <c r="C838" s="263" t="s">
        <v>9030</v>
      </c>
    </row>
    <row r="839" spans="1:3" ht="60">
      <c r="A839" s="264" t="s">
        <v>9025</v>
      </c>
      <c r="B839" s="263">
        <v>-97</v>
      </c>
      <c r="C839" s="263" t="s">
        <v>9031</v>
      </c>
    </row>
    <row r="840" spans="1:3" ht="30">
      <c r="A840" s="264" t="s">
        <v>9025</v>
      </c>
      <c r="B840" s="263">
        <v>-98</v>
      </c>
      <c r="C840" s="263" t="s">
        <v>8483</v>
      </c>
    </row>
    <row r="841" spans="1:3" ht="30">
      <c r="A841" s="264" t="s">
        <v>9032</v>
      </c>
      <c r="B841" s="263">
        <v>1</v>
      </c>
      <c r="C841" s="263" t="s">
        <v>9033</v>
      </c>
    </row>
    <row r="842" spans="1:3" ht="45">
      <c r="A842" s="264" t="s">
        <v>9032</v>
      </c>
      <c r="B842" s="263">
        <v>2</v>
      </c>
      <c r="C842" s="263" t="s">
        <v>9034</v>
      </c>
    </row>
    <row r="843" spans="1:3" ht="45">
      <c r="A843" s="264" t="s">
        <v>9032</v>
      </c>
      <c r="B843" s="263">
        <v>3</v>
      </c>
      <c r="C843" s="263" t="s">
        <v>9035</v>
      </c>
    </row>
    <row r="844" spans="1:3" ht="30">
      <c r="A844" s="264" t="s">
        <v>9032</v>
      </c>
      <c r="B844" s="263">
        <v>4</v>
      </c>
      <c r="C844" s="263" t="s">
        <v>9036</v>
      </c>
    </row>
    <row r="845" spans="1:3" ht="30">
      <c r="A845" s="264" t="s">
        <v>9032</v>
      </c>
      <c r="B845" s="263">
        <v>-77</v>
      </c>
      <c r="C845" s="263" t="s">
        <v>8776</v>
      </c>
    </row>
    <row r="846" spans="1:3" ht="30">
      <c r="A846" s="264" t="s">
        <v>9037</v>
      </c>
      <c r="B846" s="263">
        <v>1</v>
      </c>
      <c r="C846" s="263" t="s">
        <v>8088</v>
      </c>
    </row>
    <row r="847" spans="1:3" ht="60">
      <c r="A847" s="264" t="s">
        <v>9037</v>
      </c>
      <c r="B847" s="263">
        <v>0</v>
      </c>
      <c r="C847" s="263" t="s">
        <v>9038</v>
      </c>
    </row>
    <row r="848" spans="1:3" ht="45">
      <c r="A848" s="264" t="s">
        <v>9037</v>
      </c>
      <c r="B848" s="263">
        <v>2</v>
      </c>
      <c r="C848" s="263" t="s">
        <v>9039</v>
      </c>
    </row>
    <row r="849" spans="1:3">
      <c r="A849" s="264" t="s">
        <v>9040</v>
      </c>
      <c r="B849" s="263">
        <v>1</v>
      </c>
      <c r="C849" s="263" t="s">
        <v>9041</v>
      </c>
    </row>
    <row r="850" spans="1:3">
      <c r="A850" s="264" t="s">
        <v>9040</v>
      </c>
      <c r="B850" s="263">
        <v>2</v>
      </c>
      <c r="C850" s="263" t="s">
        <v>9042</v>
      </c>
    </row>
    <row r="851" spans="1:3" ht="60">
      <c r="A851" s="264" t="s">
        <v>9040</v>
      </c>
      <c r="B851" s="263">
        <v>3</v>
      </c>
      <c r="C851" s="263" t="s">
        <v>9043</v>
      </c>
    </row>
    <row r="852" spans="1:3" ht="30">
      <c r="A852" s="264" t="s">
        <v>8279</v>
      </c>
      <c r="B852" s="263">
        <v>1</v>
      </c>
      <c r="C852" s="263" t="s">
        <v>8280</v>
      </c>
    </row>
    <row r="853" spans="1:3" ht="45">
      <c r="A853" s="264" t="s">
        <v>8279</v>
      </c>
      <c r="B853" s="263">
        <v>2</v>
      </c>
      <c r="C853" s="263" t="s">
        <v>8287</v>
      </c>
    </row>
    <row r="854" spans="1:3" ht="30">
      <c r="A854" s="264" t="s">
        <v>8279</v>
      </c>
      <c r="B854" s="263">
        <v>3</v>
      </c>
      <c r="C854" s="263" t="s">
        <v>7994</v>
      </c>
    </row>
    <row r="855" spans="1:3" ht="45">
      <c r="A855" s="264" t="s">
        <v>8279</v>
      </c>
      <c r="B855" s="263">
        <v>4</v>
      </c>
      <c r="C855" s="263" t="s">
        <v>8296</v>
      </c>
    </row>
    <row r="856" spans="1:3" ht="30">
      <c r="A856" s="264" t="s">
        <v>9044</v>
      </c>
      <c r="B856" s="263">
        <v>1</v>
      </c>
      <c r="C856" s="263" t="s">
        <v>8088</v>
      </c>
    </row>
    <row r="857" spans="1:3" ht="75">
      <c r="A857" s="264" t="s">
        <v>9044</v>
      </c>
      <c r="B857" s="263">
        <v>2</v>
      </c>
      <c r="C857" s="263" t="s">
        <v>9045</v>
      </c>
    </row>
    <row r="858" spans="1:3" ht="60">
      <c r="A858" s="264" t="s">
        <v>9044</v>
      </c>
      <c r="B858" s="263">
        <v>3</v>
      </c>
      <c r="C858" s="263" t="s">
        <v>9046</v>
      </c>
    </row>
    <row r="859" spans="1:3" ht="45">
      <c r="A859" s="264" t="s">
        <v>9044</v>
      </c>
      <c r="B859" s="263">
        <v>4</v>
      </c>
      <c r="C859" s="263" t="s">
        <v>9047</v>
      </c>
    </row>
    <row r="860" spans="1:3" ht="75">
      <c r="A860" s="264" t="s">
        <v>9044</v>
      </c>
      <c r="B860" s="263">
        <v>5</v>
      </c>
      <c r="C860" s="263" t="s">
        <v>9048</v>
      </c>
    </row>
    <row r="861" spans="1:3" ht="30">
      <c r="A861" s="264" t="s">
        <v>9049</v>
      </c>
      <c r="B861" s="263">
        <v>1</v>
      </c>
      <c r="C861" s="263" t="s">
        <v>9050</v>
      </c>
    </row>
    <row r="862" spans="1:3" ht="30">
      <c r="A862" s="264" t="s">
        <v>9049</v>
      </c>
      <c r="B862" s="263">
        <v>2</v>
      </c>
      <c r="C862" s="263" t="s">
        <v>9051</v>
      </c>
    </row>
    <row r="863" spans="1:3" ht="75">
      <c r="A863" s="264" t="s">
        <v>9049</v>
      </c>
      <c r="B863" s="263">
        <v>3</v>
      </c>
      <c r="C863" s="263" t="s">
        <v>9048</v>
      </c>
    </row>
    <row r="864" spans="1:3" ht="30">
      <c r="A864" s="264" t="s">
        <v>9052</v>
      </c>
      <c r="B864" s="263">
        <v>1</v>
      </c>
      <c r="C864" s="263" t="s">
        <v>9053</v>
      </c>
    </row>
    <row r="865" spans="1:3" ht="30">
      <c r="A865" s="264" t="s">
        <v>9052</v>
      </c>
      <c r="B865" s="263">
        <v>2</v>
      </c>
      <c r="C865" s="263" t="s">
        <v>9054</v>
      </c>
    </row>
    <row r="866" spans="1:3" ht="90">
      <c r="A866" s="264" t="s">
        <v>9052</v>
      </c>
      <c r="B866" s="263">
        <v>3</v>
      </c>
      <c r="C866" s="263" t="s">
        <v>9055</v>
      </c>
    </row>
    <row r="867" spans="1:3" ht="45">
      <c r="A867" s="264" t="s">
        <v>9052</v>
      </c>
      <c r="B867" s="263">
        <v>-77</v>
      </c>
      <c r="C867" s="263" t="s">
        <v>8836</v>
      </c>
    </row>
    <row r="868" spans="1:3" ht="30">
      <c r="A868" s="264" t="s">
        <v>9056</v>
      </c>
      <c r="B868" s="263">
        <v>1</v>
      </c>
      <c r="C868" s="263" t="s">
        <v>9057</v>
      </c>
    </row>
    <row r="869" spans="1:3" ht="60">
      <c r="A869" s="264" t="s">
        <v>9056</v>
      </c>
      <c r="B869" s="263">
        <v>2</v>
      </c>
      <c r="C869" s="263" t="s">
        <v>9058</v>
      </c>
    </row>
    <row r="870" spans="1:3" ht="60">
      <c r="A870" s="264" t="s">
        <v>9056</v>
      </c>
      <c r="B870" s="263">
        <v>3</v>
      </c>
      <c r="C870" s="263" t="s">
        <v>9059</v>
      </c>
    </row>
    <row r="871" spans="1:3" ht="45">
      <c r="A871" s="264" t="s">
        <v>9056</v>
      </c>
      <c r="B871" s="263">
        <v>4</v>
      </c>
      <c r="C871" s="263" t="s">
        <v>9060</v>
      </c>
    </row>
    <row r="872" spans="1:3" ht="90">
      <c r="A872" s="264" t="s">
        <v>9056</v>
      </c>
      <c r="B872" s="263">
        <v>5</v>
      </c>
      <c r="C872" s="263" t="s">
        <v>9061</v>
      </c>
    </row>
    <row r="873" spans="1:3" ht="30">
      <c r="A873" s="264" t="s">
        <v>9056</v>
      </c>
      <c r="B873" s="263">
        <v>-98</v>
      </c>
      <c r="C873" s="263" t="s">
        <v>8425</v>
      </c>
    </row>
    <row r="874" spans="1:3" ht="30">
      <c r="A874" s="264" t="s">
        <v>9056</v>
      </c>
      <c r="B874" s="263">
        <v>-77</v>
      </c>
      <c r="C874" s="263" t="s">
        <v>7589</v>
      </c>
    </row>
    <row r="875" spans="1:3" ht="210">
      <c r="A875" s="264" t="s">
        <v>9062</v>
      </c>
      <c r="B875" s="263">
        <v>1</v>
      </c>
      <c r="C875" s="263" t="s">
        <v>9063</v>
      </c>
    </row>
    <row r="876" spans="1:3" ht="45">
      <c r="A876" s="264" t="s">
        <v>9062</v>
      </c>
      <c r="B876" s="263">
        <v>2</v>
      </c>
      <c r="C876" s="263" t="s">
        <v>9064</v>
      </c>
    </row>
    <row r="877" spans="1:3" ht="45">
      <c r="A877" s="264" t="s">
        <v>9062</v>
      </c>
      <c r="B877" s="263">
        <v>3</v>
      </c>
      <c r="C877" s="263" t="s">
        <v>9065</v>
      </c>
    </row>
    <row r="878" spans="1:3" ht="60">
      <c r="A878" s="264" t="s">
        <v>9062</v>
      </c>
      <c r="B878" s="263">
        <v>4</v>
      </c>
      <c r="C878" s="263" t="s">
        <v>9066</v>
      </c>
    </row>
    <row r="879" spans="1:3" ht="30">
      <c r="A879" s="264" t="s">
        <v>9062</v>
      </c>
      <c r="B879" s="263">
        <v>-98</v>
      </c>
      <c r="C879" s="263" t="s">
        <v>8425</v>
      </c>
    </row>
    <row r="880" spans="1:3" ht="30">
      <c r="A880" s="264" t="s">
        <v>9062</v>
      </c>
      <c r="B880" s="263">
        <v>-77</v>
      </c>
      <c r="C880" s="263" t="s">
        <v>7589</v>
      </c>
    </row>
    <row r="881" spans="1:3" ht="60">
      <c r="A881" s="264" t="s">
        <v>9067</v>
      </c>
      <c r="B881" s="263">
        <v>1</v>
      </c>
      <c r="C881" s="263" t="s">
        <v>9059</v>
      </c>
    </row>
    <row r="882" spans="1:3" ht="45">
      <c r="A882" s="264" t="s">
        <v>9067</v>
      </c>
      <c r="B882" s="263">
        <v>2</v>
      </c>
      <c r="C882" s="263" t="s">
        <v>9060</v>
      </c>
    </row>
    <row r="883" spans="1:3" ht="90">
      <c r="A883" s="264" t="s">
        <v>9067</v>
      </c>
      <c r="B883" s="263">
        <v>3</v>
      </c>
      <c r="C883" s="263" t="s">
        <v>9061</v>
      </c>
    </row>
    <row r="884" spans="1:3" ht="45">
      <c r="A884" s="264" t="s">
        <v>9067</v>
      </c>
      <c r="B884" s="263">
        <v>4</v>
      </c>
      <c r="C884" s="263" t="s">
        <v>9068</v>
      </c>
    </row>
    <row r="885" spans="1:3" ht="30">
      <c r="A885" s="264" t="s">
        <v>9067</v>
      </c>
      <c r="B885" s="263">
        <v>-98</v>
      </c>
      <c r="C885" s="263" t="s">
        <v>8425</v>
      </c>
    </row>
    <row r="886" spans="1:3" ht="30">
      <c r="A886" s="264" t="s">
        <v>9067</v>
      </c>
      <c r="B886" s="263">
        <v>-77</v>
      </c>
      <c r="C886" s="263" t="s">
        <v>7589</v>
      </c>
    </row>
    <row r="887" spans="1:3" ht="210">
      <c r="A887" s="264" t="s">
        <v>9069</v>
      </c>
      <c r="B887" s="263">
        <v>1</v>
      </c>
      <c r="C887" s="263" t="s">
        <v>9063</v>
      </c>
    </row>
    <row r="888" spans="1:3" ht="45">
      <c r="A888" s="264" t="s">
        <v>9069</v>
      </c>
      <c r="B888" s="263">
        <v>2</v>
      </c>
      <c r="C888" s="263" t="s">
        <v>9064</v>
      </c>
    </row>
    <row r="889" spans="1:3" ht="45">
      <c r="A889" s="264" t="s">
        <v>9069</v>
      </c>
      <c r="B889" s="263">
        <v>3</v>
      </c>
      <c r="C889" s="263" t="s">
        <v>9065</v>
      </c>
    </row>
    <row r="890" spans="1:3" ht="30">
      <c r="A890" s="264" t="s">
        <v>9069</v>
      </c>
      <c r="B890" s="263">
        <v>-98</v>
      </c>
      <c r="C890" s="263" t="s">
        <v>8425</v>
      </c>
    </row>
    <row r="891" spans="1:3" ht="30">
      <c r="A891" s="264" t="s">
        <v>9069</v>
      </c>
      <c r="B891" s="263">
        <v>-77</v>
      </c>
      <c r="C891" s="263" t="s">
        <v>7589</v>
      </c>
    </row>
    <row r="892" spans="1:3" ht="75">
      <c r="A892" s="264" t="s">
        <v>9070</v>
      </c>
      <c r="B892" s="263">
        <v>1</v>
      </c>
      <c r="C892" s="263" t="s">
        <v>9071</v>
      </c>
    </row>
    <row r="893" spans="1:3" ht="60">
      <c r="A893" s="264" t="s">
        <v>9070</v>
      </c>
      <c r="B893" s="263">
        <v>2</v>
      </c>
      <c r="C893" s="263" t="s">
        <v>9072</v>
      </c>
    </row>
    <row r="894" spans="1:3" ht="60">
      <c r="A894" s="264" t="s">
        <v>9070</v>
      </c>
      <c r="B894" s="263">
        <v>3</v>
      </c>
      <c r="C894" s="263" t="s">
        <v>9073</v>
      </c>
    </row>
    <row r="895" spans="1:3" ht="60">
      <c r="A895" s="264" t="s">
        <v>9070</v>
      </c>
      <c r="B895" s="263">
        <v>4</v>
      </c>
      <c r="C895" s="263" t="s">
        <v>9074</v>
      </c>
    </row>
    <row r="896" spans="1:3">
      <c r="A896" s="264" t="s">
        <v>9070</v>
      </c>
      <c r="B896" s="263">
        <v>5</v>
      </c>
      <c r="C896" s="263" t="s">
        <v>9075</v>
      </c>
    </row>
    <row r="897" spans="1:3" ht="75">
      <c r="A897" s="264" t="s">
        <v>9076</v>
      </c>
      <c r="B897" s="263">
        <v>1</v>
      </c>
      <c r="C897" s="263" t="s">
        <v>9077</v>
      </c>
    </row>
    <row r="898" spans="1:3" ht="60">
      <c r="A898" s="264" t="s">
        <v>9076</v>
      </c>
      <c r="B898" s="263">
        <v>2</v>
      </c>
      <c r="C898" s="263" t="s">
        <v>9078</v>
      </c>
    </row>
    <row r="899" spans="1:3" ht="75">
      <c r="A899" s="264" t="s">
        <v>9076</v>
      </c>
      <c r="B899" s="263">
        <v>3</v>
      </c>
      <c r="C899" s="263" t="s">
        <v>9079</v>
      </c>
    </row>
    <row r="900" spans="1:3" ht="75">
      <c r="A900" s="264" t="s">
        <v>9076</v>
      </c>
      <c r="B900" s="263">
        <v>4</v>
      </c>
      <c r="C900" s="263" t="s">
        <v>9080</v>
      </c>
    </row>
    <row r="901" spans="1:3" ht="30">
      <c r="A901" s="264" t="s">
        <v>9076</v>
      </c>
      <c r="B901" s="263">
        <v>-77</v>
      </c>
      <c r="C901" s="263" t="s">
        <v>8776</v>
      </c>
    </row>
    <row r="902" spans="1:3" ht="30">
      <c r="A902" s="264" t="s">
        <v>9076</v>
      </c>
      <c r="B902" s="263">
        <v>-98</v>
      </c>
      <c r="C902" s="263" t="s">
        <v>8425</v>
      </c>
    </row>
    <row r="903" spans="1:3" ht="45">
      <c r="A903" s="264" t="s">
        <v>9081</v>
      </c>
      <c r="B903" s="263">
        <v>1</v>
      </c>
      <c r="C903" s="263" t="s">
        <v>9082</v>
      </c>
    </row>
    <row r="904" spans="1:3" ht="60">
      <c r="A904" s="264" t="s">
        <v>9081</v>
      </c>
      <c r="B904" s="263">
        <v>2</v>
      </c>
      <c r="C904" s="263" t="s">
        <v>9083</v>
      </c>
    </row>
    <row r="905" spans="1:3" ht="30">
      <c r="A905" s="264" t="s">
        <v>9081</v>
      </c>
      <c r="B905" s="263">
        <v>-77</v>
      </c>
      <c r="C905" s="263" t="s">
        <v>8776</v>
      </c>
    </row>
    <row r="906" spans="1:3" ht="30">
      <c r="A906" s="264" t="s">
        <v>9084</v>
      </c>
      <c r="B906" s="263">
        <v>1</v>
      </c>
      <c r="C906" s="263" t="s">
        <v>9085</v>
      </c>
    </row>
    <row r="907" spans="1:3" ht="60">
      <c r="A907" s="264" t="s">
        <v>9084</v>
      </c>
      <c r="B907" s="263">
        <v>2</v>
      </c>
      <c r="C907" s="263" t="s">
        <v>9086</v>
      </c>
    </row>
    <row r="908" spans="1:3" ht="30">
      <c r="A908" s="264" t="s">
        <v>9084</v>
      </c>
      <c r="B908" s="263">
        <v>-77</v>
      </c>
      <c r="C908" s="263" t="s">
        <v>8776</v>
      </c>
    </row>
    <row r="909" spans="1:3" ht="75">
      <c r="A909" s="264" t="s">
        <v>9087</v>
      </c>
      <c r="B909" s="263">
        <v>2</v>
      </c>
      <c r="C909" s="263" t="s">
        <v>8882</v>
      </c>
    </row>
    <row r="910" spans="1:3" ht="75">
      <c r="A910" s="264" t="s">
        <v>9087</v>
      </c>
      <c r="B910" s="263">
        <v>4</v>
      </c>
      <c r="C910" s="263" t="s">
        <v>8884</v>
      </c>
    </row>
    <row r="911" spans="1:3" ht="45">
      <c r="A911" s="264" t="s">
        <v>9087</v>
      </c>
      <c r="B911" s="263">
        <v>5</v>
      </c>
      <c r="C911" s="263" t="s">
        <v>8885</v>
      </c>
    </row>
    <row r="912" spans="1:3" ht="30">
      <c r="A912" s="264" t="s">
        <v>9087</v>
      </c>
      <c r="B912" s="263">
        <v>6</v>
      </c>
      <c r="C912" s="263" t="s">
        <v>8886</v>
      </c>
    </row>
    <row r="913" spans="1:3" ht="45">
      <c r="A913" s="264" t="s">
        <v>9087</v>
      </c>
      <c r="B913" s="263">
        <v>7</v>
      </c>
      <c r="C913" s="263" t="s">
        <v>8887</v>
      </c>
    </row>
    <row r="914" spans="1:3" ht="45">
      <c r="A914" s="264" t="s">
        <v>9087</v>
      </c>
      <c r="B914" s="263">
        <v>8</v>
      </c>
      <c r="C914" s="263" t="s">
        <v>9088</v>
      </c>
    </row>
    <row r="915" spans="1:3" ht="30">
      <c r="A915" s="264" t="s">
        <v>9087</v>
      </c>
      <c r="B915" s="263">
        <v>9</v>
      </c>
      <c r="C915" s="263" t="s">
        <v>9089</v>
      </c>
    </row>
    <row r="916" spans="1:3" ht="30">
      <c r="A916" s="264" t="s">
        <v>9087</v>
      </c>
      <c r="B916" s="263">
        <v>-77</v>
      </c>
      <c r="C916" s="263" t="s">
        <v>8776</v>
      </c>
    </row>
    <row r="917" spans="1:3" ht="45">
      <c r="A917" s="264" t="s">
        <v>9090</v>
      </c>
      <c r="B917" s="263">
        <v>1</v>
      </c>
      <c r="C917" s="263" t="s">
        <v>9091</v>
      </c>
    </row>
    <row r="918" spans="1:3" ht="30">
      <c r="A918" s="264" t="s">
        <v>9090</v>
      </c>
      <c r="B918" s="263">
        <v>2</v>
      </c>
      <c r="C918" s="263" t="s">
        <v>9092</v>
      </c>
    </row>
    <row r="919" spans="1:3" ht="90">
      <c r="A919" s="264" t="s">
        <v>9090</v>
      </c>
      <c r="B919" s="263">
        <v>3</v>
      </c>
      <c r="C919" s="263" t="s">
        <v>9093</v>
      </c>
    </row>
    <row r="920" spans="1:3" ht="30">
      <c r="A920" s="264" t="s">
        <v>9090</v>
      </c>
      <c r="B920" s="263">
        <v>4</v>
      </c>
      <c r="C920" s="263" t="s">
        <v>9094</v>
      </c>
    </row>
    <row r="921" spans="1:3">
      <c r="A921" s="264" t="s">
        <v>9090</v>
      </c>
      <c r="B921" s="263">
        <v>5</v>
      </c>
      <c r="C921" s="263" t="s">
        <v>9095</v>
      </c>
    </row>
    <row r="922" spans="1:3" ht="45">
      <c r="A922" s="264" t="s">
        <v>9090</v>
      </c>
      <c r="B922" s="263">
        <v>6</v>
      </c>
      <c r="C922" s="263" t="s">
        <v>9096</v>
      </c>
    </row>
    <row r="923" spans="1:3" ht="30">
      <c r="A923" s="264" t="s">
        <v>9090</v>
      </c>
      <c r="B923" s="263">
        <v>7</v>
      </c>
      <c r="C923" s="263" t="s">
        <v>8900</v>
      </c>
    </row>
    <row r="924" spans="1:3" ht="30">
      <c r="A924" s="264" t="s">
        <v>9090</v>
      </c>
      <c r="B924" s="263">
        <v>-77</v>
      </c>
      <c r="C924" s="263" t="s">
        <v>7589</v>
      </c>
    </row>
    <row r="925" spans="1:3" ht="30">
      <c r="A925" s="264" t="s">
        <v>9097</v>
      </c>
      <c r="B925" s="263">
        <v>1</v>
      </c>
      <c r="C925" s="263" t="s">
        <v>9098</v>
      </c>
    </row>
    <row r="926" spans="1:3" ht="45">
      <c r="A926" s="264" t="s">
        <v>9097</v>
      </c>
      <c r="B926" s="263">
        <v>2</v>
      </c>
      <c r="C926" s="263" t="s">
        <v>9099</v>
      </c>
    </row>
    <row r="927" spans="1:3" ht="75">
      <c r="A927" s="264" t="s">
        <v>9097</v>
      </c>
      <c r="B927" s="263">
        <v>3</v>
      </c>
      <c r="C927" s="263" t="s">
        <v>9100</v>
      </c>
    </row>
    <row r="928" spans="1:3" ht="75">
      <c r="A928" s="264" t="s">
        <v>9097</v>
      </c>
      <c r="B928" s="263">
        <v>4</v>
      </c>
      <c r="C928" s="263" t="s">
        <v>9101</v>
      </c>
    </row>
    <row r="929" spans="1:3" ht="60">
      <c r="A929" s="264" t="s">
        <v>9097</v>
      </c>
      <c r="B929" s="263">
        <v>5</v>
      </c>
      <c r="C929" s="263" t="s">
        <v>9102</v>
      </c>
    </row>
    <row r="930" spans="1:3" ht="45">
      <c r="A930" s="264" t="s">
        <v>9097</v>
      </c>
      <c r="B930" s="263">
        <v>6</v>
      </c>
      <c r="C930" s="263" t="s">
        <v>9103</v>
      </c>
    </row>
    <row r="931" spans="1:3" ht="75">
      <c r="A931" s="264" t="s">
        <v>9097</v>
      </c>
      <c r="B931" s="263">
        <v>7</v>
      </c>
      <c r="C931" s="263" t="s">
        <v>9104</v>
      </c>
    </row>
    <row r="932" spans="1:3" ht="45">
      <c r="A932" s="264" t="s">
        <v>9097</v>
      </c>
      <c r="B932" s="263">
        <v>-77</v>
      </c>
      <c r="C932" s="263" t="s">
        <v>9105</v>
      </c>
    </row>
    <row r="933" spans="1:3" ht="60">
      <c r="A933" s="264" t="s">
        <v>9106</v>
      </c>
      <c r="B933" s="263">
        <v>1</v>
      </c>
      <c r="C933" s="263" t="s">
        <v>9107</v>
      </c>
    </row>
    <row r="934" spans="1:3" ht="60">
      <c r="A934" s="264" t="s">
        <v>9106</v>
      </c>
      <c r="B934" s="263">
        <v>2</v>
      </c>
      <c r="C934" s="263" t="s">
        <v>9108</v>
      </c>
    </row>
    <row r="935" spans="1:3" ht="60">
      <c r="A935" s="264" t="s">
        <v>9106</v>
      </c>
      <c r="B935" s="263">
        <v>3</v>
      </c>
      <c r="C935" s="263" t="s">
        <v>9109</v>
      </c>
    </row>
    <row r="936" spans="1:3">
      <c r="A936" s="264" t="s">
        <v>9106</v>
      </c>
      <c r="B936" s="263">
        <v>0</v>
      </c>
      <c r="C936" s="263" t="s">
        <v>7994</v>
      </c>
    </row>
    <row r="937" spans="1:3" ht="30">
      <c r="A937" s="264" t="s">
        <v>9110</v>
      </c>
      <c r="B937" s="263">
        <v>1</v>
      </c>
      <c r="C937" s="263" t="s">
        <v>8088</v>
      </c>
    </row>
    <row r="938" spans="1:3" ht="90">
      <c r="A938" s="264" t="s">
        <v>9110</v>
      </c>
      <c r="B938" s="263">
        <v>2</v>
      </c>
      <c r="C938" s="263" t="s">
        <v>9111</v>
      </c>
    </row>
    <row r="939" spans="1:3" ht="60">
      <c r="A939" s="264" t="s">
        <v>9110</v>
      </c>
      <c r="B939" s="263">
        <v>3</v>
      </c>
      <c r="C939" s="263" t="s">
        <v>9112</v>
      </c>
    </row>
    <row r="940" spans="1:3" ht="45">
      <c r="A940" s="264" t="s">
        <v>9110</v>
      </c>
      <c r="B940" s="263">
        <v>4</v>
      </c>
      <c r="C940" s="263" t="s">
        <v>9047</v>
      </c>
    </row>
    <row r="941" spans="1:3">
      <c r="A941" s="264" t="s">
        <v>9113</v>
      </c>
      <c r="B941" s="263">
        <v>1</v>
      </c>
      <c r="C941" s="263" t="s">
        <v>9114</v>
      </c>
    </row>
    <row r="942" spans="1:3">
      <c r="A942" s="264" t="s">
        <v>9113</v>
      </c>
      <c r="B942" s="263">
        <v>2</v>
      </c>
      <c r="C942" s="263" t="s">
        <v>9115</v>
      </c>
    </row>
    <row r="943" spans="1:3" ht="30">
      <c r="A943" s="264" t="s">
        <v>9113</v>
      </c>
      <c r="B943" s="263">
        <v>-99</v>
      </c>
      <c r="C943" s="263" t="s">
        <v>9116</v>
      </c>
    </row>
    <row r="944" spans="1:3" ht="30">
      <c r="A944" s="264" t="s">
        <v>9117</v>
      </c>
      <c r="B944" s="263">
        <v>1</v>
      </c>
      <c r="C944" s="263" t="s">
        <v>8088</v>
      </c>
    </row>
    <row r="945" spans="1:3" ht="90">
      <c r="A945" s="264" t="s">
        <v>9117</v>
      </c>
      <c r="B945" s="263">
        <v>2</v>
      </c>
      <c r="C945" s="263" t="s">
        <v>9118</v>
      </c>
    </row>
    <row r="946" spans="1:3" ht="150">
      <c r="A946" s="264" t="s">
        <v>9117</v>
      </c>
      <c r="B946" s="263">
        <v>3</v>
      </c>
      <c r="C946" s="263" t="s">
        <v>9119</v>
      </c>
    </row>
    <row r="947" spans="1:3" ht="60">
      <c r="A947" s="264" t="s">
        <v>9117</v>
      </c>
      <c r="B947" s="263">
        <v>-77</v>
      </c>
      <c r="C947" s="263" t="s">
        <v>9120</v>
      </c>
    </row>
    <row r="948" spans="1:3" ht="45">
      <c r="A948" s="264" t="s">
        <v>9121</v>
      </c>
      <c r="B948" s="263">
        <v>1</v>
      </c>
      <c r="C948" s="263" t="s">
        <v>9122</v>
      </c>
    </row>
    <row r="949" spans="1:3" ht="30">
      <c r="A949" s="264" t="s">
        <v>9121</v>
      </c>
      <c r="B949" s="263">
        <v>2</v>
      </c>
      <c r="C949" s="263" t="s">
        <v>9123</v>
      </c>
    </row>
    <row r="950" spans="1:3" ht="30">
      <c r="A950" s="264" t="s">
        <v>9121</v>
      </c>
      <c r="B950" s="263">
        <v>-99</v>
      </c>
      <c r="C950" s="263" t="s">
        <v>8381</v>
      </c>
    </row>
    <row r="951" spans="1:3" ht="30">
      <c r="A951" s="264" t="s">
        <v>9124</v>
      </c>
      <c r="B951" s="263">
        <v>1</v>
      </c>
      <c r="C951" s="263" t="s">
        <v>9125</v>
      </c>
    </row>
    <row r="952" spans="1:3" ht="30">
      <c r="A952" s="264" t="s">
        <v>9124</v>
      </c>
      <c r="B952" s="263">
        <v>2</v>
      </c>
      <c r="C952" s="263" t="s">
        <v>9126</v>
      </c>
    </row>
    <row r="953" spans="1:3" ht="45">
      <c r="A953" s="264" t="s">
        <v>9124</v>
      </c>
      <c r="B953" s="263">
        <v>3</v>
      </c>
      <c r="C953" s="263" t="s">
        <v>9127</v>
      </c>
    </row>
    <row r="954" spans="1:3" ht="30">
      <c r="A954" s="264" t="s">
        <v>9124</v>
      </c>
      <c r="B954" s="263">
        <v>4</v>
      </c>
      <c r="C954" s="263" t="s">
        <v>9128</v>
      </c>
    </row>
    <row r="955" spans="1:3" ht="30">
      <c r="A955" s="264" t="s">
        <v>9124</v>
      </c>
      <c r="B955" s="263">
        <v>5</v>
      </c>
      <c r="C955" s="263" t="s">
        <v>9129</v>
      </c>
    </row>
    <row r="956" spans="1:3">
      <c r="A956" s="264" t="s">
        <v>9130</v>
      </c>
      <c r="B956" s="263">
        <v>1</v>
      </c>
      <c r="C956" s="263" t="s">
        <v>8942</v>
      </c>
    </row>
    <row r="957" spans="1:3">
      <c r="A957" s="264" t="s">
        <v>9130</v>
      </c>
      <c r="B957" s="263">
        <v>2</v>
      </c>
      <c r="C957" s="263" t="s">
        <v>8949</v>
      </c>
    </row>
    <row r="958" spans="1:3">
      <c r="A958" s="264" t="s">
        <v>9130</v>
      </c>
      <c r="B958" s="263">
        <v>3</v>
      </c>
      <c r="C958" s="263" t="s">
        <v>8948</v>
      </c>
    </row>
    <row r="959" spans="1:3">
      <c r="A959" s="264" t="s">
        <v>9130</v>
      </c>
      <c r="B959" s="263">
        <v>-77</v>
      </c>
      <c r="C959" s="263" t="s">
        <v>8458</v>
      </c>
    </row>
    <row r="960" spans="1:3">
      <c r="A960" s="264" t="s">
        <v>9131</v>
      </c>
      <c r="B960" s="263">
        <v>1</v>
      </c>
      <c r="C960" s="263" t="s">
        <v>9132</v>
      </c>
    </row>
    <row r="961" spans="1:3">
      <c r="A961" s="264" t="s">
        <v>9131</v>
      </c>
      <c r="B961" s="263">
        <v>2</v>
      </c>
      <c r="C961" s="263" t="s">
        <v>9133</v>
      </c>
    </row>
    <row r="962" spans="1:3">
      <c r="A962" s="264" t="s">
        <v>9131</v>
      </c>
      <c r="B962" s="263">
        <v>3</v>
      </c>
      <c r="C962" s="263" t="s">
        <v>9134</v>
      </c>
    </row>
    <row r="963" spans="1:3" ht="30">
      <c r="A963" s="264" t="s">
        <v>9131</v>
      </c>
      <c r="B963" s="263">
        <v>-99</v>
      </c>
      <c r="C963" s="263" t="s">
        <v>8425</v>
      </c>
    </row>
    <row r="964" spans="1:3">
      <c r="A964" s="264" t="s">
        <v>9131</v>
      </c>
      <c r="B964" s="263">
        <v>-98</v>
      </c>
      <c r="C964" s="263" t="s">
        <v>8565</v>
      </c>
    </row>
    <row r="965" spans="1:3" ht="105">
      <c r="A965" s="264" t="s">
        <v>9135</v>
      </c>
      <c r="B965" s="263">
        <v>1</v>
      </c>
      <c r="C965" s="263" t="s">
        <v>9136</v>
      </c>
    </row>
    <row r="966" spans="1:3" ht="105">
      <c r="A966" s="264" t="s">
        <v>9135</v>
      </c>
      <c r="B966" s="263">
        <v>2</v>
      </c>
      <c r="C966" s="263" t="s">
        <v>9137</v>
      </c>
    </row>
    <row r="967" spans="1:3" ht="60">
      <c r="A967" s="264" t="s">
        <v>9135</v>
      </c>
      <c r="B967" s="263">
        <v>3</v>
      </c>
      <c r="C967" s="263" t="s">
        <v>9138</v>
      </c>
    </row>
    <row r="968" spans="1:3" ht="60">
      <c r="A968" s="264" t="s">
        <v>9135</v>
      </c>
      <c r="B968" s="263">
        <v>4</v>
      </c>
      <c r="C968" s="263" t="s">
        <v>9139</v>
      </c>
    </row>
    <row r="969" spans="1:3" ht="30">
      <c r="A969" s="264" t="s">
        <v>9135</v>
      </c>
      <c r="B969" s="263">
        <v>-77</v>
      </c>
      <c r="C969" s="263" t="s">
        <v>7589</v>
      </c>
    </row>
    <row r="970" spans="1:3">
      <c r="A970" s="264" t="s">
        <v>9140</v>
      </c>
      <c r="B970" s="263">
        <v>0</v>
      </c>
      <c r="C970" s="263" t="s">
        <v>7784</v>
      </c>
    </row>
    <row r="971" spans="1:3" ht="30">
      <c r="A971" s="264" t="s">
        <v>9140</v>
      </c>
      <c r="B971" s="263">
        <v>1</v>
      </c>
      <c r="C971" s="263" t="s">
        <v>9141</v>
      </c>
    </row>
    <row r="972" spans="1:3" ht="30">
      <c r="A972" s="264" t="s">
        <v>9140</v>
      </c>
      <c r="B972" s="263">
        <v>2</v>
      </c>
      <c r="C972" s="263" t="s">
        <v>9142</v>
      </c>
    </row>
    <row r="973" spans="1:3">
      <c r="A973" s="264" t="s">
        <v>9140</v>
      </c>
      <c r="B973" s="263">
        <v>3</v>
      </c>
      <c r="C973" s="263" t="s">
        <v>9143</v>
      </c>
    </row>
    <row r="974" spans="1:3" ht="30">
      <c r="A974" s="264" t="s">
        <v>9144</v>
      </c>
      <c r="B974" s="263">
        <v>1</v>
      </c>
      <c r="C974" s="263" t="s">
        <v>9145</v>
      </c>
    </row>
    <row r="975" spans="1:3" ht="60">
      <c r="A975" s="264" t="s">
        <v>9144</v>
      </c>
      <c r="B975" s="263">
        <v>2</v>
      </c>
      <c r="C975" s="263" t="s">
        <v>9146</v>
      </c>
    </row>
    <row r="976" spans="1:3" ht="90">
      <c r="A976" s="264" t="s">
        <v>9144</v>
      </c>
      <c r="B976" s="263">
        <v>3</v>
      </c>
      <c r="C976" s="263" t="s">
        <v>9147</v>
      </c>
    </row>
    <row r="977" spans="1:3" ht="30">
      <c r="A977" s="264" t="s">
        <v>9148</v>
      </c>
      <c r="B977" s="263">
        <v>1</v>
      </c>
      <c r="C977" s="263" t="s">
        <v>9149</v>
      </c>
    </row>
    <row r="978" spans="1:3" ht="30">
      <c r="A978" s="264" t="s">
        <v>9148</v>
      </c>
      <c r="B978" s="263">
        <v>0</v>
      </c>
      <c r="C978" s="263" t="s">
        <v>9150</v>
      </c>
    </row>
    <row r="979" spans="1:3">
      <c r="A979" s="264" t="s">
        <v>9151</v>
      </c>
      <c r="B979" s="263">
        <v>0</v>
      </c>
      <c r="C979" s="263" t="s">
        <v>7994</v>
      </c>
    </row>
    <row r="980" spans="1:3" ht="45">
      <c r="A980" s="264" t="s">
        <v>9151</v>
      </c>
      <c r="B980" s="263">
        <v>1</v>
      </c>
      <c r="C980" s="263" t="s">
        <v>9152</v>
      </c>
    </row>
    <row r="981" spans="1:3" ht="45">
      <c r="A981" s="264" t="s">
        <v>9151</v>
      </c>
      <c r="B981" s="263">
        <v>2</v>
      </c>
      <c r="C981" s="263" t="s">
        <v>9153</v>
      </c>
    </row>
    <row r="982" spans="1:3" ht="45">
      <c r="A982" s="264" t="s">
        <v>9154</v>
      </c>
      <c r="B982" s="263">
        <v>1</v>
      </c>
      <c r="C982" s="263" t="s">
        <v>9155</v>
      </c>
    </row>
    <row r="983" spans="1:3" ht="60">
      <c r="A983" s="264" t="s">
        <v>9154</v>
      </c>
      <c r="B983" s="263">
        <v>2</v>
      </c>
      <c r="C983" s="263" t="s">
        <v>9156</v>
      </c>
    </row>
    <row r="984" spans="1:3" ht="30">
      <c r="A984" s="264" t="s">
        <v>9154</v>
      </c>
      <c r="B984" s="263">
        <v>3</v>
      </c>
      <c r="C984" s="263" t="s">
        <v>9157</v>
      </c>
    </row>
    <row r="985" spans="1:3" ht="90">
      <c r="A985" s="264" t="s">
        <v>9158</v>
      </c>
      <c r="B985" s="263">
        <v>1</v>
      </c>
      <c r="C985" s="263" t="s">
        <v>9159</v>
      </c>
    </row>
    <row r="986" spans="1:3" ht="120">
      <c r="A986" s="264" t="s">
        <v>9158</v>
      </c>
      <c r="B986" s="263">
        <v>2</v>
      </c>
      <c r="C986" s="263" t="s">
        <v>9160</v>
      </c>
    </row>
    <row r="987" spans="1:3" ht="90">
      <c r="A987" s="264" t="s">
        <v>9158</v>
      </c>
      <c r="B987" s="263">
        <v>3</v>
      </c>
      <c r="C987" s="263" t="s">
        <v>9161</v>
      </c>
    </row>
    <row r="988" spans="1:3" ht="45">
      <c r="A988" s="264" t="s">
        <v>9162</v>
      </c>
      <c r="B988" s="263">
        <v>1</v>
      </c>
      <c r="C988" s="263" t="s">
        <v>9163</v>
      </c>
    </row>
    <row r="989" spans="1:3" ht="45">
      <c r="A989" s="264" t="s">
        <v>9162</v>
      </c>
      <c r="B989" s="263">
        <v>2</v>
      </c>
      <c r="C989" s="263" t="s">
        <v>9164</v>
      </c>
    </row>
    <row r="990" spans="1:3">
      <c r="A990" s="264" t="s">
        <v>9162</v>
      </c>
      <c r="B990" s="263">
        <v>0</v>
      </c>
      <c r="C990" s="263" t="s">
        <v>7994</v>
      </c>
    </row>
    <row r="991" spans="1:3">
      <c r="A991" s="264" t="s">
        <v>9165</v>
      </c>
      <c r="B991" s="263">
        <v>1</v>
      </c>
      <c r="C991" s="263" t="s">
        <v>9166</v>
      </c>
    </row>
    <row r="992" spans="1:3">
      <c r="A992" s="264" t="s">
        <v>9165</v>
      </c>
      <c r="B992" s="263">
        <v>2</v>
      </c>
      <c r="C992" s="263" t="s">
        <v>9167</v>
      </c>
    </row>
    <row r="993" spans="1:3">
      <c r="A993" s="264" t="s">
        <v>9165</v>
      </c>
      <c r="B993" s="263">
        <v>3</v>
      </c>
      <c r="C993" s="263" t="s">
        <v>9168</v>
      </c>
    </row>
    <row r="994" spans="1:3">
      <c r="A994" s="264" t="s">
        <v>9169</v>
      </c>
      <c r="B994" s="263">
        <v>1</v>
      </c>
      <c r="C994" s="263" t="s">
        <v>9170</v>
      </c>
    </row>
    <row r="995" spans="1:3">
      <c r="A995" s="264" t="s">
        <v>9169</v>
      </c>
      <c r="B995" s="263">
        <v>2</v>
      </c>
      <c r="C995" s="263" t="s">
        <v>9171</v>
      </c>
    </row>
    <row r="996" spans="1:3" ht="60">
      <c r="A996" s="264" t="s">
        <v>9172</v>
      </c>
      <c r="B996" s="263">
        <v>1</v>
      </c>
      <c r="C996" s="263" t="s">
        <v>9173</v>
      </c>
    </row>
    <row r="997" spans="1:3" ht="90">
      <c r="A997" s="264" t="s">
        <v>9172</v>
      </c>
      <c r="B997" s="263">
        <v>0</v>
      </c>
      <c r="C997" s="263" t="s">
        <v>9174</v>
      </c>
    </row>
    <row r="998" spans="1:3" ht="45">
      <c r="A998" s="264" t="s">
        <v>9175</v>
      </c>
      <c r="B998" s="263">
        <v>0</v>
      </c>
      <c r="C998" s="263" t="s">
        <v>9176</v>
      </c>
    </row>
    <row r="999" spans="1:3" ht="45">
      <c r="A999" s="264" t="s">
        <v>9175</v>
      </c>
      <c r="B999" s="263">
        <v>1</v>
      </c>
      <c r="C999" s="263" t="s">
        <v>9177</v>
      </c>
    </row>
    <row r="1000" spans="1:3" ht="30">
      <c r="A1000" s="264" t="s">
        <v>9178</v>
      </c>
      <c r="B1000" s="263">
        <v>1</v>
      </c>
      <c r="C1000" s="263" t="s">
        <v>8760</v>
      </c>
    </row>
    <row r="1001" spans="1:3" ht="30">
      <c r="A1001" s="264" t="s">
        <v>9178</v>
      </c>
      <c r="B1001" s="263">
        <v>2</v>
      </c>
      <c r="C1001" s="263" t="s">
        <v>9179</v>
      </c>
    </row>
    <row r="1002" spans="1:3" ht="30">
      <c r="A1002" s="264" t="s">
        <v>9178</v>
      </c>
      <c r="B1002" s="263">
        <v>3</v>
      </c>
      <c r="C1002" s="263" t="s">
        <v>9180</v>
      </c>
    </row>
    <row r="1003" spans="1:3" ht="30">
      <c r="A1003" s="264" t="s">
        <v>9178</v>
      </c>
      <c r="B1003" s="263">
        <v>0</v>
      </c>
      <c r="C1003" s="263" t="s">
        <v>9181</v>
      </c>
    </row>
    <row r="1004" spans="1:3" ht="45">
      <c r="A1004" s="264" t="s">
        <v>9182</v>
      </c>
      <c r="B1004" s="263">
        <v>1</v>
      </c>
      <c r="C1004" s="263" t="s">
        <v>9183</v>
      </c>
    </row>
    <row r="1005" spans="1:3" ht="90">
      <c r="A1005" s="264" t="s">
        <v>9182</v>
      </c>
      <c r="B1005" s="263">
        <v>0</v>
      </c>
      <c r="C1005" s="263" t="s">
        <v>9184</v>
      </c>
    </row>
    <row r="1006" spans="1:3" ht="30">
      <c r="A1006" s="264" t="s">
        <v>9185</v>
      </c>
      <c r="B1006" s="263">
        <v>1</v>
      </c>
      <c r="C1006" s="263" t="s">
        <v>8311</v>
      </c>
    </row>
    <row r="1007" spans="1:3" ht="60">
      <c r="A1007" s="264" t="s">
        <v>9185</v>
      </c>
      <c r="B1007" s="263">
        <v>2</v>
      </c>
      <c r="C1007" s="263" t="s">
        <v>8312</v>
      </c>
    </row>
    <row r="1008" spans="1:3" ht="60">
      <c r="A1008" s="264" t="s">
        <v>9185</v>
      </c>
      <c r="B1008" s="263">
        <v>3</v>
      </c>
      <c r="C1008" s="263" t="s">
        <v>8314</v>
      </c>
    </row>
    <row r="1009" spans="1:3" ht="75">
      <c r="A1009" s="264" t="s">
        <v>9185</v>
      </c>
      <c r="B1009" s="263">
        <v>4</v>
      </c>
      <c r="C1009" s="263" t="s">
        <v>8315</v>
      </c>
    </row>
    <row r="1010" spans="1:3">
      <c r="A1010" s="264" t="s">
        <v>9186</v>
      </c>
      <c r="B1010" s="263">
        <v>0</v>
      </c>
      <c r="C1010" s="263" t="s">
        <v>7994</v>
      </c>
    </row>
    <row r="1011" spans="1:3">
      <c r="A1011" s="264" t="s">
        <v>9186</v>
      </c>
      <c r="B1011" s="263">
        <v>1</v>
      </c>
      <c r="C1011" s="263" t="s">
        <v>8088</v>
      </c>
    </row>
    <row r="1012" spans="1:3" ht="45">
      <c r="A1012" s="264" t="s">
        <v>9186</v>
      </c>
      <c r="B1012" s="263">
        <v>2</v>
      </c>
      <c r="C1012" s="263" t="s">
        <v>9187</v>
      </c>
    </row>
    <row r="1013" spans="1:3" ht="30">
      <c r="A1013" s="264" t="s">
        <v>9186</v>
      </c>
      <c r="B1013" s="263">
        <v>-98</v>
      </c>
      <c r="C1013" s="263" t="s">
        <v>8425</v>
      </c>
    </row>
    <row r="1014" spans="1:3" ht="30">
      <c r="A1014" s="264" t="s">
        <v>9188</v>
      </c>
      <c r="B1014" s="263">
        <v>1</v>
      </c>
      <c r="C1014" s="263" t="s">
        <v>9181</v>
      </c>
    </row>
    <row r="1015" spans="1:3" ht="30">
      <c r="A1015" s="264" t="s">
        <v>9188</v>
      </c>
      <c r="B1015" s="263">
        <v>2</v>
      </c>
      <c r="C1015" s="263" t="s">
        <v>9189</v>
      </c>
    </row>
    <row r="1016" spans="1:3" ht="30">
      <c r="A1016" s="264" t="s">
        <v>9188</v>
      </c>
      <c r="B1016" s="263">
        <v>3</v>
      </c>
      <c r="C1016" s="263" t="s">
        <v>9190</v>
      </c>
    </row>
    <row r="1017" spans="1:3" ht="30">
      <c r="A1017" s="264" t="s">
        <v>9188</v>
      </c>
      <c r="B1017" s="263">
        <v>-98</v>
      </c>
      <c r="C1017" s="263" t="s">
        <v>8483</v>
      </c>
    </row>
    <row r="1018" spans="1:3" ht="30">
      <c r="A1018" s="264" t="s">
        <v>9191</v>
      </c>
      <c r="B1018" s="263">
        <v>1</v>
      </c>
      <c r="C1018" s="263" t="s">
        <v>9192</v>
      </c>
    </row>
    <row r="1019" spans="1:3" ht="30">
      <c r="A1019" s="264" t="s">
        <v>9191</v>
      </c>
      <c r="B1019" s="263">
        <v>2</v>
      </c>
      <c r="C1019" s="263" t="s">
        <v>9193</v>
      </c>
    </row>
    <row r="1020" spans="1:3" ht="30">
      <c r="A1020" s="264" t="s">
        <v>9191</v>
      </c>
      <c r="B1020" s="263">
        <v>3</v>
      </c>
      <c r="C1020" s="263" t="s">
        <v>9194</v>
      </c>
    </row>
    <row r="1021" spans="1:3" ht="90">
      <c r="A1021" s="264" t="s">
        <v>9195</v>
      </c>
      <c r="B1021" s="263">
        <v>1</v>
      </c>
      <c r="C1021" s="263" t="s">
        <v>9196</v>
      </c>
    </row>
    <row r="1022" spans="1:3" ht="30">
      <c r="A1022" s="264" t="s">
        <v>9195</v>
      </c>
      <c r="B1022" s="263">
        <v>2</v>
      </c>
      <c r="C1022" s="263" t="s">
        <v>9197</v>
      </c>
    </row>
    <row r="1023" spans="1:3" ht="45">
      <c r="A1023" s="264" t="s">
        <v>9195</v>
      </c>
      <c r="B1023" s="263">
        <v>3</v>
      </c>
      <c r="C1023" s="263" t="s">
        <v>9198</v>
      </c>
    </row>
    <row r="1024" spans="1:3" ht="30">
      <c r="A1024" s="264" t="s">
        <v>9195</v>
      </c>
      <c r="B1024" s="263">
        <v>4</v>
      </c>
      <c r="C1024" s="263" t="s">
        <v>9199</v>
      </c>
    </row>
    <row r="1025" spans="1:3" ht="60">
      <c r="A1025" s="264" t="s">
        <v>9195</v>
      </c>
      <c r="B1025" s="263">
        <v>5</v>
      </c>
      <c r="C1025" s="263" t="s">
        <v>9200</v>
      </c>
    </row>
    <row r="1026" spans="1:3" ht="60">
      <c r="A1026" s="264" t="s">
        <v>9195</v>
      </c>
      <c r="B1026" s="263">
        <v>6</v>
      </c>
      <c r="C1026" s="263" t="s">
        <v>9201</v>
      </c>
    </row>
    <row r="1027" spans="1:3" ht="75">
      <c r="A1027" s="264" t="s">
        <v>9195</v>
      </c>
      <c r="B1027" s="263">
        <v>7</v>
      </c>
      <c r="C1027" s="263" t="s">
        <v>9202</v>
      </c>
    </row>
    <row r="1028" spans="1:3" ht="30">
      <c r="A1028" s="264" t="s">
        <v>9195</v>
      </c>
      <c r="B1028" s="263">
        <v>-77</v>
      </c>
      <c r="C1028" s="263" t="s">
        <v>7589</v>
      </c>
    </row>
    <row r="1029" spans="1:3" ht="30">
      <c r="A1029" s="271" t="s">
        <v>9203</v>
      </c>
      <c r="B1029" s="272">
        <v>305</v>
      </c>
      <c r="C1029" s="272" t="s">
        <v>9204</v>
      </c>
    </row>
    <row r="1030" spans="1:3" ht="30">
      <c r="A1030" s="271" t="s">
        <v>9203</v>
      </c>
      <c r="B1030" s="272">
        <v>177</v>
      </c>
      <c r="C1030" s="272" t="s">
        <v>9205</v>
      </c>
    </row>
    <row r="1031" spans="1:3" ht="30">
      <c r="A1031" s="271" t="s">
        <v>9203</v>
      </c>
      <c r="B1031" s="272">
        <v>515</v>
      </c>
      <c r="C1031" s="272" t="s">
        <v>9206</v>
      </c>
    </row>
    <row r="1032" spans="1:3" ht="30">
      <c r="A1032" s="271" t="s">
        <v>9203</v>
      </c>
      <c r="B1032" s="272">
        <v>301</v>
      </c>
      <c r="C1032" s="272" t="s">
        <v>9207</v>
      </c>
    </row>
    <row r="1033" spans="1:3">
      <c r="A1033" s="264" t="s">
        <v>8316</v>
      </c>
      <c r="B1033" s="263">
        <v>1</v>
      </c>
      <c r="C1033" s="263" t="s">
        <v>8088</v>
      </c>
    </row>
    <row r="1034" spans="1:3">
      <c r="A1034" s="264" t="s">
        <v>8316</v>
      </c>
      <c r="B1034" s="263">
        <v>0</v>
      </c>
      <c r="C1034" s="263" t="s">
        <v>7994</v>
      </c>
    </row>
    <row r="1035" spans="1:3">
      <c r="A1035" s="264" t="s">
        <v>9208</v>
      </c>
      <c r="B1035" s="263">
        <v>1</v>
      </c>
      <c r="C1035" s="263" t="s">
        <v>8088</v>
      </c>
    </row>
    <row r="1036" spans="1:3">
      <c r="A1036" s="264" t="s">
        <v>9208</v>
      </c>
      <c r="B1036" s="263">
        <v>0</v>
      </c>
      <c r="C1036" s="263" t="s">
        <v>7994</v>
      </c>
    </row>
    <row r="1037" spans="1:3" ht="30">
      <c r="A1037" s="264" t="s">
        <v>9208</v>
      </c>
      <c r="B1037" s="263">
        <v>-99</v>
      </c>
      <c r="C1037" s="263" t="s">
        <v>8381</v>
      </c>
    </row>
    <row r="1038" spans="1:3">
      <c r="A1038" s="264" t="s">
        <v>9209</v>
      </c>
      <c r="B1038" s="263">
        <v>1</v>
      </c>
      <c r="C1038" s="263" t="s">
        <v>8088</v>
      </c>
    </row>
    <row r="1039" spans="1:3">
      <c r="A1039" s="264" t="s">
        <v>9209</v>
      </c>
      <c r="B1039" s="263">
        <v>0</v>
      </c>
      <c r="C1039" s="263" t="s">
        <v>7994</v>
      </c>
    </row>
    <row r="1040" spans="1:3" ht="30">
      <c r="A1040" s="264" t="s">
        <v>9209</v>
      </c>
      <c r="B1040" s="263">
        <v>-98</v>
      </c>
      <c r="C1040" s="263" t="s">
        <v>8483</v>
      </c>
    </row>
    <row r="1041" spans="1:3" ht="30">
      <c r="A1041" s="264" t="s">
        <v>9209</v>
      </c>
      <c r="B1041" s="263">
        <v>-99</v>
      </c>
      <c r="C1041" s="263" t="s">
        <v>8381</v>
      </c>
    </row>
    <row r="1042" spans="1:3">
      <c r="A1042" s="264" t="s">
        <v>9210</v>
      </c>
      <c r="B1042" s="263">
        <v>1</v>
      </c>
      <c r="C1042" s="263" t="s">
        <v>8088</v>
      </c>
    </row>
    <row r="1043" spans="1:3">
      <c r="A1043" s="264" t="s">
        <v>9210</v>
      </c>
      <c r="B1043" s="263">
        <v>0</v>
      </c>
      <c r="C1043" s="263" t="s">
        <v>7994</v>
      </c>
    </row>
    <row r="1044" spans="1:3" ht="30">
      <c r="A1044" s="264" t="s">
        <v>9210</v>
      </c>
      <c r="B1044" s="263">
        <v>-98</v>
      </c>
      <c r="C1044" s="263" t="s">
        <v>8483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6F6E8D677176440A4F75EA339BA461F" ma:contentTypeVersion="12" ma:contentTypeDescription="Create a new document." ma:contentTypeScope="" ma:versionID="197f110e5475b54c01d47d5ec5540d90">
  <xsd:schema xmlns:xsd="http://www.w3.org/2001/XMLSchema" xmlns:xs="http://www.w3.org/2001/XMLSchema" xmlns:p="http://schemas.microsoft.com/office/2006/metadata/properties" xmlns:ns2="7c5da697-9bad-43c4-b2ce-7f2cea213b24" xmlns:ns3="e8ab6124-c88f-441a-9776-13229de4a263" targetNamespace="http://schemas.microsoft.com/office/2006/metadata/properties" ma:root="true" ma:fieldsID="a8678e3b221803465b3a5fd5f61eabfc" ns2:_="" ns3:_="">
    <xsd:import namespace="7c5da697-9bad-43c4-b2ce-7f2cea213b24"/>
    <xsd:import namespace="e8ab6124-c88f-441a-9776-13229de4a26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c5da697-9bad-43c4-b2ce-7f2cea213b2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8ab6124-c88f-441a-9776-13229de4a26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e8ab6124-c88f-441a-9776-13229de4a263">
      <UserInfo>
        <DisplayName/>
        <AccountId xsi:nil="true"/>
        <AccountType/>
      </UserInfo>
    </SharedWithUsers>
  </documentManagement>
</p:properties>
</file>

<file path=customXml/itemProps1.xml><?xml version="1.0" encoding="utf-8"?>
<ds:datastoreItem xmlns:ds="http://schemas.openxmlformats.org/officeDocument/2006/customXml" ds:itemID="{B768B6B9-78C9-40EC-A179-7A48B14A2FEB}"/>
</file>

<file path=customXml/itemProps2.xml><?xml version="1.0" encoding="utf-8"?>
<ds:datastoreItem xmlns:ds="http://schemas.openxmlformats.org/officeDocument/2006/customXml" ds:itemID="{04AF1A84-4DC0-45C1-8C68-6D92D11170FA}"/>
</file>

<file path=customXml/itemProps3.xml><?xml version="1.0" encoding="utf-8"?>
<ds:datastoreItem xmlns:ds="http://schemas.openxmlformats.org/officeDocument/2006/customXml" ds:itemID="{8E5417C9-CC3D-4FD8-AA27-71983EA3D1A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Emanuele Clemente</cp:lastModifiedBy>
  <cp:revision/>
  <dcterms:created xsi:type="dcterms:W3CDTF">2021-05-07T14:30:56Z</dcterms:created>
  <dcterms:modified xsi:type="dcterms:W3CDTF">2021-05-07T15:26:49Z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0x01010076F6E8D677176440A4F75EA339BA461F</vt:lpwstr>
  </property>
  <property fmtid="{D5CDD505-2E9C-101B-9397-08002B2CF9AE}" pid="3" name="Order">
    <vt:r8>38906800</vt:r8>
  </property>
  <property fmtid="{D5CDD505-2E9C-101B-9397-08002B2CF9AE}" pid="4" name="_ExtendedDescription">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ies>
</file>