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02"/>
  <workbookPr/>
  <mc:AlternateContent xmlns:mc="http://schemas.openxmlformats.org/markup-compatibility/2006">
    <mc:Choice Requires="x15">
      <x15ac:absPath xmlns:x15ac="http://schemas.microsoft.com/office/spreadsheetml/2010/11/ac" url="https://worldbankgroup-my.sharepoint.com/personal/upape_worldbank_org/Documents/Home/Countries/Kenya/Projects/FY20-Covid/RRPS/Microdata/SCTOForms/"/>
    </mc:Choice>
  </mc:AlternateContent>
  <xr:revisionPtr revIDLastSave="23" documentId="11_7E55BB1D5E5FAF3AFD905106A4EB307153362A77" xr6:coauthVersionLast="47" xr6:coauthVersionMax="47" xr10:uidLastSave="{BD521FED-767E-4493-9694-40CDFF7036FE}"/>
  <bookViews>
    <workbookView xWindow="-110" yWindow="-110" windowWidth="19420" windowHeight="10420" firstSheet="1" activeTab="2" xr2:uid="{00000000-000D-0000-FFFF-FFFF00000000}"/>
  </bookViews>
  <sheets>
    <sheet name="survey" sheetId="1" r:id="rId1"/>
    <sheet name="choices" sheetId="2" r:id="rId2"/>
    <sheet name="attached choices" sheetId="4" r:id="rId3"/>
    <sheet name="settings" sheetId="3" r:id="rId4"/>
  </sheets>
  <definedNames>
    <definedName name="_xlnm._FilterDatabase" localSheetId="1" hidden="1">choices!$A$1:$N$1037</definedName>
    <definedName name="_xlnm._FilterDatabase" localSheetId="0" hidden="1">survey!$A$1:$Z$1309</definedName>
    <definedName name="Z_A4DB9AAD_788A_4AD2_AB09_7D666A721304_.wvu.FilterData" localSheetId="1" hidden="1">choices!$A$1:$N$160</definedName>
  </definedNames>
  <calcPr calcId="191028" calcCompleted="0"/>
  <customWorkbookViews>
    <customWorkbookView name="Filter 1" guid="{A4DB9AAD-788A-4AD2-AB09-7D666A721304}"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3" l="1"/>
  <c r="J984" i="2"/>
  <c r="J708" i="2"/>
  <c r="J707" i="2"/>
  <c r="J705" i="2"/>
  <c r="J704" i="2"/>
  <c r="J691" i="2"/>
  <c r="J690" i="2"/>
  <c r="J689" i="2"/>
  <c r="J688" i="2"/>
  <c r="J561" i="2"/>
  <c r="J560" i="2"/>
  <c r="J559" i="2"/>
  <c r="C548" i="1"/>
  <c r="C537" i="1"/>
  <c r="C520" i="1"/>
  <c r="C500" i="1"/>
  <c r="M341" i="1"/>
  <c r="C341" i="1"/>
  <c r="M339" i="1"/>
  <c r="C339" i="1"/>
  <c r="M315" i="1"/>
  <c r="C315" i="1"/>
  <c r="M313" i="1"/>
  <c r="C3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904" authorId="0" shapeId="0" xr:uid="{00000000-0006-0000-0000-000001000000}">
      <text>
        <r>
          <rPr>
            <sz val="12"/>
            <color rgb="FF000000"/>
            <rFont val="Calibri"/>
          </rPr>
          <t>in wave 2 this variable was called s4_q33_wholaidoff_rd1
	-Emanuele Clemente</t>
        </r>
      </text>
    </comment>
    <comment ref="M1273" authorId="0" shapeId="0" xr:uid="{00000000-0006-0000-0000-000002000000}">
      <text>
        <r>
          <rPr>
            <sz val="12"/>
            <color rgb="FF000000"/>
            <rFont val="Calibri"/>
          </rPr>
          <t>if a market was specified as residence area, then the answer (string) is non-empty(i.e. &gt;0), hence the question is relevant.
	-Emanuele Clemente</t>
        </r>
      </text>
    </comment>
  </commentList>
</comments>
</file>

<file path=xl/sharedStrings.xml><?xml version="1.0" encoding="utf-8"?>
<sst xmlns="http://schemas.openxmlformats.org/spreadsheetml/2006/main" count="20573" uniqueCount="11757">
  <si>
    <t>Edit tracker</t>
  </si>
  <si>
    <t>type</t>
  </si>
  <si>
    <t>name</t>
  </si>
  <si>
    <t>label</t>
  </si>
  <si>
    <t>label:swahili</t>
  </si>
  <si>
    <t>label:luo</t>
  </si>
  <si>
    <t>label:arabic</t>
  </si>
  <si>
    <t>label:oromo</t>
  </si>
  <si>
    <t>label:somali</t>
  </si>
  <si>
    <t>label:french</t>
  </si>
  <si>
    <t>label:dinka</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</si>
  <si>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</si>
  <si>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</si>
  <si>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</si>
  <si>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</si>
  <si>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</si>
  <si>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</si>
  <si>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</si>
  <si>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</si>
  <si>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</si>
  <si>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</si>
  <si>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</si>
  <si>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</si>
  <si>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</si>
  <si>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</si>
  <si>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</si>
  <si>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</si>
  <si>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</si>
  <si>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</si>
  <si>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</si>
  <si>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</si>
  <si>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</si>
  <si>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</si>
  <si>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</si>
  <si>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</si>
  <si>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</si>
  <si>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</si>
  <si>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</si>
  <si>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</si>
  <si>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</si>
  <si>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</si>
  <si>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</si>
  <si>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</si>
  <si>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</si>
  <si>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</si>
  <si>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</si>
  <si>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</si>
  <si>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</si>
  <si>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</si>
  <si>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</si>
  <si>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</si>
  <si>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</si>
  <si>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</si>
  <si>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</si>
  <si>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</si>
  <si>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</si>
  <si>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</si>
  <si>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</si>
  <si>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</si>
  <si>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</si>
  <si>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</si>
  <si>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</si>
  <si>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</si>
  <si>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</si>
  <si>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</si>
  <si>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note</t>
  </si>
  <si>
    <t>s1_title</t>
  </si>
  <si>
    <t>&lt;h3&gt; Section 1: Introduction &lt;/h3&gt;</t>
  </si>
  <si>
    <t>begin group</t>
  </si>
  <si>
    <t>s1_intro</t>
  </si>
  <si>
    <t>Introduction</t>
  </si>
  <si>
    <t>s1_start_sec</t>
  </si>
  <si>
    <t>once(duration())</t>
  </si>
  <si>
    <t>EC</t>
  </si>
  <si>
    <t>s1_note1</t>
  </si>
  <si>
    <t>Greetings! You are about to begin the "World Bank COVID-19 Rapid Response Phone Survey" which is undertaken in cooperation with UNHCR. Please fill in the following questions before calling the respondent.</t>
  </si>
  <si>
    <t>select_one fo</t>
  </si>
  <si>
    <t>s1_q1a_foname</t>
  </si>
  <si>
    <t>Enumerator name</t>
  </si>
  <si>
    <t>select_one yn</t>
  </si>
  <si>
    <t>interview_office</t>
  </si>
  <si>
    <t>Are you doing this interview at the office?</t>
  </si>
  <si>
    <t>fo_name</t>
  </si>
  <si>
    <t>jr:choice-name(${s1_q1a_foname}, '${s1_q1a_foname}')</t>
  </si>
  <si>
    <t>select_one sfo</t>
  </si>
  <si>
    <t>s1_q1a_sfoname</t>
  </si>
  <si>
    <t>Supervisor name</t>
  </si>
  <si>
    <t>sfo_name</t>
  </si>
  <si>
    <t>jr:choice-name(${s1_q1a_sfoname}, '${s1_q1a_sfoname}')</t>
  </si>
  <si>
    <t>select_one phonelist</t>
  </si>
  <si>
    <t>s1_q2_phonelist</t>
  </si>
  <si>
    <t>Which list are you using for the phone number?</t>
  </si>
  <si>
    <t>text</t>
  </si>
  <si>
    <t>hhid_key</t>
  </si>
  <si>
    <t>Please enter the 5-digit Household Global ID</t>
  </si>
  <si>
    <t>It is a  digits number like this: 99998</t>
  </si>
  <si>
    <t>numbers</t>
  </si>
  <si>
    <t>regex(.,'^[0-9]{5}$')</t>
  </si>
  <si>
    <t>Should be a 5-digit number like this &lt;b&gt;99998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</si>
  <si>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</si>
  <si>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</si>
  <si>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</si>
  <si>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</si>
  <si>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</si>
  <si>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</si>
  <si>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</si>
  <si>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</si>
  <si>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</si>
  <si>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</si>
  <si>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</si>
  <si>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</si>
  <si>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</si>
  <si>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</si>
  <si>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</si>
  <si>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pulldata('prefill_hh_rd3', 'valid_global_id', 'sample_global_id', ${string_list_id})</t>
  </si>
  <si>
    <t>invalid</t>
  </si>
  <si>
    <t xml:space="preserve">You have entered an &lt;b&gt;INVALID&lt;/b&gt; Household Global ID.
You entered ${hhid_key}. This household ID does not exist for this sample. Please go back and fix.
</t>
  </si>
  <si>
    <t>${valid_id}!=1</t>
  </si>
  <si>
    <t>surveyed_check</t>
  </si>
  <si>
    <t>pulldata('completed_hh_survey_wave3', 'consented',  'hhid_key', ${hhid_key})</t>
  </si>
  <si>
    <t>surveyed_check_yn</t>
  </si>
  <si>
    <t>This survey was already completed &lt;strong&gt;(${hhid_key})&lt;/strong&gt;.
&lt;strong&gt;Did you check with your supervisor before proceeding?&lt;/strong&gt;</t>
  </si>
  <si>
    <t>${surveyed_check} = 1</t>
  </si>
  <si>
    <t>. = 1</t>
  </si>
  <si>
    <t>YOU MUST CHECK WITH YOUR SUPERVISOR BEFORE PROCEEDING</t>
  </si>
  <si>
    <t>s1_q1d_text</t>
  </si>
  <si>
    <t>Did you send a text message before trying to reach this household?</t>
  </si>
  <si>
    <t>s1_q1e_retargeted</t>
  </si>
  <si>
    <t>Was this household part of the intensive tracking activity?</t>
  </si>
  <si>
    <t>By intensive tracking, we mean the list of households that were targeted again, after they were missed the first time.</t>
  </si>
  <si>
    <t>pre_rd_surveyed</t>
  </si>
  <si>
    <t>Last round surveyed: 1 or 2</t>
  </si>
  <si>
    <t>pulldata('prefill_hh_rd3', 'pre_rd_surveyed',  'global_id', ${hhid_key})</t>
  </si>
  <si>
    <t>pre_surveystatus</t>
  </si>
  <si>
    <t>Survey Status in Round 1/2</t>
  </si>
  <si>
    <t>pulldata('prefill_hh_rd3', 'pre_surveystatus',  'global_id', ${hhid_key})</t>
  </si>
  <si>
    <t>surveyed_rd2</t>
  </si>
  <si>
    <t>surveyed in round 2 (1 or 0)</t>
  </si>
  <si>
    <t>surveyed_rd1</t>
  </si>
  <si>
    <t>surveyed in round 1 (1 or 0)</t>
  </si>
  <si>
    <t>pulldata('prefill_hh_rd3', 'surveyed_rd1',  'global_id', ${hhid_key})</t>
  </si>
  <si>
    <t>global_rank4</t>
  </si>
  <si>
    <t>pulldata('prefill_hh_rd3', 'global_rank4',  'global_id', ${hhid_key})</t>
  </si>
  <si>
    <t>sample_rank4</t>
  </si>
  <si>
    <t>pulldata('prefill_hh_rd3', 'sample_rank4',  'global_id', ${hhid_key})</t>
  </si>
  <si>
    <t>sample_strata_rank4</t>
  </si>
  <si>
    <t>pulldata('prefill_hh_rd3', 'sample_strata_rank4',  'global_id', ${hhid_key})</t>
  </si>
  <si>
    <t>sample_global_id</t>
  </si>
  <si>
    <t>pulldata('prefill_hh_rd3', 'sample_global_id',  'global_id', ${hhid_key})</t>
  </si>
  <si>
    <t>valid_global_id</t>
  </si>
  <si>
    <t>pulldata('prefill_hh_rd3', 'valid_global_id',  'global_id', ${hhid_key})</t>
  </si>
  <si>
    <t>key</t>
  </si>
  <si>
    <t>key_rd3</t>
  </si>
  <si>
    <t>pulldata('prefill_hh_rd3', 'key',  'global_id', ${hhid_key})</t>
  </si>
  <si>
    <t>bl_id</t>
  </si>
  <si>
    <t>pulldata('prefill_hh_rd3', 'bl_id',  'global_id', ${hhid_key})</t>
  </si>
  <si>
    <t>bl_hhid</t>
  </si>
  <si>
    <t>pulldata('prefill_hh_rd3', 'bl_hhid',  'global_id', ${hhid_key})</t>
  </si>
  <si>
    <t>strata</t>
  </si>
  <si>
    <t>pulldata('prefill_hh_rd3', 'strata',  'global_id', ${hhid_key})</t>
  </si>
  <si>
    <t>county_code</t>
  </si>
  <si>
    <t>county_code: Where previously surveyed, from that round. Otherwise, new</t>
  </si>
  <si>
    <t>pulldata('prefill_hh_rd3', 'county_code',  'global_id', ${hhid_key})</t>
  </si>
  <si>
    <t>county_name</t>
  </si>
  <si>
    <t>county_name: Where previously surveyed, from that round. Otherwise, new</t>
  </si>
  <si>
    <t>pulldata('prefill_hh_rd3', 'county_name',  'global_id', ${hhid_key})</t>
  </si>
  <si>
    <t>location_code</t>
  </si>
  <si>
    <t>location_code: Where previously surveyed, from that round. Otherwise, new</t>
  </si>
  <si>
    <t>pulldata('prefill_hh_rd3', 'location_code',  'global_id', ${hhid_key})</t>
  </si>
  <si>
    <t>location_name</t>
  </si>
  <si>
    <t>location_name: Where previously surveyed, from that round. Otherwise, new</t>
  </si>
  <si>
    <t>pulldata('prefill_hh_rd3', 'location_name',  'global_id', ${hhid_key})</t>
  </si>
  <si>
    <t>pre_marketcenter_name</t>
  </si>
  <si>
    <t>marketcenter_name, from previous round</t>
  </si>
  <si>
    <t>pulldata('prefill_hh_rd3', 'pre_marketcenter_name',  'global_id', ${hhid_key})</t>
  </si>
  <si>
    <t>pre_camp_name</t>
  </si>
  <si>
    <t>camp_name, from previous round</t>
  </si>
  <si>
    <t>pulldata('prefill_hh_rd3', 'pre_camp_name',  'global_id', ${hhid_key})</t>
  </si>
  <si>
    <t>bl_date</t>
  </si>
  <si>
    <t>pulldata('prefill_hh_rd3', 'bl_date',  'global_id', ${hhid_key})</t>
  </si>
  <si>
    <t>pre_date</t>
  </si>
  <si>
    <t>Date of last survey</t>
  </si>
  <si>
    <t>pulldata('prefill_hh_rd3', 'pre_date',  'global_id', ${hhid_key})</t>
  </si>
  <si>
    <t>pre_randomdraw</t>
  </si>
  <si>
    <t>Random Draw for last survey</t>
  </si>
  <si>
    <t>pulldata('prefill_hh_rd3', 'pre_randomdraw',  'global_id', ${hhid_key})</t>
  </si>
  <si>
    <t>pre_child_randnum</t>
  </si>
  <si>
    <t>Random Num for Child. from last survey</t>
  </si>
  <si>
    <t>pulldata('prefill_hh_rd3', 'pre_child_randnum',  'global_id', ${hhid_key})</t>
  </si>
  <si>
    <t>num_hhphone</t>
  </si>
  <si>
    <t>pulldata('prefill_hh_rd3', 'num_hhphone',  'global_id', ${hhid_key})</t>
  </si>
  <si>
    <t>hh_phone1</t>
  </si>
  <si>
    <t>pulldata('prefill_hh_rd3', 'hh_phone1',  'global_id', ${hhid_key})</t>
  </si>
  <si>
    <t>hh_phone2</t>
  </si>
  <si>
    <t>pulldata('prefill_hh_rd3', 'hh_phone2',  'global_id', ${hhid_key})</t>
  </si>
  <si>
    <t>hh_phone3</t>
  </si>
  <si>
    <t>pulldata('prefill_hh_rd3', 'hh_phone3',  'global_id', ${hhid_key})</t>
  </si>
  <si>
    <t>hh_phone4</t>
  </si>
  <si>
    <t>pulldata('prefill_hh_rd3', 'hh_phone4',  'global_id', ${hhid_key})</t>
  </si>
  <si>
    <t>hh_phone5</t>
  </si>
  <si>
    <t>pulldata('prefill_hh_rd3', 'hh_phone5',  'global_id', ${hhid_key})</t>
  </si>
  <si>
    <t>pre_hhsize</t>
  </si>
  <si>
    <t>hhsize from, from previous round</t>
  </si>
  <si>
    <t>pulldata('prefill_hh_rd3', 'pre_hhsize',  'global_id', ${hhid_key})</t>
  </si>
  <si>
    <t>pre_hhsize_adult</t>
  </si>
  <si>
    <t>hhsize_adult, from previous round</t>
  </si>
  <si>
    <t>pulldata('prefill_hh_rd3', 'pre_hhsize_adult',  'global_id', ${hhid_key})</t>
  </si>
  <si>
    <t>pre_hhsize_schoolchildren</t>
  </si>
  <si>
    <t>hhsize_schoolchildren, from previous round</t>
  </si>
  <si>
    <t>pulldata('prefill_hh_rd3', 'pre_hhsize_schoolchildren',  'global_id', ${hhid_key})</t>
  </si>
  <si>
    <t>pre_hhsize_youngchildren</t>
  </si>
  <si>
    <t>hhsize_youngchildren, from previous round</t>
  </si>
  <si>
    <t>pulldata('prefill_hh_rd3', 'pre_hhsize_youngchildren',  'global_id', ${hhid_key})</t>
  </si>
  <si>
    <t>tr_name</t>
  </si>
  <si>
    <t>tr_name, from previous round if surveyed before otherwise new</t>
  </si>
  <si>
    <t>pulldata('prefill_hh_rd3', 'tr_name',  'global_id', ${hhid_key})</t>
  </si>
  <si>
    <t>tr_age</t>
  </si>
  <si>
    <t>tr_age, from previous round if surveyed before otherwise new</t>
  </si>
  <si>
    <t>pulldata('prefill_hh_rd3', 'tr_age',  'global_id', ${hhid_key})</t>
  </si>
  <si>
    <t>tr_gender</t>
  </si>
  <si>
    <t>tr_gender, from previous round if surveyed before otherwise new</t>
  </si>
  <si>
    <t>pulldata('prefill_hh_rd3', 'tr_gender',  'global_id', ${hhid_key})</t>
  </si>
  <si>
    <t>tr_country</t>
  </si>
  <si>
    <t>tr_country, from previous round if surveyed before otherwise new</t>
  </si>
  <si>
    <t>pulldata('prefill_hh_rd3', 'tr_country',  'global_id', ${hhid_key})</t>
  </si>
  <si>
    <t>pre_respondent_type</t>
  </si>
  <si>
    <t>Respondent type, from previous round</t>
  </si>
  <si>
    <t>pulldata('prefill_hh_rd3', 'pre_respondent_type',  'global_id', ${hhid_key})</t>
  </si>
  <si>
    <t>pre_respondent_name</t>
  </si>
  <si>
    <t>respondent's name, from previous round</t>
  </si>
  <si>
    <t>pulldata('prefill_hh_rd3', 'pre_respondent_name',  'global_id', ${hhid_key})</t>
  </si>
  <si>
    <t>pre_respondent_age</t>
  </si>
  <si>
    <t>respondent's age, from previous round</t>
  </si>
  <si>
    <t>pulldata('prefill_hh_rd3', 'pre_respondent_age',  'global_id', ${hhid_key})</t>
  </si>
  <si>
    <t>pre_respondent_gender</t>
  </si>
  <si>
    <t>respondent's gender, from previous round</t>
  </si>
  <si>
    <t>pulldata('prefill_hh_rd3', 'pre_respondent_gender',  'global_id', ${hhid_key})</t>
  </si>
  <si>
    <t>hhhead_name</t>
  </si>
  <si>
    <t>hhhead_name, from previous round if surveyed before otherwise new</t>
  </si>
  <si>
    <t>pulldata('prefill_hh_rd3', 'hhdhead_name',  'global_id', ${hhid_key})</t>
  </si>
  <si>
    <t>pm_name</t>
  </si>
  <si>
    <t>Primary male's name, from previous round if surveyed before otherwise new</t>
  </si>
  <si>
    <t>pulldata('prefill_hh_rd3', 'pm_name',  'global_id', ${hhid_key})</t>
  </si>
  <si>
    <t>pm_age</t>
  </si>
  <si>
    <t>Primary male's age, from previous round if surveyed before otherwise new</t>
  </si>
  <si>
    <t>pulldata('prefill_hh_rd3', 'pm_age',  'global_id', ${hhid_key})</t>
  </si>
  <si>
    <t>pf_name</t>
  </si>
  <si>
    <t>Primary female's name, from previous round if surveyed before otherwise new</t>
  </si>
  <si>
    <t>pulldata('prefill_hh_rd3', 'pf_name',  'global_id', ${hhid_key})</t>
  </si>
  <si>
    <t>pf_age</t>
  </si>
  <si>
    <t>Primary female's age, from previous round if surveyed before otherwise new</t>
  </si>
  <si>
    <t>pulldata('prefill_hh_rd3', 'pf_age',  'global_id', ${hhid_key})</t>
  </si>
  <si>
    <t>pre_hhmem1_name</t>
  </si>
  <si>
    <t>name of hh member #1, from previous round</t>
  </si>
  <si>
    <t>pulldata('prefill_hh_rd3', 'pre_hhmem1_name',  'global_id', ${hhid_key})</t>
  </si>
  <si>
    <t>pre_hhmem1_age</t>
  </si>
  <si>
    <t>age of hh member #1, from previous round</t>
  </si>
  <si>
    <t>pulldata('prefill_hh_rd3', 'pre_hhmem1_age',  'global_id', ${hhid_key})</t>
  </si>
  <si>
    <t>pre_hhmem1_emp</t>
  </si>
  <si>
    <t>employment status of hh member #1, from previous round</t>
  </si>
  <si>
    <t>pulldata('prefill_hh_rd3', 'pre_hhmem1_employed',  'global_id', ${hhid_key})</t>
  </si>
  <si>
    <t>pre_hhmem1_occup</t>
  </si>
  <si>
    <t>occupation of hh member #1, from previous round</t>
  </si>
  <si>
    <t>pulldata('prefill_hh_rd3', 'pre_hhmem1_occupation',  'global_id', ${hhid_key})</t>
  </si>
  <si>
    <t>pre_hhmem1_gender</t>
  </si>
  <si>
    <t>gender of hh member #1, from previous round</t>
  </si>
  <si>
    <t>pulldata('prefill_hh_rd3', 'pre_hhmem1_gender',  'global_id', ${hhid_key})</t>
  </si>
  <si>
    <t>pre_hhmem2_name</t>
  </si>
  <si>
    <t>name of hh member #2, from previous round</t>
  </si>
  <si>
    <t>pulldata('prefill_hh_rd3', 'pre_hhmem2_name',  'global_id', ${hhid_key})</t>
  </si>
  <si>
    <t>pre_hhmem2_age</t>
  </si>
  <si>
    <t>age of hh member #2, from previous round</t>
  </si>
  <si>
    <t>pulldata('prefill_hh_rd3', 'pre_hhmem2_age',  'global_id', ${hhid_key})</t>
  </si>
  <si>
    <t>pre_hhmem2_emp</t>
  </si>
  <si>
    <t>employment status of hh member #2, from previous round</t>
  </si>
  <si>
    <t>pulldata('prefill_hh_rd3', 'pre_hhmem2_employed',  'global_id', ${hhid_key})</t>
  </si>
  <si>
    <t>pre_hhmem2_occup</t>
  </si>
  <si>
    <t>occupation of hh member #2, from previous round</t>
  </si>
  <si>
    <t>pulldata('prefill_hh_rd3', 'pre_hhmem2_occupation',  'global_id', ${hhid_key})</t>
  </si>
  <si>
    <t>pre_hhmem2_gender</t>
  </si>
  <si>
    <t>gender of hh member #2, from previous round</t>
  </si>
  <si>
    <t>pulldata('prefill_hh_rd3', 'pre_hhmem2_gender',  'global_id', ${hhid_key})</t>
  </si>
  <si>
    <t>pre_hhmem3_name</t>
  </si>
  <si>
    <t>name of hh member #3, from previous round</t>
  </si>
  <si>
    <t>pulldata('prefill_hh_rd3', 'pre_hhmem3_name',  'global_id', ${hhid_key})</t>
  </si>
  <si>
    <t>pre_hhmem3_age</t>
  </si>
  <si>
    <t>age of hh member #3, from previous round</t>
  </si>
  <si>
    <t>pulldata('prefill_hh_rd3', 'pre_hhmem3_age',  'global_id', ${hhid_key})</t>
  </si>
  <si>
    <t>pre_hhmem3_emp</t>
  </si>
  <si>
    <t>employment status of hh member #3, from previous round</t>
  </si>
  <si>
    <t>pulldata('prefill_hh_rd3', 'pre_hhmem3_employed',  'global_id', ${hhid_key})</t>
  </si>
  <si>
    <t>pre_hhmem3_occup</t>
  </si>
  <si>
    <t>occupation of hh member #3, from previous round</t>
  </si>
  <si>
    <t>pulldata('prefill_hh_rd3', 'pre_hhmem3_occupation',  'global_id', ${hhid_key})</t>
  </si>
  <si>
    <t>pre_hhmem3_gender</t>
  </si>
  <si>
    <t>gender of hh member #3, from previous round</t>
  </si>
  <si>
    <t>pulldata('prefill_hh_rd3', 'pre_hhmem3_gender',  'global_id', ${hhid_key})</t>
  </si>
  <si>
    <t>pre_hhmem4_name</t>
  </si>
  <si>
    <t>name of hh member #4, from previous round</t>
  </si>
  <si>
    <t>pulldata('prefill_hh_rd3', 'pre_hhmem4_name',  'global_id', ${hhid_key})</t>
  </si>
  <si>
    <t>pre_hhmem4_age</t>
  </si>
  <si>
    <t>age of hh member #4, from previous round</t>
  </si>
  <si>
    <t>pulldata('prefill_hh_rd3', 'pre_hhmem4_age',  'global_id', ${hhid_key})</t>
  </si>
  <si>
    <t>pre_hhmem4_emp</t>
  </si>
  <si>
    <t>employment status of hh member #4, from previous round</t>
  </si>
  <si>
    <t>pulldata('prefill_hh_rd3', 'pre_hhmem4_employed',  'global_id', ${hhid_key})</t>
  </si>
  <si>
    <t>pre_hhmem4_occup</t>
  </si>
  <si>
    <t>occupation of hh member #4, from previous round</t>
  </si>
  <si>
    <t>pulldata('prefill_hh_rd3', 'pre_hhmem4_occupation',  'global_id', ${hhid_key})</t>
  </si>
  <si>
    <t>pre_hhmem4_gender</t>
  </si>
  <si>
    <t>gender of hh member #4, from previous round</t>
  </si>
  <si>
    <t>pulldata('prefill_hh_rd3', 'pre_hhmem4_gender',  'global_id', ${hhid_key})</t>
  </si>
  <si>
    <t>pre_hhmem5_name</t>
  </si>
  <si>
    <t>name of hh member #5, from previous round</t>
  </si>
  <si>
    <t>pulldata('prefill_hh_rd3', 'pre_hhmem5_name',  'global_id', ${hhid_key})</t>
  </si>
  <si>
    <t>pre_hhmem5_age</t>
  </si>
  <si>
    <t>age of hh member #5, from previous round</t>
  </si>
  <si>
    <t>pulldata('prefill_hh_rd3', 'pre_hhmem5_age',  'global_id', ${hhid_key})</t>
  </si>
  <si>
    <t>pre_hhmem5_emp</t>
  </si>
  <si>
    <t>employment status of hh member #5, from previous round</t>
  </si>
  <si>
    <t>pulldata('prefill_hh_rd3', 'pre_hhmem5_employed',  'global_id', ${hhid_key})</t>
  </si>
  <si>
    <t>pre_hhmem5_occup</t>
  </si>
  <si>
    <t>occupation of hh member #5, from previous round</t>
  </si>
  <si>
    <t>pulldata('prefill_hh_rd3', 'pre_hhmem5_occupation',  'global_id', ${hhid_key})</t>
  </si>
  <si>
    <t>pre_hhmem5_gender</t>
  </si>
  <si>
    <t>gender of hh member #5, from previous round</t>
  </si>
  <si>
    <t>pulldata('prefill_hh_rd3', 'pre_hhmem5_gender',  'global_id', ${hhid_key})</t>
  </si>
  <si>
    <t>pre_hhmem6_name</t>
  </si>
  <si>
    <t>name of hh member #6, from previous round</t>
  </si>
  <si>
    <t>pulldata('prefill_hh_rd3', 'pre_hhmem6_name',  'global_id', ${hhid_key})</t>
  </si>
  <si>
    <t>pre_hhmem6_age</t>
  </si>
  <si>
    <t>age of hh member #6, from previous round</t>
  </si>
  <si>
    <t>pulldata('prefill_hh_rd3', 'pre_hhmem6_age',  'global_id', ${hhid_key})</t>
  </si>
  <si>
    <t>pre_hhmem6_emp</t>
  </si>
  <si>
    <t>employment status of hh member #6, from previous round</t>
  </si>
  <si>
    <t>pulldata('prefill_hh_rd3', 'pre_hhmem6_employed',  'global_id', ${hhid_key})</t>
  </si>
  <si>
    <t>pre_hhmem6_occup</t>
  </si>
  <si>
    <t>occupation of hh member #6, from previous round</t>
  </si>
  <si>
    <t>pulldata('prefill_hh_rd3', 'pre_hhmem6_occupation',  'global_id', ${hhid_key})</t>
  </si>
  <si>
    <t>pre_hhmem6_gender</t>
  </si>
  <si>
    <t>gender of hh member #6, from previous round</t>
  </si>
  <si>
    <t>pulldata('prefill_hh_rd3', 'pre_hhmem6_gender',  'global_id', ${hhid_key})</t>
  </si>
  <si>
    <t>pre_hhmem7_name</t>
  </si>
  <si>
    <t>name of hh member #7, from previous round</t>
  </si>
  <si>
    <t>pulldata('prefill_hh_rd3', 'pre_hhmem7_name',  'global_id', ${hhid_key})</t>
  </si>
  <si>
    <t>pre_hhmem7_age</t>
  </si>
  <si>
    <t>age of hh member #7, from previous round</t>
  </si>
  <si>
    <t>pulldata('prefill_hh_rd3', 'pre_hhmem7_age',  'global_id', ${hhid_key})</t>
  </si>
  <si>
    <t>pre_hhmem7_emp</t>
  </si>
  <si>
    <t>employment status of hh member #7, from previous round</t>
  </si>
  <si>
    <t>pulldata('prefill_hh_rd3', 'pre_hhmem7_employed',  'global_id', ${hhid_key})</t>
  </si>
  <si>
    <t>pre_hhmem7_occup</t>
  </si>
  <si>
    <t>occupation of hh member #7, from previous round</t>
  </si>
  <si>
    <t>pulldata('prefill_hh_rd3', 'pre_hhmem7_occupation',  'global_id', ${hhid_key})</t>
  </si>
  <si>
    <t>pre_hhmem7_gender</t>
  </si>
  <si>
    <t>gender of hh member #7, from previous round</t>
  </si>
  <si>
    <t>pulldata('prefill_hh_rd3', 'pre_hhmem7_gender',  'global_id', ${hhid_key})</t>
  </si>
  <si>
    <t>pre_hhmem8_name</t>
  </si>
  <si>
    <t>name of hh member #8, from previous round</t>
  </si>
  <si>
    <t>pulldata('prefill_hh_rd3', 'pre_hhmem8_name',  'global_id', ${hhid_key})</t>
  </si>
  <si>
    <t>pre_hhmem8_age</t>
  </si>
  <si>
    <t>age of hh member #8, from previous round</t>
  </si>
  <si>
    <t>pulldata('prefill_hh_rd3', 'pre_hhmem8_age',  'global_id', ${hhid_key})</t>
  </si>
  <si>
    <t>pre_hhmem8_emp</t>
  </si>
  <si>
    <t>employment status of hh member #8, from previous round</t>
  </si>
  <si>
    <t>pulldata('prefill_hh_rd3', 'pre_hhmem8_employed',  'global_id', ${hhid_key})</t>
  </si>
  <si>
    <t>pre_hhmem8_occup</t>
  </si>
  <si>
    <t>occupation of hh member #8, from previous round</t>
  </si>
  <si>
    <t>pulldata('prefill_hh_rd3', 'pre_hhmem8_occupation',  'global_id', ${hhid_key})</t>
  </si>
  <si>
    <t>pre_hhmem8_gender</t>
  </si>
  <si>
    <t>gender of hh member #8, from previous round</t>
  </si>
  <si>
    <t>pulldata('prefill_hh_rd3', 'pre_hhmem8_gender',  'global_id', ${hhid_key})</t>
  </si>
  <si>
    <t>pre_hhmem9_name</t>
  </si>
  <si>
    <t>name of hh member #9, from previous round</t>
  </si>
  <si>
    <t>pulldata('prefill_hh_rd3', 'pre_hhmem9_name',  'global_id', ${hhid_key})</t>
  </si>
  <si>
    <t>pre_hhmem9_age</t>
  </si>
  <si>
    <t>age of hh member #9, from previous round</t>
  </si>
  <si>
    <t>pulldata('prefill_hh_rd3', 'pre_hhmem9_age',  'global_id', ${hhid_key})</t>
  </si>
  <si>
    <t>pre_hhmem9_emp</t>
  </si>
  <si>
    <t>employment status of hh member #9, from previous round</t>
  </si>
  <si>
    <t>pulldata('prefill_hh_rd3', 'pre_hhmem9_employed',  'global_id', ${hhid_key})</t>
  </si>
  <si>
    <t>pre_hhmem9_occup</t>
  </si>
  <si>
    <t>occupation of hh member #9, from previous round</t>
  </si>
  <si>
    <t>pulldata('prefill_hh_rd3', 'pre_hhmem9_occupation',  'global_id', ${hhid_key})</t>
  </si>
  <si>
    <t>pre_hhmem9_gender</t>
  </si>
  <si>
    <t>gender of hh member #9, from previous round</t>
  </si>
  <si>
    <t>pulldata('prefills_hh_rd3_pilot', 'pre_hhmem9_gender',  'global_id', ${hhid_key})</t>
  </si>
  <si>
    <t>pre_hhmem10_name</t>
  </si>
  <si>
    <t>name of hh member #10, from previous round</t>
  </si>
  <si>
    <t>pulldata('prefill_hh_rd3', 'pre_hhmem10_name',  'global_id', ${hhid_key})</t>
  </si>
  <si>
    <t>pre_hhmem10_age</t>
  </si>
  <si>
    <t>age of hh member #10, from previous round</t>
  </si>
  <si>
    <t>pulldata('prefill_hh_rd3', 'pre_hhmem10_age',  'global_id', ${hhid_key})</t>
  </si>
  <si>
    <t>pre_hhmem10_emp</t>
  </si>
  <si>
    <t>employment status of hh member #10, from previous round</t>
  </si>
  <si>
    <t>pulldata('prefill_hh_rd3', 'pre_hhmem10_employed',  'global_id', ${hhid_key})</t>
  </si>
  <si>
    <t>pre_hhmem10_occup</t>
  </si>
  <si>
    <t>occupation of hh member #10, from previous round</t>
  </si>
  <si>
    <t>pulldata('prefill_hh_rd3', 'pre_hhmem10_occupation',  'global_id', ${hhid_key})</t>
  </si>
  <si>
    <t>pre_hhmem10_gender</t>
  </si>
  <si>
    <t>gender of hh member #10, from previous round</t>
  </si>
  <si>
    <t>pulldata('prefill_hh_rd3', 'pre_hhmem10_gender',  'global_id', ${hhid_key})</t>
  </si>
  <si>
    <t>pre_hhmem11_name</t>
  </si>
  <si>
    <t>name of hh member #11, from previous round</t>
  </si>
  <si>
    <t>pulldata('prefill_hh_rd3', 'pre_hhmem11_name',  'global_id', ${hhid_key})</t>
  </si>
  <si>
    <t>pre_hhmem11_age</t>
  </si>
  <si>
    <t>age of hh member #11, from previous round</t>
  </si>
  <si>
    <t>pulldata('prefill_hh_rd3', 'pre_hhmem11_age',  'global_id', ${hhid_key})</t>
  </si>
  <si>
    <t>pre_hhmem11_emp</t>
  </si>
  <si>
    <t>employment status of hh member #11, from previous round</t>
  </si>
  <si>
    <t>pulldata('prefill_hh_rd3', 'pre_hhmem11_employed',  'global_id', ${hhid_key})</t>
  </si>
  <si>
    <t>pre_hhmem11_occup</t>
  </si>
  <si>
    <t>occupation of hh member #11, from previous round</t>
  </si>
  <si>
    <t>pulldata('prefill_hh_rd3', 'pre_hhmem11_occupation',  'global_id', ${hhid_key})</t>
  </si>
  <si>
    <t>pre_hhmem11_gender</t>
  </si>
  <si>
    <t>gender of hh member #11, from previous round</t>
  </si>
  <si>
    <t>pulldata('prefill_hh_rd3', 'pre_hhmem11_gender',  'global_id', ${hhid_key})</t>
  </si>
  <si>
    <t>pre_num_biz</t>
  </si>
  <si>
    <t>number of businesses, from previous round</t>
  </si>
  <si>
    <t>pulldata('prefill_hh_rd3', 'pre_num_biz',  'global_id', ${hhid_key})</t>
  </si>
  <si>
    <t>pre_biz1_name</t>
  </si>
  <si>
    <t>name of primary business, from previous round</t>
  </si>
  <si>
    <t>pulldata('prefill_hh_rd3', 'pre_biz1_name',  'global_id', ${hhid_key})</t>
  </si>
  <si>
    <t>pre_biz1_category</t>
  </si>
  <si>
    <t>primary business category, from previous round</t>
  </si>
  <si>
    <t>pulldata('prefill_hh_rd3', 'pre_biz1_category',  'global_id', ${hhid_key})</t>
  </si>
  <si>
    <t>pre_biz1_status</t>
  </si>
  <si>
    <t>primary business status, from previous round</t>
  </si>
  <si>
    <t>pulldata('prefill_hh_rd3', 'pre_biz1_status',  'global_id', ${hhid_key})</t>
  </si>
  <si>
    <t>pre_biz2_name</t>
  </si>
  <si>
    <t>name of secondary business, from previous round</t>
  </si>
  <si>
    <t>pulldata('prefill_hh_rd3', 'pre_biz2_name',  'global_id', ${hhid_key})</t>
  </si>
  <si>
    <t>pre_biz2_category</t>
  </si>
  <si>
    <t>secondary business category, from previous round</t>
  </si>
  <si>
    <t>pulldata('prefill_hh_rd3', 'pre_biz2_category',  'global_id', ${hhid_key})</t>
  </si>
  <si>
    <t>pre_biz2_status</t>
  </si>
  <si>
    <t>secondary business status, from previous round</t>
  </si>
  <si>
    <t>pulldata('prefill_hh_rd3', 'pre_biz2_status',  'global_id', ${hhid_key})</t>
  </si>
  <si>
    <t>pre_biz3_name</t>
  </si>
  <si>
    <t>pulldata('prefill_hh_rd3', 'pre_biz3_name',  'global_id', ${hhid_key})</t>
  </si>
  <si>
    <t>pre_biz3_category</t>
  </si>
  <si>
    <t>pulldata('prefill_hh_rd3', 'pre_biz3_category',  'global_id', ${hhid_key})</t>
  </si>
  <si>
    <t>pre_biz3_status</t>
  </si>
  <si>
    <t>pulldata('prefill_hh_rd3', 'pre_biz3_status',  'global_id', ${hhid_key})</t>
  </si>
  <si>
    <t>pre_biz4_name</t>
  </si>
  <si>
    <t>pulldata('prefill_hh_rd3', 'pre_biz4_name',  'global_id', ${hhid_key})</t>
  </si>
  <si>
    <t>pre_biz4_category</t>
  </si>
  <si>
    <t>pulldata('prefill_hh_rd3', 'pre_biz4_category',  'global_id', ${hhid_key})</t>
  </si>
  <si>
    <t>pre_biz4_status</t>
  </si>
  <si>
    <t>pulldata('prefill_hh_rd3', 'pre_biz4_status',  'global_id', ${hhid_key})</t>
  </si>
  <si>
    <t>pre_adult_roster</t>
  </si>
  <si>
    <t>number of adult hh members, from previous round</t>
  </si>
  <si>
    <t>pulldata('prefill_hh_rd3', 'pre_adult_roster',  'global_id', ${hhid_key})</t>
  </si>
  <si>
    <t>pre_num_hhmem</t>
  </si>
  <si>
    <t>number of hh members, from previous round</t>
  </si>
  <si>
    <t>count-items(',', ${pre_adult_roster})</t>
  </si>
  <si>
    <t>rd2_date</t>
  </si>
  <si>
    <t>date of Round 2 survey</t>
  </si>
  <si>
    <t>pulldata('prefill_hh_rd3', 'rd2_date',  'global_id', ${hhid_key})</t>
  </si>
  <si>
    <t>rd2_month</t>
  </si>
  <si>
    <t>month of Round 2 survey</t>
  </si>
  <si>
    <t>pulldata('prefill_hh_rd3', 'rd2_month',  'global_id', ${hhid_key})</t>
  </si>
  <si>
    <t>pre_biz1_rd_cap</t>
  </si>
  <si>
    <t>rd in which biz1 was captured</t>
  </si>
  <si>
    <t>pulldata('prefill_hh_rd3', 'pre_biz1_rd_captured',  'global_id', ${hhid_key})</t>
  </si>
  <si>
    <t>pre_biz2_rd_cap</t>
  </si>
  <si>
    <t>rd in which biz2 was captured</t>
  </si>
  <si>
    <t>pulldata('prefill_hh_rd3', 'pre_biz2_rd_captured',  'global_id', ${hhid_key})</t>
  </si>
  <si>
    <t>pre_biz3_rd_cap</t>
  </si>
  <si>
    <t>rd in which biz3 was captured</t>
  </si>
  <si>
    <t>pulldata('prefill_hh_rd3', 'pre_biz3_rd_captured',  'global_id', ${hhid_key})</t>
  </si>
  <si>
    <t>pre_biz4_rd_cap</t>
  </si>
  <si>
    <t>rd in which biz4 was captured</t>
  </si>
  <si>
    <t>pulldata('prefill_hh_rd3', 'pre_biz4_rd_captured',  'global_id', ${hhid_key})</t>
  </si>
  <si>
    <t>knbs_unhcr</t>
  </si>
  <si>
    <t>KNBS/UNHCR</t>
  </si>
  <si>
    <t>${valid_id}=1 and (${s1_q2_phonelist}=1 or ${s1_q2_phonelist}=3)</t>
  </si>
  <si>
    <t>select_one hhphone_h</t>
  </si>
  <si>
    <t>s1_q4_reached_knbs_r1</t>
  </si>
  <si>
    <t xml:space="preserve">You are trying to reach Household ID: ${hhid_key_1}.
Your target respondent is &lt;b&gt;${tr_name}&lt;/b&gt;, &lt;b&gt;${tr_gender}&lt;/b&gt;, &lt;b&gt;${tr_age}&lt;/b&gt; years old. In  &lt;b&gt;${bl_date}&lt;/b&gt;, the household was located in  &lt;b&gt;${county_name}&lt;/b&gt;, &lt;b&gt;${location_name}&lt;/b&gt; and had the following adult members: &lt;br&gt; &lt;br&gt;
Primary Male: ${pm_name}, ${pm_age} years old &lt;br&gt;
Primary Female: ${pf_name}, ${pf_age} years old &lt;br&gt;
Other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${pre_hhmem6_age} years old, ${pre_hhmem7_gender}&lt;br&gt;
${pre_hhmem8_name}, ${pre_hhmem6_age} years old, ${pre_hhmem8_gender}&lt;br&gt;
${pre_hhmem9_name}, ${pre_hhmem6_age} years old, ${pre_hhmem9_gender}&lt;br&gt; &lt;br&gt;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</si>
  <si>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(${pre_rd_surveyed}=1 or ${surveyed_rd1}=1)</t>
  </si>
  <si>
    <t>filter&lt;=${num_hhphone} or other=1</t>
  </si>
  <si>
    <t>s1_q4_reached_knbs</t>
  </si>
  <si>
    <t xml:space="preserve">You are trying to reach Household ID: ${hhid_key_1}.
Your target respondent is &lt;b&gt;${tr_name}&lt;/b&gt;, &lt;b&gt;${tr_gender}&lt;/b&gt;, &lt;b&gt;${tr_age}&lt;/b&gt; years old. In  &lt;b&gt;${pre_date}&lt;/b&gt;, the household was located in  &lt;b&gt;${county_name}&lt;/b&gt;, &lt;b&gt;${location_name}&lt;/b&gt; and had the following adult members: &lt;br&gt; &lt;br&gt;
Primary Male: ${pm_name}, ${pm_age} &lt;br&gt; years old
Primary Female: ${pf_name}, ${pf_age} &lt;br&gt; years old
Other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${pre_hhmem7_age} years old, ${pre_hhmem7_gender}&lt;br&gt;
${pre_hhmem8_name}, ${pre_hhmem8_age} years old, ${pre_hhmem8_gender}&lt;br&gt;
${pre_hhmem9_name}, ${pre_hhmem9_age} years old, ${pre_hhmem9_gender}&lt;br&gt;&lt;br&gt;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</si>
  <si>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${pre_rd_surveyed}=0 and ${surveyed_rd1}=0</t>
  </si>
  <si>
    <t>s1_q4_reached_un_r1</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</si>
  <si>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surveyed this household during Round ${pre_rd_surveyed} on ${pre_date}.&lt;br&gt;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</si>
  <si>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(${pre_rd_surveyed}=1 or ${surveyed_rd1}=1)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</si>
  <si>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</si>
  <si>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</si>
  <si>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${pre_rd_surveyed}=0 and ${surveyed_rd1}=0</t>
  </si>
  <si>
    <t>s1_q4a_reached_oth</t>
  </si>
  <si>
    <t>Enter other phone number used to reach respondent's household:</t>
  </si>
  <si>
    <t xml:space="preserve">Jaza nambari nyingine ya simu  iliyotumika kufikia familia/nyumba ya mhojiwa: 
</t>
  </si>
  <si>
    <t>Insert a 10-digit number including the zero in the beginning! Don't know: -99, Refused to answer: -98</t>
  </si>
  <si>
    <t xml:space="preserve">${s1_q4_reached_un}=-77 or ${s1_q4_reached_knbs}=-77 or ${s1_q4_reached_un_r1}=-77 or ${s1_q4_reached_knbs_r1}=-77  </t>
  </si>
  <si>
    <t>(regex(.,'0\d{9}') and string-length(.)=10) or .=-99 or .=-98</t>
  </si>
  <si>
    <t>The phone number should be 10 digits, including the 0 in the beginning. Please re-enter the correct phone number.</t>
  </si>
  <si>
    <t>s1_q4a_reached_othcheck</t>
  </si>
  <si>
    <t>Re-enter phone number:</t>
  </si>
  <si>
    <t>Jaza tena nambari ya simu:</t>
  </si>
  <si>
    <t xml:space="preserve">${s1_q4_reached_un}=-77 or ${s1_q4_reached_knbs}=-77 or ${s1_q4_reached_un_r1}=-77 or ${s1_q4_reached_knbs_r1}=-77 </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</si>
  <si>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</si>
  <si>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</si>
  <si>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</si>
  <si>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</si>
  <si>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</si>
  <si>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 xml:space="preserve">${s1_q4_reached_un}=-75 or ${s1_q4_reached_knbs}=-75 or ${s1_q4_reached_un_r1}=-75 or ${s1_q4_reached_knbs_r1}=-75 </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</si>
  <si>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</si>
  <si>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</si>
  <si>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</si>
  <si>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</si>
  <si>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</si>
  <si>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</si>
  <si>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</si>
  <si>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</si>
  <si>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ye telephone namba ö li beni köc tö bai yök?</t>
  </si>
  <si>
    <t>&lt;b&gt;NOTE DOWN THE NUMBER on your Tracking Sheet&lt;/b&gt;</t>
  </si>
  <si>
    <t>${s1_q4_reached_other2}=3</t>
  </si>
  <si>
    <t>s1_q4a_reached_othphone_1</t>
  </si>
  <si>
    <t>Jaza nambari ya simu tena</t>
  </si>
  <si>
    <t>Ket namba sime kendo</t>
  </si>
  <si>
    <t>أعد إدخال رقم الهاتف:</t>
  </si>
  <si>
    <t xml:space="preserve"> Lakoofsa bilbilaa irra deebi'ii galchi</t>
  </si>
  <si>
    <t>Mar kale gali teleefoon lambarka:</t>
  </si>
  <si>
    <t>Entrez à nouveau le numéro de téléphone:</t>
  </si>
  <si>
    <t>telephone namba:</t>
  </si>
  <si>
    <t>.=${s1_q4a_reached_othphone}</t>
  </si>
  <si>
    <t>this_phone_knbs</t>
  </si>
  <si>
    <t>(${s1_q4_reached_knbs}!=-76 and ${s1_q4_reached_knbs}!=-98) or (${s1_q4_reached_knbs_r1}!=-76 and ${s1_q4_reached_knbs_r1}!=-98)</t>
  </si>
  <si>
    <t>${s1_q4_reached_knbs}</t>
  </si>
  <si>
    <t>this_phone_unhcr</t>
  </si>
  <si>
    <t xml:space="preserve">(${s1_q4_reached_un}!=-76 and ${s1_q4_reached_un}!=-98) or (${s1_q4_reached_un_r1}!=-76 and ${s1_q4_reached_un_r1}!=-98) </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</si>
  <si>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</si>
  <si>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</si>
  <si>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</si>
  <si>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</si>
  <si>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</si>
  <si>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</si>
  <si>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</si>
  <si>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</si>
  <si>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</si>
  <si>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</si>
  <si>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</si>
  <si>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</si>
  <si>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</si>
  <si>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</si>
  <si>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</si>
  <si>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</si>
  <si>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Household phone 1</t>
  </si>
  <si>
    <t>pulldata('prefill_hh', 'hh_phone1', 'hhid_key', ${hhid_key})</t>
  </si>
  <si>
    <t>select_one hhphone_rdd</t>
  </si>
  <si>
    <t>s1_q4_rdd</t>
  </si>
  <si>
    <t>You are trying to reach Household ID: &lt;/b&gt;${hhid_key_1}&lt;/b&gt;.
We have not contacted this household before. In round ${pre_rd_surveyed}, the survey status was: ${pre_surveystatus}. 
The phone number is: &lt;/b&gt;${hh_phone1}&lt;/b&gt;.</t>
  </si>
  <si>
    <t xml:space="preserve">Unajaribu kufikia familia/nyumba yenye nambari: &lt;/b&gt;${hhid_key_1}&lt;/b&gt;.                                                                                                                                                                                            Hatujawasiliana na familia/nyumba hii hapo awali. katika mkondo ${pre_rd_surveyed}, hali ya mahojiano ilikuwa:      ${pre_surveystatus}.                                                                                                                                                                                                  Nambari ya simu ni: &lt;/b&gt;${hh_phone1}&lt;/b&gt;.                &lt;/b&gt;${hhid_key_1}&lt;/b&gt;.&lt;br&gt;
</t>
  </si>
  <si>
    <t>${pre_rd_surveyed}=0 and ${surveyed_rd1}=0</t>
  </si>
  <si>
    <t>s1_q4_rdd_r1</t>
  </si>
  <si>
    <t xml:space="preserve">You are trying to reach Household ID: &lt;/b&gt;${hhid_key_1}&lt;/b&gt;. &lt;br&gt;
We surveyed this household during round 2 on &lt;b&gt;${pre_date}&lt;/b&gt;. &lt;br&gt;
Your target respondent is &lt;b&gt;${tr_name}&lt;/b&gt;, &lt;b&gt;${tr_gender}&lt;/b&gt;, &lt;b&gt;${tr_age}&lt;/b&gt; years old. In  &lt;b&gt;${pre_date}&lt;/b&gt;, the household was located in  &lt;b&gt;${county_name}&lt;/b&gt;, &lt;b&gt;${location_name}&lt;/b&gt; and had the following adult members: &lt;br&gt; &lt;br&gt;
Primary Male: ${pm_name}, ${pm_age} &lt;br&gt; years old
Primary Female: ${pf_name}, ${pf_age} &lt;br&gt; years old
Other Members: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${pre_hhmem6_age} years old, ${pre_hhmem7_gender}&lt;br&gt;
${pre_hhmem8_name}, ${pre_hhmem6_age} years old, ${pre_hhmem8_gender}&lt;br&gt;
${pre_hhmem9_name}, ${pre_hhmem9_age} years old, ${pre_hhmem9_gender}&lt;br&gt;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</si>
  <si>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 xml:space="preserve">"Tulihoji familia/nyumba hii wakati wa mkondo wa 2 tarehe &lt;b&gt;${pre_date}&lt;/b&gt;.&lt;br&gt;                                                                                                                                                                                           Mhojiwa wako aliyelengwa ni &lt;b&gt;${tr_name}&lt;/b&gt;, &lt;b&gt;${tr_gender}&lt;/b&gt;, mwenye umri wa miaka&lt;b&gt;${tr_age}&lt;/b&gt;. Katika &lt;b&gt;${pre_date}&lt;/b&gt;, familia/nyumba hiyo ilikuwa iko &lt;b&gt;${county_name}&lt;/b&gt;, &lt;b&gt;${location_name}&lt;/b&gt; na walikuwa na watu wafuatao wazima: &lt;br&gt;&lt;br&gt;                                                                                                                                                  Mwanamume wa msingi: ${pm_name}, ${pm_age} &lt;br&gt; umri wa miaka                                                                                                  Mwanamke wa msingi: ${pf_name}, ${pf_age} &lt;br&gt; umri wa miaka                                                                                                         Watu wengine wa familia: ${pre_hhmem1_name},                        ${pre_hhmem1_age} umri wa miaka, ${pre_hhmem1_gender} &lt;br&gt;
${pre_hhmem2_name}, ${pre_hhmem2_age} umri wa miaka, ${pre_hhmem2_gender}&lt;br&gt;
${pre_hhmem3_name}, ${pre_hhmem3_age} umri wa miaka, ${pre_hhmem3_gender}&lt;br&gt;
${pre_hhmem4_name}, ${pre_hhmem4_age} umri wa miaka, ${pre_hhmem4_gender}&lt;br&gt;
${pre_hhmem5_name}, ${pre_hhmem5_age} umri wa miaka, ${pre_hhmem5_gender}&lt;br&gt;
${pre_hhmem6_name}, ${pre_hhmem6_age} umri wa miaka, ${pre_hhmem6_gender}&lt;br&gt;
${pre_hhmem7_name}, ${pre_hhmem6_age} umri wa miaka, ${pre_hhmem7_gender}&lt;br&gt;
${pre_hhmem8_name}, ${pre_hhmem6_age} umri wa miaka, ${pre_hhmem8_gender}&lt;br&gt;
${pre_hhmem9_name}, ${pre_hhmem9_age} umri wa miaka, ${pre_hhmem9_gender}&lt;br&gt;                                                                                                                                                                                    Tulihoji familia/nyumba hii wakati wa mkondo wa ${pre_rd_surveyed} tarehe ${pre_date}. &lt;br&gt; &lt;br&gt; 
Hapo chini kunapatikana nambari za simu za kupigia familia/nyumba hii. Tafadhali jaribu kila nambari ya simu (kwa mpangilio ulioorodheshwa) kufikia familia/nyumba hii. Jaribu kuongea na mhojiwa aliyelengwa (${tr_name}), lakini, ikiwa hapatikani au alifariki, unaweza kuzungumza na mtu yoyote katika familia/nyumba ya mhojiwa aliyelengwa ya SASA. Baada ya kufikiwa, chagua nambari ya simu iliotumika kufikia familia/nyumba hii kabla ya kuendelea kwa ukurasa unaofuata."
</t>
  </si>
  <si>
    <t>${pre_rd_surveyed}=1  or ${surveyed_rd1}=1</t>
  </si>
  <si>
    <t>s1_q4a_reached_oth2</t>
  </si>
  <si>
    <t>${s1_q4_rdd_r1}=-77</t>
  </si>
  <si>
    <t>s1_q4a_reached_othcheck2</t>
  </si>
  <si>
    <t xml:space="preserve">${s1_q4_rdd_r1}=-77 </t>
  </si>
  <si>
    <t>.=${s1_q4a_reached_oth2}</t>
  </si>
  <si>
    <t>s1_q4_reached_other3</t>
  </si>
  <si>
    <t>Jaribu kuhakikisha iwapo mtu huyu anamjua mhojiwa aliyelengwa. Ikiwa wanajua, uliza iwapo wanaweza kukusaidia kufikia mtu yoyote katika familia/nyumba ya mhojiwa aliyelengwa, na wakupatie nambari yao ya simu.</t>
  </si>
  <si>
    <t>حاول التأكد مما إذا كان هذا الشخص يعرف المستفتى المستهدف. إذا فعلوا ذلك ، اسألهم عما إذا كان بإمكانهم مساعدتك في الوصول إلى أي شخص في منزل المستجيب المستهدف ، وإعطائك رقم هاتفه.</t>
  </si>
  <si>
    <t>Isku day inaad hubiso inuu qofkani garanayo bartilmaameedka eedeysanaha. Hadday sidaas sameeyaan, weydii haddii ay kaa caawin karaan inaad la xiriirto qof kasta oo ka tirsan qoyska eedeysanaha bartilmaameedka ah, oo waxay ku siinayaan lambarka taleefankooda.</t>
  </si>
  <si>
    <t xml:space="preserve">Essayez de vérifier si cette personne connaît le répondant cible. Si c'est le cas, demandez-leur s'ils peuvent vous aider à joindre quelqu'un dans le ménage du répondant cible et donnez-vous son numéro de téléphone.
</t>
  </si>
  <si>
    <t>${s1_q4_rdd_r1}=-75</t>
  </si>
  <si>
    <t>s1_q4a_reached_othphone2</t>
  </si>
  <si>
    <t>${s1_q4_reached_other3}=3</t>
  </si>
  <si>
    <t>s1_q4a_reached_othphone_2</t>
  </si>
  <si>
    <t>.=${s1_q4a_reached_othphone2}</t>
  </si>
  <si>
    <t>this_phone_rdd</t>
  </si>
  <si>
    <t xml:space="preserve">(${s1_q4_rdd_r1}!=-76 and ${s1_q4_rdd_r1}!=-98) or (${s1_q4_rdd}!=-76 and ${s1_q4_rdd}!=-98) </t>
  </si>
  <si>
    <t>closing_rdd</t>
  </si>
  <si>
    <t>${s1_q4_reached_other3}=2 or ${s1_q4_reached_other3}=1</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</si>
  <si>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</si>
  <si>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 </t>
  </si>
  <si>
    <t>s1_note3</t>
  </si>
  <si>
    <t>Introduce yourself: "Hello, my name is ${fo_name} from REMIT Research Consulting, and we called you in the last few weeks regarding a survey regarding Coronavirus (COVID-19).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t>
  </si>
  <si>
    <t xml:space="preserve">Habari, jina langu ni ${fo_name}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</si>
  <si>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${fo_name}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</si>
  <si>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{arab_fo_name}$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</si>
  <si>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${fo_name}waajira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</si>
  <si>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${fo_name}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</si>
  <si>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${fo_name}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</si>
  <si>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Yin ci muoth, rin ke ${fo_name} Hen luoi wone köc ke pinynhom ye cool Remit research. Hen ci cool köc akuma de Kenya, world Bank KU jal ya UNHCR. Akar bi nyic ke bëc/tuany ye cool coronavirus to yedi kene Kang ku piir . yin bi ya kam ne kuany yi tok pandu. </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</si>
  <si>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</si>
  <si>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</si>
  <si>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</si>
  <si>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</si>
  <si>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</si>
  <si>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</si>
  <si>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</si>
  <si>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</si>
  <si>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</si>
  <si>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</si>
  <si>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ye nga jam ke yi?</t>
  </si>
  <si>
    <t>${s1_q2_phonelist}=1 or ${s1_q2_phonelist}=3 or (${s1_q2_phonelist}=2 and ${pre_rd_surveyed}=1) or (${s1_q2_phonelist}=2 and ${surveyed_rd1}=1)</t>
  </si>
  <si>
    <t>s1_q5_b</t>
  </si>
  <si>
    <t>Why are you not sure?</t>
  </si>
  <si>
    <t>Mbona huna uhakika</t>
  </si>
  <si>
    <t>Ang'o moyo ionge yie</t>
  </si>
  <si>
    <t>لماذا أنت غير متأكد؟</t>
  </si>
  <si>
    <t>Maaliif  itti amanuu hin dandeenye ?</t>
  </si>
  <si>
    <t>Maxaadan u hubin?</t>
  </si>
  <si>
    <t>Pourquoi n'êtes-vous pas sûr?</t>
  </si>
  <si>
    <t>yengo chin kede tiëng ngic?</t>
  </si>
  <si>
    <t>Please specify</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</si>
  <si>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</si>
  <si>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</si>
  <si>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</si>
  <si>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</si>
  <si>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</si>
  <si>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</si>
  <si>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</si>
  <si>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</si>
  <si>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</si>
  <si>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yi rün thier kü bër or cha ke ba nhïm?</t>
  </si>
  <si>
    <t>adult_no</t>
  </si>
  <si>
    <t>(${s1_q5_adult}=0 and ${s1_q2_phonelist}=1) or (${s1_q5_adult}=0 and ${s1_q2_phonelist}=2 and ${pre_rd_surveyed}=1) or (${s1_q5_adult}=0 and ${s1_q2_phonelist}=3 and ${pre_rd_surveyed}=1)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</si>
  <si>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</si>
  <si>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</si>
  <si>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</si>
  <si>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</si>
  <si>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</si>
  <si>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</si>
  <si>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</si>
  <si>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</si>
  <si>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löng raan de chi rün ke thier ku bër döt pan duon niëc?</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</si>
  <si>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</si>
  <si>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</si>
  <si>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</si>
  <si>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</si>
  <si>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</si>
  <si>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</si>
  <si>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</si>
  <si>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</si>
  <si>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li ba jäm wön ni ye mën?</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</si>
  <si>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</si>
  <si>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</si>
  <si>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</si>
  <si>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</si>
  <si>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</si>
  <si>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</si>
  <si>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</si>
  <si>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</si>
  <si>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</si>
  <si>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</si>
  <si>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</si>
  <si>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</si>
  <si>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</si>
  <si>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ye köl/dhamän nö li bin löu beni yi thic thök? Ku gäri piny ni ketap dü yïc</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</si>
  <si>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</si>
  <si>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</si>
  <si>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</si>
  <si>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</si>
  <si>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</si>
  <si>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</si>
  <si>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</si>
  <si>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</si>
  <si>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</si>
  <si>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</si>
  <si>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</si>
  <si>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</si>
  <si>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</si>
  <si>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</si>
  <si>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</si>
  <si>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</si>
  <si>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</si>
  <si>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</si>
  <si>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</si>
  <si>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</si>
  <si>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</si>
  <si>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Aca lek week wen tueng,ya world bank ku UNHCR akaar bi lüöi bääi nöm bën pan to ne kenya.Aa bï ya thiëc ne telephoneic. ku ye loi ee bi pïïr nyic to aci man theer kuo ci rot gël kene keriec to yedi.ci de to ne lüöiic Kang ke piir.pande kim jal thuskul.</t>
  </si>
  <si>
    <t>consent_1_knbs_rd1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</si>
  <si>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</si>
  <si>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</si>
  <si>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${pre_rd_surveyed}=1 or ${surveyed_rd1}=1</t>
  </si>
  <si>
    <t>consent_2_knbs</t>
  </si>
  <si>
    <t>Benefits
There are no direct benefits to you, but as a small gift you will receive [50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</si>
  <si>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</si>
  <si>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</si>
  <si>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</si>
  <si>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</si>
  <si>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</si>
  <si>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</si>
  <si>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3.Acin ke bë yook ne keneic ee ke ci card de jam yetök bi tör ne telephoneic.</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</si>
  <si>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</si>
  <si>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</si>
  <si>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</si>
  <si>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</si>
  <si>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</si>
  <si>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</si>
  <si>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</si>
  <si>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</si>
  <si>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</si>
  <si>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</si>
  <si>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</si>
  <si>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</si>
  <si>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</si>
  <si>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</si>
  <si>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</si>
  <si>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</si>
  <si>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</si>
  <si>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</si>
  <si>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</si>
  <si>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</si>
  <si>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löng ke na dë ke ba thic?</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</si>
  <si>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</si>
  <si>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</si>
  <si>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</si>
  <si>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</si>
  <si>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</si>
  <si>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</si>
  <si>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</si>
  <si>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</si>
  <si>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</si>
  <si>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</si>
  <si>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</si>
  <si>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</si>
  <si>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</si>
  <si>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</si>
  <si>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</si>
  <si>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</si>
  <si>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kuen: yin cha liec ni dhamaan dü. ti kör yin në bi yi thiec thök ke le wö, yin li ba yüp ni dhamaan kör. telephone namba dië[FO telephone namba]. thök de thic de thök</t>
  </si>
  <si>
    <t>(${s1_q5_adult}=0 and ${pre_rd_surveyed}=0) or (${s1_q5_adult}=1 and ${s1_q5b_adultavailablenow}=0 and ${pre_rd_surveyed}=0)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</si>
  <si>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</si>
  <si>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</si>
  <si>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</si>
  <si>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</si>
  <si>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</si>
  <si>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</si>
  <si>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</si>
  <si>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${pre_rd_surveyed}=0 and ${surveyed_rd1}=0 and ${valid_id}=1)</t>
  </si>
  <si>
    <t>consent1_rest_rd1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</si>
  <si>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</si>
  <si>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 xml:space="preserve">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the KNBS, The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20, na tutaipanga wakati utakaofaa kwako.
</t>
  </si>
  <si>
    <t xml:space="preserve">Ero kamano kwom nonro ma ne watimo kodi e dwe mokalo e yor ongw’e yamo,wa dwoko erokamano madwong kamano madwong kwuom yieni kendo kao thuoloni mar wachonwa mago maluore kod ji ma edak go. Ma en nonro  makonywa ng’eyo kak usebedo  chakruok wa odiechieng ma ne waloso mogik, wabiro penji penjo moko mnyien
Kaka anyisi, KNBS,World Bank kod UNHCR  timo nonro e pinywa mar Kenya ka kokalo or ongwe yamo  rachiro mar nonro ni en konyowa ngeyo ketho mag midhusi  mar corona e piny Kenya  kanyakla  gi loso ratiro  maelo dwuko maber. Ka iyie timo nonro ni wabiro  penji penjo maluore gi  lony kod kaka inge’yo midhusini kod ketho mage  etich,ritriok mar chiemo,yore mag chieth kod weche meg somo,pachi kod dar.Nonro kinde mar dakika 30,kendo  wanyalo chwale nyime  ekinde ma ihuyanga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</si>
  <si>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</si>
  <si>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</si>
  <si>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Informations contextuelles
Nous vous remercions d'avoir participé à l'entrevue téléphonique le mois dernier. Nous apprécions vraiment votre temps et votre volonté de nous parler de votre ménage. Ceci est une enquête de suivi pour nous aider à comprendre les expériences de votre ménage depuis la dernière fois que nous avons parlé, et de poser de nouvelles questions.
Comme je vous l'ai dit, le KNBS, la Banque mondiale et le HCR mènent une enquête téléphonique nationale au Kenya. Les objectifs de l'enquête sont de mieux comprendre les impacts du Coronavirus ici au Kenya pour aider à concevoir des réponses politiques appropriées. Si vous acceptez de participer à cette enquête, nous allons vous poser quelques questions liées à votre expérience et de la connaissance du virus et de son impact sur votre emploi, la sécurité alimentaire, l'accès aux services de santé et d'éducation, bien-être mental, et les transferts. L'entretien durera environ 30 minutes et nous le planifierons quand cela vous conviendra.</t>
  </si>
  <si>
    <t>(${s1_q2_phonelist}!=1 and ${pre_rd_surveyed}=1 and ${s1_q5_adult}=1) or (${s1_q2_phonelist}!=1 and ${pre_rd_surveyed}=1 and ${s1_q5a_adultavailable}=1 and ${s1_q5b_adultavailablenow}=1) or (${s1_q2_phonelist}!=1 and ${surveyed_rd1}=1 and ${s1_q5_adult}=1) or (${s1_q2_phonelist}!=1 and ${surveyed_rd1}=1 and ${s1_q5a_adultavailable}=1 and ${s1_q5b_adultavailablenow}=1)</t>
  </si>
  <si>
    <t>consent2_rest</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</si>
  <si>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</si>
  <si>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</si>
  <si>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</si>
  <si>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</si>
  <si>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</si>
  <si>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(${s1_q2_phonelist}!=1 and ${pre_rd_surveyed}=0 and ${valid_id}=1) or (${s1_q2_phonelist}!=1 and ${pre_rd_surveyed}=1 and ${s1_q5_adult}=1) or (${s1_q2_phonelist}!=1 and ${pre_rd_surveyed}=1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</si>
  <si>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</si>
  <si>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</si>
  <si>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</si>
  <si>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record_consent_2</t>
  </si>
  <si>
    <t>p=100;s=s1_q6_question2;d=s1_q7_consent_rest</t>
  </si>
  <si>
    <t>s1_q6_question2</t>
  </si>
  <si>
    <t>In gi penjo?</t>
  </si>
  <si>
    <t>amma Gaffii kamiyyuu kan gaafachuu barbaadu  jiraa?</t>
  </si>
  <si>
    <t>Avez-vous une question maintenant ?</t>
  </si>
  <si>
    <t>löng thual ba thiec?</t>
  </si>
  <si>
    <t>s1_q7_consent_rest</t>
  </si>
  <si>
    <t>iyie dhi mbele kod nondro ni?</t>
  </si>
  <si>
    <t>Qorannoo kana irratti hirmaatuuf  waliigaltaa?</t>
  </si>
  <si>
    <t>Avez-vous accepté de participer à l’enquête ?</t>
  </si>
  <si>
    <t>rdd_phone_acq</t>
  </si>
  <si>
    <t>RDD phone number acquisition</t>
  </si>
  <si>
    <t>${s1_q2_phonelist}=2 and ${s1_q7_consent_rest}=1</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</si>
  <si>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</si>
  <si>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</si>
  <si>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</si>
  <si>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</si>
  <si>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</si>
  <si>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</si>
  <si>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Muddo intee leeg ayaad isticmaaleysay xariiqan?</t>
  </si>
  <si>
    <t>Depuis combien de temps utilisez-vous cette ligne ?</t>
  </si>
  <si>
    <t>${surveyed_rd2}=0 and ${surveyed_rd1}=0</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</si>
  <si>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</si>
  <si>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</si>
  <si>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</si>
  <si>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</si>
  <si>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</si>
  <si>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</si>
  <si>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</si>
  <si>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</si>
  <si>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</si>
  <si>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</si>
  <si>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</si>
  <si>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${pre_rd_surveyed}=0</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</si>
  <si>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</si>
  <si>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</si>
  <si>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</si>
  <si>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</si>
  <si>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</si>
  <si>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</si>
  <si>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</si>
  <si>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</si>
  <si>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</si>
  <si>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</si>
  <si>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</si>
  <si>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 and ${pre_rd_surveyed}=0</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</si>
  <si>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</si>
  <si>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</si>
  <si>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</si>
  <si>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</si>
  <si>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</si>
  <si>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</si>
  <si>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</si>
  <si>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</si>
  <si>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</si>
  <si>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</si>
  <si>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</si>
  <si>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</si>
  <si>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</si>
  <si>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</si>
  <si>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</si>
  <si>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</si>
  <si>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</si>
  <si>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</si>
  <si>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</si>
  <si>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</si>
  <si>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</si>
  <si>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</si>
  <si>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</si>
  <si>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regex(.,'^\D*$')</t>
  </si>
  <si>
    <t>Numbers cannot be part of the name. If there is a number, use roman numerals or spell it out.</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</si>
  <si>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</si>
  <si>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</si>
  <si>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</si>
  <si>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</si>
  <si>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</si>
  <si>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</si>
  <si>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</si>
  <si>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</si>
  <si>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</si>
  <si>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</si>
  <si>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</si>
  <si>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</si>
  <si>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</si>
  <si>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</si>
  <si>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</si>
  <si>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</si>
  <si>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</si>
  <si>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</si>
  <si>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</si>
  <si>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</si>
  <si>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</si>
  <si>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 and ${pre_rd_surveyed}=0</t>
  </si>
  <si>
    <t>search('trading_centres', 'matches','county_code',${s1_q8c_rdd_hhcounty})</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</si>
  <si>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</si>
  <si>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</si>
  <si>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</si>
  <si>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</si>
  <si>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</si>
  <si>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</si>
  <si>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</si>
  <si>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</si>
  <si>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</si>
  <si>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 xml:space="preserve">${s1_q8e_rdd_townname}=-77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</si>
  <si>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</si>
  <si>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</si>
  <si>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</si>
  <si>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</si>
  <si>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</si>
  <si>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</si>
  <si>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</si>
  <si>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</si>
  <si>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</si>
  <si>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</si>
  <si>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ye ngö chin ni kör bi yi thiec thök ni ye kenë?</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</si>
  <si>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</si>
  <si>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</si>
  <si>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</si>
  <si>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</si>
  <si>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</si>
  <si>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</si>
  <si>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</si>
  <si>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</si>
  <si>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</si>
  <si>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lekë wö ke chïn ye kor ba luöi ni ye lön ni yiec?</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</si>
  <si>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</si>
  <si>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</si>
  <si>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</si>
  <si>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</si>
  <si>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Max 3 reasons</t>
  </si>
  <si>
    <t>(${s1_q7_consent_rest}=0 or ${s1_q7_consent_knbs}=0) and (${s1_q8_reasnocons}=3
)</t>
  </si>
  <si>
    <t>s1_q9_refuse_note_oth</t>
  </si>
  <si>
    <t>Please specify other reason for refusing:</t>
  </si>
  <si>
    <t>selected(${s1_q9_refuse_note}, '-77')</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</si>
  <si>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</si>
  <si>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</si>
  <si>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</si>
  <si>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</si>
  <si>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</si>
  <si>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</si>
  <si>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</si>
  <si>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</si>
  <si>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li ba dhiec ke nyin thiec thök ni dhamaan bi bën?</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</si>
  <si>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</si>
  <si>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</si>
  <si>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</si>
  <si>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</si>
  <si>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</si>
  <si>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</si>
  <si>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</si>
  <si>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</si>
  <si>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</si>
  <si>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</si>
  <si>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kuen: yin chu liec ni dhamaan dü. ti gar yin yi nöm ni thiec de thök, ke yin leu ba xa yüp ni ye namba eeh[FO telephone namba]. thök de thic de thök</t>
  </si>
  <si>
    <t>selected(${s1_q7_consent_rest},0) or selected(${s1_q7_consent_knbs},0) or selected(${s1_q8_reasnocons},4) or selected(${s1_q8_reasnocons},5) or selected(${s1_q8_reasnocons},6) or selected(${s1_q8_reasnocons},7)</t>
  </si>
  <si>
    <t>s1_intro_dur</t>
  </si>
  <si>
    <t>consented</t>
  </si>
  <si>
    <t>if(${s1_q7_consent_rest}=1 or ${s1_q7_consent_knbs}=1 ,1,0)</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</si>
  <si>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</si>
  <si>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</si>
  <si>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</si>
  <si>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</si>
  <si>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</si>
  <si>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</si>
  <si>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</si>
  <si>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</si>
  <si>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</si>
  <si>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</si>
  <si>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</si>
  <si>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pre_resp_name_alt</t>
  </si>
  <si>
    <t>if(${pre_respondent_name}="",${tr_name},${pre_respondent_name})</t>
  </si>
  <si>
    <t>s1_q1a_pre_name</t>
  </si>
  <si>
    <t>&lt;b&gt;DO NOT READ&lt;/b&gt;</t>
  </si>
  <si>
    <t>During the former round of this survey, we spoke to ${pre_resp_name_alt}. Are we speaking to this person now?</t>
  </si>
  <si>
    <t>${pre_rd_surveyed}=1</t>
  </si>
  <si>
    <t>${s12_q3_termearly}=0 or ${s12_q3a_whytermearly}=1</t>
  </si>
  <si>
    <t>select_one r1_roster</t>
  </si>
  <si>
    <t>s1_q1b_speakingtonow</t>
  </si>
  <si>
    <t>Who in the household are you speaking to?</t>
  </si>
  <si>
    <t>${pre_rd_surveyed}=1 and ${s1_q1a_pre_name}=0</t>
  </si>
  <si>
    <t>filter&lt;=${pre_hhsize_adult} or other=1</t>
  </si>
  <si>
    <t>s1_q2a_verifyr1name</t>
  </si>
  <si>
    <t>Is your official name ${pre_resp_name_alt}?</t>
  </si>
  <si>
    <t>Jina lako rasmi ni ${pre_respondent_name}?</t>
  </si>
  <si>
    <t>Be nyingi en ${pre_respondent_name}?</t>
  </si>
  <si>
    <t>هل اسمك الرسمي ${pre_respondent_name}?</t>
  </si>
  <si>
    <t>Maqaan kee kan seera ${pre_respondent_name}?</t>
  </si>
  <si>
    <t>waa magacaaga rasmiga ah ${pre_respondent_name}?</t>
  </si>
  <si>
    <t>Votre nom officiel est-il ${pre_respondent_name}?</t>
  </si>
  <si>
    <t>By official name, we mean the name as it would appear on your national ID</t>
  </si>
  <si>
    <t>${pre_rd_surveyed}=1 and ${s1_q1a_pre_name}=1</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</si>
  <si>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</si>
  <si>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</si>
  <si>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</si>
  <si>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</si>
  <si>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</si>
  <si>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</si>
  <si>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</si>
  <si>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</si>
  <si>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Rin kün tö ni ID dü yic</t>
  </si>
  <si>
    <t>Include first, second, and last name. [i.e. Roselyne Chebet Samkul]</t>
  </si>
  <si>
    <t>not(selected(${s1_q2a_verifyr1name},1))</t>
  </si>
  <si>
    <t>s2_q1_name_common</t>
  </si>
  <si>
    <t>What is your common name?</t>
  </si>
  <si>
    <t>Nying mane ma ji ong'eyigo?</t>
  </si>
  <si>
    <t>ما اسمك الشائع؟</t>
  </si>
  <si>
    <t>maqaaan kee kan ittiin beekamtu eenyu</t>
  </si>
  <si>
    <t>Waa maxay magacaaga caadiga ah?</t>
  </si>
  <si>
    <t>Quel est ton nom usuel?</t>
  </si>
  <si>
    <t>Rïn yeni ke yi döc chool</t>
  </si>
  <si>
    <t>This is the name you are commonly referred to by household members / friends.</t>
  </si>
  <si>
    <t>integer</t>
  </si>
  <si>
    <t>s2_q24_numchild</t>
  </si>
  <si>
    <t>Currently, how many children (0-17 years old) live in your household?</t>
  </si>
  <si>
    <t>Ni watoto wangapi (miaka 0-17) wako katika nyumba hii?</t>
  </si>
  <si>
    <t>كم عدد الأولاد (0-17 سنة) في هذه الأسرة؟</t>
  </si>
  <si>
    <t>Immisa carruur ah (0-17 sano jir ah) ayaa ku jira qoyskan?</t>
  </si>
  <si>
    <t>Combien de GARÇONS (0-17 ans) compte ce ménage?</t>
  </si>
  <si>
    <t>.&gt;=0 and .&lt;=15</t>
  </si>
  <si>
    <t>Range admitted 0 to 15</t>
  </si>
  <si>
    <t>select_one gender</t>
  </si>
  <si>
    <t>s2_q3_gender</t>
  </si>
  <si>
    <t>&lt;b&gt;DO NOT READ&lt;/b&gt;: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</si>
  <si>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</si>
  <si>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</si>
  <si>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</si>
  <si>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</si>
  <si>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</si>
  <si>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</si>
  <si>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ye Tïk ka möc?</t>
  </si>
  <si>
    <t>Do not read. Confirm if unsure. If you are speaking with the same respondent of round 2, remember that the gender was: ${tr_gender}</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</si>
  <si>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</si>
  <si>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</si>
  <si>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</si>
  <si>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</si>
  <si>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</si>
  <si>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</si>
  <si>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</si>
  <si>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</si>
  <si>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</si>
  <si>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thukuöl/panda abun dü da akër</t>
  </si>
  <si>
    <t>Do not read.</t>
  </si>
  <si>
    <t>${s1_q1a_pre_name}=0 or ${pre_rd_surveyed}=0</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</si>
  <si>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</si>
  <si>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</si>
  <si>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</si>
  <si>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</si>
  <si>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</si>
  <si>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</si>
  <si>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</si>
  <si>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</si>
  <si>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te da kër de panda abun?</t>
  </si>
  <si>
    <t>${s2_q4_educ}=-77</t>
  </si>
  <si>
    <t>select_one educ2</t>
  </si>
  <si>
    <t>s2_q4_educ_feb</t>
  </si>
  <si>
    <t>In February 2020, were you enrolled in any form of education?</t>
  </si>
  <si>
    <t>s2_q4_educ_feb_oth</t>
  </si>
  <si>
    <t>Please specify the education level you were enrolled in February 2020:</t>
  </si>
  <si>
    <t>${s2_q4_educ_feb}=-77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</si>
  <si>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</si>
  <si>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</si>
  <si>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</si>
  <si>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</si>
  <si>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</si>
  <si>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</si>
  <si>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</si>
  <si>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</si>
  <si>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</si>
  <si>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pan ni dhiec ye thïn?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</si>
  <si>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</si>
  <si>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</si>
  <si>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</si>
  <si>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</si>
  <si>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</si>
  <si>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</si>
  <si>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</si>
  <si>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</si>
  <si>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Country eeh dhiec ye thïn.</t>
  </si>
  <si>
    <t>${s2_q5_countrybirth}=-77</t>
  </si>
  <si>
    <t>decimal</t>
  </si>
  <si>
    <t>child_age</t>
  </si>
  <si>
    <t>How old is ${child_name}?</t>
  </si>
  <si>
    <t>Ana miaka ngapi ${child_name}?</t>
  </si>
  <si>
    <t>كم عمر $ {child_name}؟</t>
  </si>
  <si>
    <t>Immisa sano ayuu jiraa ${child_name}?</t>
  </si>
  <si>
    <t>Quel âge a $ {child_name}?</t>
  </si>
  <si>
    <t>Age allowed: 0-17 years</t>
  </si>
  <si>
    <t>.&gt;=0 and .&lt;=17.9</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</si>
  <si>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</si>
  <si>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</si>
  <si>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</si>
  <si>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</si>
  <si>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</si>
  <si>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</si>
  <si>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</si>
  <si>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</si>
  <si>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</si>
  <si>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ye bei ko chin ke lo thin ni Kenya yic?</t>
  </si>
  <si>
    <t>Do not read</t>
  </si>
  <si>
    <t>not(selected(${s2_q5_countrybirth},1)) and (${s1_q1a_pre_name}=0 or ${pre_rd_surveyed}=0)</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</si>
  <si>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</si>
  <si>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</si>
  <si>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</si>
  <si>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</si>
  <si>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</si>
  <si>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</si>
  <si>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</si>
  <si>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</si>
  <si>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leki  wö Xön chin ke lothïn ni Kenya yic.</t>
  </si>
  <si>
    <t>${s2_q7_migrstatus}=-77</t>
  </si>
  <si>
    <t>s2_q9_verifypreresidence</t>
  </si>
  <si>
    <t>Are you currently still residing in &lt;strong&gt;${county_name}, ${location_name}, ${pre_camp_name}&lt;/strong&gt; or have you moved to a different place?</t>
  </si>
  <si>
    <t>Kwa sasa bado unaishi &lt;strong&gt;${county_name}, ${location_name}, ${pre_camp_name}&lt;/strong&gt;?</t>
  </si>
  <si>
    <t>Be sani podi idak e ${county_name}, ${location_name}, ${pre_camp_name}?</t>
  </si>
  <si>
    <t>هل ما زلت تقطن حاليا في ${county_name}, ${location_name}, ${pre_camp_name}?</t>
  </si>
  <si>
    <t>Ati hanga ammaa ni jiraata &lt;strong&gt;${county_name}, ${location_name}, ${pre_camp_name}&lt;/strong&gt;?</t>
  </si>
  <si>
    <t>hada miyaa degantahay guriga ${county_name}, ${location_name}, ${pre_camp_name}?</t>
  </si>
  <si>
    <t>Vous résidez actuellement dans $ {county_name}, $ {location_name}, $ {camp_name}?</t>
  </si>
  <si>
    <t>${s1_q1a_pre_name}=1 and ${pre_rd_surveyed}=1</t>
  </si>
  <si>
    <t>select_one migr_resid</t>
  </si>
  <si>
    <t>s2_q8_migrresidence</t>
  </si>
  <si>
    <t>In which place do you currently reside?</t>
  </si>
  <si>
    <t>Je! Unaishi wapi kwa sasa nchini Kenya?</t>
  </si>
  <si>
    <t>Sani idak kanye e keny ka?</t>
  </si>
  <si>
    <t>أين تقيم حاليا في كينيا؟</t>
  </si>
  <si>
    <t>Keeniyaa keessa eessa jiraata?</t>
  </si>
  <si>
    <t>Halkee hada kadagantahay Kenya?</t>
  </si>
  <si>
    <t>Où résidez-vous actuellement au Kenya?</t>
  </si>
  <si>
    <t>ye tan ngö cëng ni yemën</t>
  </si>
  <si>
    <t>Enum: do not read</t>
  </si>
  <si>
    <t>${s2_q7_migrstatus}=1 or ${s2_q7_migrstatus}=2</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</si>
  <si>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</si>
  <si>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</si>
  <si>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</si>
  <si>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</si>
  <si>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</si>
  <si>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</si>
  <si>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</si>
  <si>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</si>
  <si>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ye County nö tö yin chin ni ye mën ni Kenya yic?</t>
  </si>
  <si>
    <t>(${pre_rd_surveyed}=0 or (${pre_rd_surveyed}=1 and ${s2_q9_verifypreresidence}=0)) and ((${s2_q7_migrstatus}!=1 and ${s2_q7_migrstatus}!=2) or ${s2_q5_countrybirth}=1)</t>
  </si>
  <si>
    <t>s2_q9b_location</t>
  </si>
  <si>
    <t>What is your current LOCATION of residence?</t>
  </si>
  <si>
    <t>Kwa sasa unaishi katika KATA gani?</t>
  </si>
  <si>
    <t>Sani idak e Location mane?</t>
  </si>
  <si>
    <t>ما هو مكان إقامتك الحالي؟</t>
  </si>
  <si>
    <t>Iddoon ati amma jiraatu eessa?</t>
  </si>
  <si>
    <t>Goobtee ayaad haddeer ka deggan tahay?</t>
  </si>
  <si>
    <t>Quel est votre LIEU de résidence actuel?</t>
  </si>
  <si>
    <t>ye tenï cëng yin thin ni ye mën?</t>
  </si>
  <si>
    <t>search('county_location', 'matches','county_code',${s2_q9a_county})</t>
  </si>
  <si>
    <t>s2_q9b_location_oth</t>
  </si>
  <si>
    <t>Please specify your location.</t>
  </si>
  <si>
    <t xml:space="preserve">Tafadhali eleza </t>
  </si>
  <si>
    <t>يرجى تحديد موقعك.</t>
  </si>
  <si>
    <t>Maaloo iddoo jirtu adda baasii ibsi</t>
  </si>
  <si>
    <t>Fadlan qeex goobta</t>
  </si>
  <si>
    <t>Veuillez préciser votre emplacement.</t>
  </si>
  <si>
    <t>ti Cëng ni ye mën</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</si>
  <si>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</si>
  <si>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</si>
  <si>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</si>
  <si>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</si>
  <si>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</si>
  <si>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</si>
  <si>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</si>
  <si>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</si>
  <si>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</si>
  <si>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ti cëng tö ni madina or ti de thuk?</t>
  </si>
  <si>
    <t>${pre_rd_surveyed}=0 or (${pre_rd_surveyed}=1 and ${s2_q9_verifypreresidence}=0)</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</si>
  <si>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</si>
  <si>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</si>
  <si>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</si>
  <si>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</si>
  <si>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</si>
  <si>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</si>
  <si>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</si>
  <si>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</si>
  <si>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yi te cëng chool ngö?</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</si>
  <si>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</si>
  <si>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</si>
  <si>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</si>
  <si>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</si>
  <si>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</si>
  <si>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</si>
  <si>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</si>
  <si>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</si>
  <si>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</si>
  <si>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</si>
  <si>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ti cëng ni ye mën</t>
  </si>
  <si>
    <t xml:space="preserve">${s2_q10_mktcentre_name}=-77 </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</si>
  <si>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</si>
  <si>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</si>
  <si>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</si>
  <si>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</si>
  <si>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</si>
  <si>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</si>
  <si>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</si>
  <si>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</si>
  <si>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</si>
  <si>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</si>
  <si>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</si>
  <si>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</si>
  <si>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</si>
  <si>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</si>
  <si>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</si>
  <si>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</si>
  <si>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</si>
  <si>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</si>
  <si>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cënge ni &lt;b&gt;${countyname}&lt;/b&gt;,&lt;b&gt;${locationname}&lt;/b&gt;, &lt;b&gt;${s2_q9b_location_oth}&lt;/b&gt;, &lt;b&gt;${migrantcampname}&lt;/b&gt; ni pende tök ni rün de alipen Ku thiero</t>
  </si>
  <si>
    <t>(${pre_rd_surveyed}=0)</t>
  </si>
  <si>
    <t>select_one when_move2</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</si>
  <si>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</si>
  <si>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</si>
  <si>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</si>
  <si>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</si>
  <si>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</si>
  <si>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</si>
  <si>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</si>
  <si>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ye bö tëni në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</si>
  <si>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</si>
  <si>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(${s2_q9_verifypreresidence}=0)</t>
  </si>
  <si>
    <t>select_one g5</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</si>
  <si>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</si>
  <si>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</si>
  <si>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</si>
  <si>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</si>
  <si>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</si>
  <si>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</si>
  <si>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</si>
  <si>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</si>
  <si>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yengö eeh chö yi bhoi eteni &lt;b&gt;${countyname}&lt;/b&gt;, &lt;b&gt;${locationname}&lt;/b&gt;, &lt;b&gt;${s2_q9b_location_oth}&lt;/b&gt;, &lt;b&gt;${migrantcampname}&lt;/b&gt;?</t>
  </si>
  <si>
    <t>Enum: Do not read.</t>
  </si>
  <si>
    <t>${s2_q11b_when_move}!=8 and (${s2_q11a_jan2020_nonref}=0 or (${s2_q9_verifypreresidence}=0))</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</si>
  <si>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</si>
  <si>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</si>
  <si>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</si>
  <si>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</si>
  <si>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</si>
  <si>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</si>
  <si>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</si>
  <si>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</si>
  <si>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yengö ni yin jal pan duön?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</si>
  <si>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</si>
  <si>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</si>
  <si>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</si>
  <si>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</si>
  <si>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</si>
  <si>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</si>
  <si>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</si>
  <si>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</si>
  <si>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</si>
  <si>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cha thïk or chi yi thiak?</t>
  </si>
  <si>
    <t>(${pre_rd_surveyed}=0 or (${pre_rd_surveyed}=1 and ${s2_q9_verifypreresidence}=0))</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</si>
  <si>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</si>
  <si>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</si>
  <si>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</si>
  <si>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</si>
  <si>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</si>
  <si>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</si>
  <si>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</si>
  <si>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</si>
  <si>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löng telephone namba të?</t>
  </si>
  <si>
    <t>s3b_childlabbfrlockthrs</t>
  </si>
  <si>
    <t>How many hours did &lt;strong&gt;${child_name_sel}&lt;/strong&gt; work in a typical 7-day at the same time last year?</t>
  </si>
  <si>
    <t>Ni masaa mangapi  &lt;strong&gt;${child_name_sel}&lt;/strong&gt; alifanya kazi kwa siku 7 halisi wakati sawia mwaka uliopita?</t>
  </si>
  <si>
    <t>كم ساعة عمل &lt;strong&gt; $ {child_name_sel} &lt;/strong&gt; في 7 أيام نموذجية في نفس الوقت من العام الماضي؟</t>
  </si>
  <si>
    <t>Immisa saacadood ayaa ka shaqaysay &lt;strong&gt; $ {child_name_sel} &lt;/strong&gt; 7 maalmood caadiga ah isla waqtigaas sanadkii la soo dhaafay?</t>
  </si>
  <si>
    <t>Combien d'heures &lt;strong&gt; $ {child_name_sel} &lt;/strong&gt; a-t-il travaillé au cours d'une période de 7 jours typique à la même heure l'année dernière?</t>
  </si>
  <si>
    <t>selected(${s3b_childlabbfrlock},1) or selected(${s3b_childlabbfrlock},2)</t>
  </si>
  <si>
    <t>.&gt;0 and .&lt;500</t>
  </si>
  <si>
    <t>Admitted values: 0 to 500</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</si>
  <si>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</si>
  <si>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</si>
  <si>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</si>
  <si>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</si>
  <si>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</si>
  <si>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</si>
  <si>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</si>
  <si>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</si>
  <si>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</si>
  <si>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</si>
  <si>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</si>
  <si>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</si>
  <si>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lëk ki wö telephone namba</t>
  </si>
  <si>
    <t>s2_q14a_phonenum_check</t>
  </si>
  <si>
    <t>Ingiza nambari ya simu tena</t>
  </si>
  <si>
    <t>lakkoofsa bilbilaa irra  deebi'ii galchi</t>
  </si>
  <si>
    <t>Gali lambarka mar kale</t>
  </si>
  <si>
    <t xml:space="preserve">Entrez à nouveau le numéro de téléphone:
</t>
  </si>
  <si>
    <t>telephone namba ba dhiec ke dhu ke piny</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</si>
  <si>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</si>
  <si>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</si>
  <si>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</si>
  <si>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</si>
  <si>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</si>
  <si>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</si>
  <si>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</si>
  <si>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</si>
  <si>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</si>
  <si>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</si>
  <si>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</si>
  <si>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ye namba de ngä?</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</si>
  <si>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</si>
  <si>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</si>
  <si>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</si>
  <si>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</si>
  <si>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</si>
  <si>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</si>
  <si>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</si>
  <si>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</si>
  <si>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</si>
  <si>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</si>
  <si>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</si>
  <si>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</si>
  <si>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</si>
  <si>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</si>
  <si>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</si>
  <si>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</si>
  <si>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</si>
  <si>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</si>
  <si>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</si>
  <si>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</si>
  <si>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</si>
  <si>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</si>
  <si>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</si>
  <si>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</si>
  <si>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</si>
  <si>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</si>
  <si>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</si>
  <si>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</si>
  <si>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</si>
  <si>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</si>
  <si>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</si>
  <si>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karke/Ruëi ke wade ke ni Raan tö ni weniim?</t>
  </si>
  <si>
    <t>Enum: Do not read</t>
  </si>
  <si>
    <t>sec2b_previouslysurveyed</t>
  </si>
  <si>
    <t>The questions in this group are for households who have been previously surveyed</t>
  </si>
  <si>
    <t>s2_q18_note</t>
  </si>
  <si>
    <t xml:space="preserve">&lt;b&gt; READ: &lt;/b&gt; The last time we surveyed this household on &lt;strong&gt;${pre_date}&lt;/strong&gt; , we recorded &lt;strong&gt;${pre_num_hhmem} adult members&lt;/strong&gt; in this household. </t>
  </si>
  <si>
    <t>${</t>
  </si>
  <si>
    <t>&lt;b&gt; LIRE: &lt;/b&gt; La dernière fois que nous avons interrogé ce ménage le ${pre_date}, nous avons enregistré $ {hhsize_adult} membres adultes dans ce ménage.</t>
  </si>
  <si>
    <t>select_one r1_moved</t>
  </si>
  <si>
    <t>s2_q18_movedsince</t>
  </si>
  <si>
    <t>Before, you mentioned that you moved from ${county_name}, ${location_name}, ${pre_camp_name} to ${countyname}, ${locationname}, ${migrantcampname} since ${pre_date}. 
Did you move together with the majority / all of your household from ${pre_date}?</t>
  </si>
  <si>
    <t>Kabla, Ulitaja kuwa ulihama kutoka ${county_name}, ${location_name}, ${pre_camp_name} hadi ${countyname}, ${locationname}, ${migrantcampname} tangu ${pre_date}. 
 Did you move together with the majority / all of your household from ${pre_date}?</t>
  </si>
  <si>
    <t>Ma okalo nene inyisowa ni iwuok ${county_name}, ${location_name}, ${pre_camp_name} Ka idhi ${countyname}, ${locationname}, ${migrantcampname} since ${pre_date}. 
 Be niwuok kanyakla gi ng'eng' jo-odi/jo-odi duto ka uwuok ${pre_date}?</t>
  </si>
  <si>
    <t>${county_name}, ${location_name}, ${pre_camp_name} to ${countyname}, ${locationname}, ${migrantcampname} since ${pre_date}. ذكرت من قبل أنك انتقلت من 
 Did you move together with the majority / all of your household from ${pre_date}?</t>
  </si>
  <si>
    <t>Before, you mentioned that you moved from ${county_name}, ${location_name}, ${pre_camp_name} to ${countyname}, ${locationname}, ${migrantcampname} since ${pre_date}. 
 Did you move together with the majority / all of your household from ${pre_date}?</t>
  </si>
  <si>
    <t xml:space="preserve">
Kahor, waxaad sheegatay inaad ka soo guurtay ${county_name}, ${location_name}, ${pre_camp_name} to ${countyname}, ${locationname}, ${migrantcampname} since ${pre_date}. 
Ma ka guurtay adiga iyo aqlabiyadda / dhammaan reerkaaga ka soo guuray  ${pre_date}?</t>
  </si>
  <si>
    <t>Avant, vous avez mentionné que vous êtes passé de $ {county_name}, $ {location_name}, $ {camp_name} à $ {countyname}, $ {locationname}, $ {migrantcampname} depuis ${pre_date}. Avez-vous déménagé avec la majorité / l'ensemble de votre ménage depuis le {pre_date} $?</t>
  </si>
  <si>
    <t>${s2_q9_verifypreresidence} =0</t>
  </si>
  <si>
    <t>s2_q18a_movedwhy</t>
  </si>
  <si>
    <t>Why did the household move?</t>
  </si>
  <si>
    <t>Kwa nini familia/nyumba yako ilihama?</t>
  </si>
  <si>
    <t>Ang'o ma omiyo odni odar?</t>
  </si>
  <si>
    <t>لماذا انتقلت الأسرة؟</t>
  </si>
  <si>
    <t>Maatin maalif socho'e/godaane</t>
  </si>
  <si>
    <t>maxaa reerku u dhaqaaqay?</t>
  </si>
  <si>
    <t>Pourquoi le ménage a-t-il déménagé?</t>
  </si>
  <si>
    <t>Enum: Do not read options, just ask the question</t>
  </si>
  <si>
    <t>${s2_q18_movedsince}=1</t>
  </si>
  <si>
    <t>s2_q19_note</t>
  </si>
  <si>
    <t xml:space="preserve">&lt;b&gt; READ: &lt;/b&gt; The last time we surveyed this household on ${pre_date} , we recorded ${pre_hhsize_adult} adult members in this household. </t>
  </si>
  <si>
    <t>&lt;b&gt; READ: &lt;/b&gt; Markii ugu dambeysay ee aan sahaminay gurigan ${pre_date} , waan duubnay ${pre_hhsize_adult} 
xubnaha qaangaarka ee gurigan.</t>
  </si>
  <si>
    <t>select_multiple r1_roster</t>
  </si>
  <si>
    <t>s2_q19_0</t>
  </si>
  <si>
    <t>&lt;b&gt;FO, DO NOT READ&lt;/b&gt;: We will now ask the FR about each of the following respondents</t>
  </si>
  <si>
    <t>Enum: move to the next question</t>
  </si>
  <si>
    <t>1 2 3 4 5 6 7 8 9</t>
  </si>
  <si>
    <t>filter&lt;=${pre_num_hhmem} or other=1</t>
  </si>
  <si>
    <t>s2_q19_0_n</t>
  </si>
  <si>
    <t>int(${pre_hhsize_adult})</t>
  </si>
  <si>
    <t>repeat_adultsr1</t>
  </si>
  <si>
    <t>Verify household members</t>
  </si>
  <si>
    <t>${pre_num_hhmem}</t>
  </si>
  <si>
    <t>s2_q19_hhmem</t>
  </si>
  <si>
    <t>item-at(',', ${pre_adult_roster}, index()-1)</t>
  </si>
  <si>
    <t>select_one stillhhmem</t>
  </si>
  <si>
    <t>s2_q19_verifyhhmem</t>
  </si>
  <si>
    <t>Is ${s2_q19_hhmem} still an ADULT member of this household?</t>
  </si>
  <si>
    <t>${s2_q19_hhmem} bado ni mtu MZIMA wa familia/nyumba hii?</t>
  </si>
  <si>
    <t>Be ${s2_q19_hhmem} podi en ng'ama duong' ma odak e odi?</t>
  </si>
  <si>
    <t>هل ما زال ${s2_q19_hhmem} عضوًا بالغًا في هذه الأسرة؟</t>
  </si>
  <si>
    <t>ammayyuu${s2_q19_hhmem} ga'eesa/gessuu miseensa maati kanaati?</t>
  </si>
  <si>
    <t>Maxaysan ${s2_q19_hhmem} xubin dambe uga ahayn reerkaan?</t>
  </si>
  <si>
    <t>$ {S2_q19_hhmem} est-il toujours un membre ADULTE de ce ménage?</t>
  </si>
  <si>
    <t>s2_q19_hhmemeduc</t>
  </si>
  <si>
    <t>What is the highest level of education ${s2_q19_hhmem} has completed?</t>
  </si>
  <si>
    <t>Je! ni kiwango gani cha juu cha elimu ${s2_q19_hhmem} amekamilisha?</t>
  </si>
  <si>
    <t>ما هو أعلى مستوى تعليمي أكمله $ {s2_q19_hhmem}؟</t>
  </si>
  <si>
    <t>Waa maxay heerka ugu sarreeya ee waxbarashada $ {s2_q19_hhmem} la dhammaystiray?</t>
  </si>
  <si>
    <t xml:space="preserve">Quel est le niveau d'études le plus élevé que $ {s2_q19_hhmem} a atteint?
</t>
  </si>
  <si>
    <t>BW</t>
  </si>
  <si>
    <t>Other, specify:</t>
  </si>
  <si>
    <t>Nyingine, elezea:</t>
  </si>
  <si>
    <t>أخرى ، يرجى التحديد:</t>
  </si>
  <si>
    <t>Mid kale, caddee:</t>
  </si>
  <si>
    <t>Autre précisez:</t>
  </si>
  <si>
    <t>s2_q19_hhmemeducfeb</t>
  </si>
  <si>
    <t>In February 2020, was ${s2_q19_hhmem} enrolled in any form of education?</t>
  </si>
  <si>
    <t>Katika Februari 2020, ${s2_q19_hhmem} alikuwa amesajiliwa katika aina yoyote ya elimu?</t>
  </si>
  <si>
    <t>في فبراير 2020 ، هل تم تسجيل $ {s2_q19_hhmem} في أي شكل من أشكال التعليم؟</t>
  </si>
  <si>
    <t>Bishii Febraayo 2020, ma $ {s2_q19_hhmem} ayaa lagu qoray nooc kasta oo waxbarasho ah?</t>
  </si>
  <si>
    <t>En février 2020, $ {s2_q19_hhmem} était-il inscrit dans une forme quelconque d'éducation?</t>
  </si>
  <si>
    <t>s2_q19_hhmem_stillhere</t>
  </si>
  <si>
    <t>if(${s2_q19_verifyhhmem}=1, ${s2_q19_hhmem}, '')</t>
  </si>
  <si>
    <t>count_memberstillthere_</t>
  </si>
  <si>
    <t>if(${s2_q19_verifyhhmem}=1, 1, 0)</t>
  </si>
  <si>
    <t>count_membersleft_</t>
  </si>
  <si>
    <t>if(${s2_q19_verifyhhmem}=0, 1, 0)</t>
  </si>
  <si>
    <t>select_one s2_whygone</t>
  </si>
  <si>
    <t>s2_q20_whygone</t>
  </si>
  <si>
    <t>Why is ${s2_q19_hhmem} no longer a member of this household?</t>
  </si>
  <si>
    <t>Kwa nini tena${s2_q19_hhmem} sio mmoja wa familia/nyumba hii?</t>
  </si>
  <si>
    <t>Ang'o ma omiyo ${s2_q19_hhmem} sani okodak kodi?</t>
  </si>
  <si>
    <t>لماذا لم يعد ${s2_q19_hhmem} عضوًا في هذه الأسرة؟</t>
  </si>
  <si>
    <t>Maalif amma ${s2_q19_hhmem}miseensa maati kanaa hin ta'in?</t>
  </si>
  <si>
    <t>xubin ${s2_q19_hhmem} ddambe oo reerka ka mid ah</t>
  </si>
  <si>
    <t>Pourquoi $ {s2_q19_hhmem} n'est-il plus membre de ce ménage?</t>
  </si>
  <si>
    <t>Do not read choices. Simply record Respondent's response.</t>
  </si>
  <si>
    <t xml:space="preserve">${s2_q19_verifyhhmem}=0 or ${s2_q19_verifyhhmem}=2 </t>
  </si>
  <si>
    <t>select_one d1</t>
  </si>
  <si>
    <t>s2_q20a_deceased</t>
  </si>
  <si>
    <t>I am sorry for the loss. I understand this may be painful to talk about, but what was the cause of death?</t>
  </si>
  <si>
    <t>Nasikitika kwa kumpoteza. Ninaelewa hii inawezakuwa chungu kuongelea kuihusu, lakini nini kilichokuwa chanzo cha kifo?</t>
  </si>
  <si>
    <t>Mos kwom lal ma nene unwang'.Ang'eyo ni maeri nyalo bedo malit losoe,ang'o ma nene okelo tho mare?</t>
  </si>
  <si>
    <t>تعازيّ الحارة. أتفهم أن التحدث حول هذا الأمر قد يكون مؤلمًا، ولكن ما هو سبب الوفاة؟</t>
  </si>
  <si>
    <t>NI gadda dhabuu keessanif. Naaf gala kana irraa dubachuun akka baay'ee nama dhukubsu, garuu maaltu sababe du'a?</t>
  </si>
  <si>
    <t>Waan ka xumahay in lagaa dhintay. Waxaan fahamsanahay inay tani xanuun badan tahay in laga hadlo, laakiin maxaa sababay dhimashada?</t>
  </si>
  <si>
    <t xml:space="preserve">Je suis désolé pour la perte. Je comprends que cela peut être pénible d'en parler, mais quelle était la cause du décès?
</t>
  </si>
  <si>
    <t>${s2_q20_whygone}=2</t>
  </si>
  <si>
    <t>s2_q20a_deceased_oth</t>
  </si>
  <si>
    <t>Please specify the cause of death:</t>
  </si>
  <si>
    <t>Tafadhali eleza chanzo cha kifo</t>
  </si>
  <si>
    <t>يرجى تحديد سبب الوفاة:</t>
  </si>
  <si>
    <t>Maaloo adda baasi ibsi sababa du'aa</t>
  </si>
  <si>
    <t>Fadlan sheeg sababta dhimashada:</t>
  </si>
  <si>
    <t>Veuillez préciser la cause du décès:</t>
  </si>
  <si>
    <t>${s2_q20a_deceased}=-77</t>
  </si>
  <si>
    <t>select_one s2_whennew</t>
  </si>
  <si>
    <t>s2_q20b_whengone</t>
  </si>
  <si>
    <t>When did ${s2_q19_hhmem} move away/pass away/stop being a member of this household?</t>
  </si>
  <si>
    <t>Ni lini ${s2_q19_hhmem} alihama/aliagaa? (aliacha kuwa mmoja wa familia/nyumba hii)</t>
  </si>
  <si>
    <t>Karang'o ma ${s2_q19_hhmem}nene owuok/ng'ielo orengo? (weyo dak e odi)</t>
  </si>
  <si>
    <t>متى إنتقل ${s2_q19_hhmem} / توفي؟ (توقف عن كونه فردًا في هذه الأسرة)</t>
  </si>
  <si>
    <t>Yoom${s2_q19_hhmem} deeme/du'e/miseensa maati kanaa ta'uu irraa hafe?</t>
  </si>
  <si>
    <t>Goorma ${s2_q19_hhmem} ay u guuray mise dhintay?</t>
  </si>
  <si>
    <t>Quand $ {s2_q19_hhmem} s'est-il éloigné / décédé? (arrêtez d'être membre de ce ménage)</t>
  </si>
  <si>
    <t>s2_q20c_whymove</t>
  </si>
  <si>
    <t>Why did ${s2_q19_hhmem} move away?</t>
  </si>
  <si>
    <t>Kwa nini ${s2_q19_hhmem} alihama?</t>
  </si>
  <si>
    <t>Ang'o ma omiyo ${s2_q19_hhmem}nene owuok/ng'ielo orengo?</t>
  </si>
  <si>
    <t>لماذا إنتقل $ {s2_q19_hhmem}؟</t>
  </si>
  <si>
    <t>Maalif${s2_q19_hhmem} deeme?</t>
  </si>
  <si>
    <t>sabaabta ${s2_q19_hhmem} loo guuray?</t>
  </si>
  <si>
    <t>Pourquoi $ {s2_q19_hhmem} s'est-il éloigné?</t>
  </si>
  <si>
    <t>${s2_q20_whygone}=1</t>
  </si>
  <si>
    <t>s2_q20c_whymove_oth</t>
  </si>
  <si>
    <t>Specify other reason why ${s2_q19_hhmem} moved away:</t>
  </si>
  <si>
    <t>Ler gima omiyo ${s2_q19_hhmem} nene odar :</t>
  </si>
  <si>
    <t>تحديد سبب آخر</t>
  </si>
  <si>
    <t>Ibsi sababbii biraa maalif akka ${s2_q19_hhmem} deeme/godaane?</t>
  </si>
  <si>
    <t>Sabaab ${s2_q19_hhmem} kale oo uguraay?</t>
  </si>
  <si>
    <t>Spécifiez une autre raison pour laquelle $ {s2_q19_hhmem} s'est éloigné:</t>
  </si>
  <si>
    <t>${s2_q20c_whymove}=-77</t>
  </si>
  <si>
    <t>s2_q20d_whygone_county</t>
  </si>
  <si>
    <t>In which county did ${s2_q19_hhmem} move to?</t>
  </si>
  <si>
    <t>Ni katika kaunti gani ${s2_q19_hhmem} alihamia?</t>
  </si>
  <si>
    <t>E kaunti mane ma nene ${s2_q19_hhmem} odhiye?</t>
  </si>
  <si>
    <t>في أي مقاطعة انتقل ${s2_q19_hhmem}؟</t>
  </si>
  <si>
    <t>Gara biyya kamii ${s2_q19_hhmem} deeme/godaane?</t>
  </si>
  <si>
    <t>Gobolkee ayey loo ${s2_q19_hhmem} guuray?</t>
  </si>
  <si>
    <t>Dans quel comté $ {s2_q19_hhmem} a-t-il déménagé?</t>
  </si>
  <si>
    <t>s2_q20d_whygone_town</t>
  </si>
  <si>
    <t>In which location (city/town) did ${s2_q19_hhmem} move to?</t>
  </si>
  <si>
    <t>Ni katika jiji/mji gani ${s2_q19_hhmem} alihamia?</t>
  </si>
  <si>
    <t>E taon mane ma nene ${s2_q19_hhmem} odhiye?</t>
  </si>
  <si>
    <t>في أي مدينة / بلدة انتقل ${s2_q19_hhmem}؟</t>
  </si>
  <si>
    <t>Gara iddo/bakka kamii deeme/godaane ${s2_q19_hhmem}</t>
  </si>
  <si>
    <t>Magaaladee / magaaladee ay u ${s2_q19_hhmem} gureen?</t>
  </si>
  <si>
    <t>Dans quelle ville / ville $ {s2_q19_hhmem} a-t-il déménagé?</t>
  </si>
  <si>
    <t>search('county_location', 'matches','county_code',${s2_q20d_whygone_county})</t>
  </si>
  <si>
    <t>count_memb_stillthere_rd1</t>
  </si>
  <si>
    <t>int(sum(${count_memberstillthere_}))</t>
  </si>
  <si>
    <t>count_memb_left_rd1</t>
  </si>
  <si>
    <t>int(sum(${count_membersleft_}))</t>
  </si>
  <si>
    <t>rd1_roster_updated</t>
  </si>
  <si>
    <t>join(', ', ${s2_q19_hhmem_stillhere})</t>
  </si>
  <si>
    <t>s3b_childlabbfrlockcash</t>
  </si>
  <si>
    <t>In a typical 7-days, what was the total cash salary of &lt;strong&gt;${child_name_sel}&lt;/strong&gt; combined?</t>
  </si>
  <si>
    <t>Katika siku 7 zilizopita, ni mshahara kiasi gani ya pesa kwa jumla ya &lt;strong&gt;${child_name_sel}&lt;/strong&gt; ikiwekwa pamoja?</t>
  </si>
  <si>
    <t>في 7 أيام نموذجية ، كم كان إجمالي الراتب النقدي &lt;strong&gt; $ {child_name_sel} &lt;/strong&gt; مجتمعًا؟</t>
  </si>
  <si>
    <t>7-maalmood oo caadi ah, intee le'eg ayay ahayd isku darka mushaarka lacageed ee &lt;strong&gt; $ child_name_sel} &lt;/strong&gt; marka la isku daro?</t>
  </si>
  <si>
    <t>En 7 jours, quel était le salaire total en espèces de &lt;strong&gt; $ {child_name_sel} &lt;/strong&gt; combiné?</t>
  </si>
  <si>
    <t>Kshs</t>
  </si>
  <si>
    <t>.&gt;0 and .&lt;100000</t>
  </si>
  <si>
    <t>Admitted values: 0 to 100000</t>
  </si>
  <si>
    <t>repeat_r1adults</t>
  </si>
  <si>
    <t>Current Adult Household Members (from round 2)</t>
  </si>
  <si>
    <t>${pre_rd_surveyed}=1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</si>
  <si>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</si>
  <si>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</si>
  <si>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</si>
  <si>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</si>
  <si>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</si>
  <si>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</si>
  <si>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</si>
  <si>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Nying ng'ama dwong' e odi#${s2_q16_num_r1_}?</t>
  </si>
  <si>
    <t>ما اسم عضو  البالغ بالأسرة {s2_q16_num_r1_}$#؟</t>
  </si>
  <si>
    <t>Maqaa gaheeyyii miseensa maatii {s2_q16_num_r1_}</t>
  </si>
  <si>
    <t xml:space="preserve">Waa maxay magaca xubinka qoyska ee DA;DA WAYN #${s2_q16_num_r1_}?
</t>
  </si>
  <si>
    <t>Quel est le nom du membre ADULTE du ménage # $ {s2_q16_num_r1_}?</t>
  </si>
  <si>
    <t>Rïn ke raan chi nguën#$(s2_q16_num_r1_)?</t>
  </si>
  <si>
    <t>-98: Refusal</t>
  </si>
  <si>
    <t>s3b_childlabaftrlockthrs</t>
  </si>
  <si>
    <t>How many hours did &lt;strong&gt;${child_name_sel}&lt;/strong&gt; work in the past 7 days?</t>
  </si>
  <si>
    <t>Ni Masaa mangapi &lt;strong&gt;${child_name_sel}&lt;/strong&gt; alifanya kazi kwa siku saa zilizopita?</t>
  </si>
  <si>
    <t>كم ساعة عمل &lt;strong&gt; $ {child_name_sel} &lt;/strong&gt; خلال الأيام السبعة الماضية؟</t>
  </si>
  <si>
    <t>Immisa saacadood ayay shaqeeyeen &lt;strong&gt; $ {child_name_sel} &lt;/strong&gt; 7 dii maalmood ee la soo dhaafay?</t>
  </si>
  <si>
    <t>Combien d'heures ont travaillé &lt;strong&gt; $ {child_name_sel} &lt;/strong&gt; au cours des 7 derniers jours?</t>
  </si>
  <si>
    <t>Sum hours across all children</t>
  </si>
  <si>
    <t>selected(${s3b_childlabaftrlock},1) or selected(${s3b_childlabaftrlock},2)</t>
  </si>
  <si>
    <t>s2_q16b_gender_rd1</t>
  </si>
  <si>
    <t>What is the gender of ADULT household member #${s2_q16a_name_rd1}?</t>
  </si>
  <si>
    <t>Jinsia ya mtu mzima wa nyumba yako  #${s2_q16a_name_rd1} ni gani?</t>
  </si>
  <si>
    <t>dichuo kata dhako #${s2_q16a_name_rd1}?</t>
  </si>
  <si>
    <t>ما هو جنس عضو مجلس كبار البالغين  {s2_q16a_name_rd1}$#؟</t>
  </si>
  <si>
    <t>saalli gaaheyyii miseensa maatii maali #{s2_q16a_name_rd1} ?</t>
  </si>
  <si>
    <t>Waa maxay jinsiga xubinka qoyska ee DA'DA ah #${s2_q16a_name_rd1}?</t>
  </si>
  <si>
    <t>Quel est le sexe du membre ADULTE du ménage # ${s2_q16a_name_rd1}?</t>
  </si>
  <si>
    <t>rör Ku diär de mïth tö bai#${s2_q16a_name_rd1}?</t>
  </si>
  <si>
    <t>s2_q16b_hhmemeduc</t>
  </si>
  <si>
    <t>What is the highest level of education ${s2_q16a_name_rd1} has completed?</t>
  </si>
  <si>
    <t>Je! ni kiwango gani cha juu cha elimu ${s2_q16a_name_rd1} amekamilisha?</t>
  </si>
  <si>
    <t>ما هو أعلى مستوى تعليمي أكمله $ {s2_q16a_name_rd1}؟</t>
  </si>
  <si>
    <t>Waa maxay heerka ugu sarreeya ee waxbarashada $ {s2_q16a_name_rd1} la dhammaystiray?</t>
  </si>
  <si>
    <t xml:space="preserve">Quel est le niveau d'études le plus élevé que $ {s2_q16a_name_rd1} a atteint?
</t>
  </si>
  <si>
    <t>s2_q16b_hhmemeducfeb</t>
  </si>
  <si>
    <t>In February 2020, was ${s2_q16a_name_rd1} enrolled in any form of education?</t>
  </si>
  <si>
    <t>Katika Februari 2020, ${s2_q16a_name_rd1} alikuwa amesajiliwa katika aina yoyote ya elimu?</t>
  </si>
  <si>
    <t>Bishii Febraayo 2020, ma $ {s2_q16a_name_rd1} ayaa lagu qoray nooc kasta oo waxbarasho ah?</t>
  </si>
  <si>
    <t>En février 2020, $ {s2_q16a_name_rd1} était-il inscrit à une forme quelconque d'éducation?</t>
  </si>
  <si>
    <t>s2_q17_r1</t>
  </si>
  <si>
    <t>s2_q17b_whenjoin_rd1</t>
  </si>
  <si>
    <t>When did ${s2_q16a_name_rd1} become a member of this household?</t>
  </si>
  <si>
    <t>Je, Ni lini ${s2_q16a_name_rd1} alikuwa mmoja wa nyumba hii?</t>
  </si>
  <si>
    <t>Karang'a ma $[s2_q16a_name_rd1} Ochako dak kodi</t>
  </si>
  <si>
    <t>متى أصبح  {s2_q16a_name_rd1}$#عضوًا في هذه الأسرة؟</t>
  </si>
  <si>
    <t>yoom ${s2_q16a_name_rd1} miseensa maatii kana taate?</t>
  </si>
  <si>
    <t>Goorma ${s2_q16a_name_rd1} xubin ka noqday qoyskan?</t>
  </si>
  <si>
    <t>Quand #${s2_q16a_name_rd1} est-il devenu membre de ce ménage?</t>
  </si>
  <si>
    <t>yengö ni mat ten wëk?#${s2_q16a_name_rd1}</t>
  </si>
  <si>
    <t>s2_q17a_whyjoin_r1_</t>
  </si>
  <si>
    <t>Why did ${s2_q16a_name_rd1} join this household?</t>
  </si>
  <si>
    <t>Kwa nini #${s2_q16a_name_rd1} alijiunga na nyumba hii?</t>
  </si>
  <si>
    <t>Ang'o ma omiyo $[s2_q16a_name_rd1} nene obiro e odi?</t>
  </si>
  <si>
    <t>لماذا انضم  {s2_q16a_name_rd1}$# إلى هذه الأسرة؟</t>
  </si>
  <si>
    <t>Maaliif ${s2_q16a_name_rd1} maatii kana qunamte</t>
  </si>
  <si>
    <t>Muxuu #${s2_q16a_name_rd1} ugu soo biiray qoyskan? .</t>
  </si>
  <si>
    <t>Pourquoi #${s2_q16a_name_rd1} a-t-il rejoint ce ménage?</t>
  </si>
  <si>
    <t>yengö #${s2_q16a_name_rd1}yen wë mat?</t>
  </si>
  <si>
    <t>s2_q17a_whyjoin_r1__oth</t>
  </si>
  <si>
    <t>Specify other reason why #${s2_q16a_name_rd1} joined this household:</t>
  </si>
  <si>
    <t>Eleza sababu nyingine ya #${s2_q16a_name_rd1} kujiunga na nyumba hii</t>
  </si>
  <si>
    <t>Ler gima omiyo ${s2_q16a_name_rd1} nene obiro:</t>
  </si>
  <si>
    <t>حدد سببًا آخر لانضمام  {s2_q16a_name_rd1}$# إلى هذه الأسرة:</t>
  </si>
  <si>
    <t>sababa biroo maaliif  ${s2_q16a_name_rd1}akka maatii kana qunamte ibsi</t>
  </si>
  <si>
    <t>Sheeg sababta kale ee #${s2_q16a_name_rd1} ugu soo biiray qoyskan:</t>
  </si>
  <si>
    <t>Spécifiez une autre raison pour laquelle #${s2_q16a_name_rd1} a rejoint ce ménage:</t>
  </si>
  <si>
    <t>yengö dë yin wëk mat#${s2_q16a_name_rd1}</t>
  </si>
  <si>
    <t>${s2_q17a_whyjoin_r1_}=-77</t>
  </si>
  <si>
    <t>s2_q17c_wherefrom_county</t>
  </si>
  <si>
    <t>In which county did ${s2_q16a_name_rd1} live in January 2020 / prior to joining this household?</t>
  </si>
  <si>
    <t>Je, ni katika Kaunti gani #${s2_q16a_name_rd1} aliishi mnamo Januari 2020 / kabla ya kujiunga na nyumba hii?</t>
  </si>
  <si>
    <t>E county mane ma nene #${s2_q16a_name_rd1} dakie e January 2020/kapok obiro e odi</t>
  </si>
  <si>
    <t>في أي مقاطعة عاش #${s2_q16a_name_rd1}في كانون الثاني (يناير) 2020 / قبل الانضمام إلى هذه الأسرة؟</t>
  </si>
  <si>
    <t xml:space="preserve">biyya kam keessa  #${s2_q16a_name_rd1} jiraatte Amajjii2020/ dura osoo matii kana hin qunamin </t>
  </si>
  <si>
    <t>Gobolkee ayaa #${s2_q16a_name_rd1} ku noolaa Janaayo 2020 / ka hor intaysan ku soo biirin qoyskan?</t>
  </si>
  <si>
    <t>Dans quel comté #${s2_q16a_name_rd1} vivait-il en janvier 2020 / avant de rejoindre ce ménage?</t>
  </si>
  <si>
    <t>In which county did #${s2_q16a_name_rd1} live in January 2020 / prior to joining this household?</t>
  </si>
  <si>
    <t>select_one tradingcenter1</t>
  </si>
  <si>
    <t>s2_q17c_wherefr_town_rd1</t>
  </si>
  <si>
    <t>In which city/town did ${s2_q16a_name_rd1} live in January 2020 / prior to joining this household?</t>
  </si>
  <si>
    <t>Je, ni katika Jiji/mji gani #${s2_q16a_name_rd1} aliishi mnamo Januari 2020 / kabla ya kujiunga na nyumba hii?</t>
  </si>
  <si>
    <t>E city/town mane ma #${s2_q16a_name_rd1} odakie e January2020/kapok obiro e odi?</t>
  </si>
  <si>
    <t>في أي مدينة / بلدة عاش {s2_q16_num}$#في كانون الثاني (يناير) 2020 / قبل الانضمام إلى هذه الأسرة؟</t>
  </si>
  <si>
    <t xml:space="preserve">biyya/magaalaa kam keessa #${s2_q16a_name_rd1} jiraatte Amajji 2020/dura osoo matii kana hin qunamin </t>
  </si>
  <si>
    <t>Magaaladee / magaaladee ayuu #${s2_q16a_name_rd1} ku noolaa Janaayo 2020 / ka hor intaysan ku soo biirin qoyskan?</t>
  </si>
  <si>
    <t>Dans quelle ville / ville #${s2_q16a_name_rd1} vivait-il en janvier 2020 / avant de rejoindre ce ménage?</t>
  </si>
  <si>
    <t>In which city/town did #${s2_q16_num} live in January 2020 / prior to joining this household?</t>
  </si>
  <si>
    <t>search('trading_centres', 'matches','county_code',${s2_q17c_wherefrom_county})</t>
  </si>
  <si>
    <t>s2_q17c_wherefr_town_rd1_o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</si>
  <si>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</si>
  <si>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</si>
  <si>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</si>
  <si>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</si>
  <si>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</si>
  <si>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</si>
  <si>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${s2_q17c_wherefr_town_rd1}=-77</t>
  </si>
  <si>
    <t>repeat_adults</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</si>
  <si>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</si>
  <si>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</si>
  <si>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</si>
  <si>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</si>
  <si>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</si>
  <si>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</si>
  <si>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</si>
  <si>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</si>
  <si>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</si>
  <si>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ye mïth kede yeke dhieth ni ye family tö wëk thïn ni yiyic</t>
  </si>
  <si>
    <t>If there are children in the household, this should be the birth date of the youngest child. If the exact day is not known, select the first of the month the person was born.</t>
  </si>
  <si>
    <t>${pre_rd_surveyed}=0 and ${s1_q2_phonelist}=3</t>
  </si>
  <si>
    <t>s3b_childlabaftrlockcash</t>
  </si>
  <si>
    <t>In the past 7-days, what was the total cash salary of &lt;strong&gt;${child_name_sel}&lt;/strong&gt;?</t>
  </si>
  <si>
    <t>Katika siku 7 zilizopita, jumla ya mshahara wa  &lt;strong&gt;${child_name_sel}&lt;/strong&gt; ulikuwa pesa ngapi?</t>
  </si>
  <si>
    <t>في آخر 7 أيام ، كم كان إجمالي الراتب النقدي &lt;strong&gt; $ {child_name_sel} &lt;/strong&gt;؟</t>
  </si>
  <si>
    <t>7-dii maalmood ee la soo dhaafay, maxay ahayd wadarta mushaharka lacagta caddaanka ah ee  &lt;strong&gt;${child_name_sel}&lt;/strong&gt;?</t>
  </si>
  <si>
    <t>Au cours des sept derniers jours, quel était le salaire total en espèces de &lt;strong&gt; $ {child_name_sel} &lt;/strong&gt;?</t>
  </si>
  <si>
    <t>Include only salary paid for work performed in the last 7 days. Also include the salary they EXPECT to get from the work performed in the last 7 days, even if they have not yet been paid. If an employee was paid even though they did not work, include this as well. Do not include pay for work performed more than 7 days ago.</t>
  </si>
  <si>
    <t>selected(${s3b_childlabaftrlock},1)</t>
  </si>
  <si>
    <t>(.&gt;0 and .&lt;500000) or .=-98 or .=-99</t>
  </si>
  <si>
    <t>Range allowed: 0 to 500000.
DK=-99
Refuse:-98</t>
  </si>
  <si>
    <t>child_listing</t>
  </si>
  <si>
    <t>child loop</t>
  </si>
  <si>
    <t>${s2_q24_numchild}&gt;0</t>
  </si>
  <si>
    <t>${s2_q24_numchild}</t>
  </si>
  <si>
    <t>child_num_</t>
  </si>
  <si>
    <t>child_name</t>
  </si>
  <si>
    <t>What's the name of child # ${child_num_}?</t>
  </si>
  <si>
    <t>Ni lipi jina la mvulana # ${child_num_}?</t>
  </si>
  <si>
    <t>ما اسم الصبي # $ {child_num_}؟</t>
  </si>
  <si>
    <t>Waa maxay magaca ilmaha # $ {ilmaha_num_}?</t>
  </si>
  <si>
    <t>Quel est le nom du garçon # $ {child_num_}?</t>
  </si>
  <si>
    <t>s4_q19_laidoff_aug_new</t>
  </si>
  <si>
    <t>August 2020:</t>
  </si>
  <si>
    <t>Augosti 2020:</t>
  </si>
  <si>
    <t>أغسطس 2020:</t>
  </si>
  <si>
    <t>Ogosto 2020:</t>
  </si>
  <si>
    <t>Refuse to know = -98, Don't know = -99</t>
  </si>
  <si>
    <t>field-list</t>
  </si>
  <si>
    <t>(.&gt;=0 and .&lt;=1000) or .=-99 or .=-98</t>
  </si>
  <si>
    <t>Value range is 0 to 1000</t>
  </si>
  <si>
    <t>child_gender</t>
  </si>
  <si>
    <t>What is ${child_name}'s gender?</t>
  </si>
  <si>
    <t>Jinsia ya ${child_name} ?</t>
  </si>
  <si>
    <t>ما هو جنس $ {child_name}؟</t>
  </si>
  <si>
    <t>Waa maxay jinsiga $ {child_name}?</t>
  </si>
  <si>
    <t>Quel est le sexe de $ {child_name}?</t>
  </si>
  <si>
    <t>child_enroled_feb2020_</t>
  </si>
  <si>
    <t>Was ${child_name}'s enrolled in school in &lt;strong&gt;February 2020&lt;/strong&gt;?</t>
  </si>
  <si>
    <t>BW,EC</t>
  </si>
  <si>
    <t>child_under_5_</t>
  </si>
  <si>
    <t>if(${child_age} &lt;5, 1,0)</t>
  </si>
  <si>
    <t>child_5_11_</t>
  </si>
  <si>
    <t>if((${child_age} &gt;= 5 and ${child_age} &lt;12) , 1,0)</t>
  </si>
  <si>
    <t>child_above_12_</t>
  </si>
  <si>
    <t>if(${child_age} &gt;=12, 1,0)</t>
  </si>
  <si>
    <t>child_rn</t>
  </si>
  <si>
    <t>${child_age} &gt;=5</t>
  </si>
  <si>
    <t>if(${child_age} &gt;=5, once(random()),'')</t>
  </si>
  <si>
    <t>child_rand_nums</t>
  </si>
  <si>
    <t>de-duplicate(' ', join(' ', ${child_rn}))</t>
  </si>
  <si>
    <t>child_unique_rd_num</t>
  </si>
  <si>
    <t>count-selected(${child_rand_nums})</t>
  </si>
  <si>
    <t>child_name_calc1</t>
  </si>
  <si>
    <t>child number 1</t>
  </si>
  <si>
    <t>indexed-repeat(${child_name},${child_listing},1)</t>
  </si>
  <si>
    <t>child_name_calc2</t>
  </si>
  <si>
    <t>child number 2</t>
  </si>
  <si>
    <t>indexed-repeat(${child_name},${child_listing},2)</t>
  </si>
  <si>
    <t>child_name_calc3</t>
  </si>
  <si>
    <t>child number 3</t>
  </si>
  <si>
    <t>indexed-repeat(${child_name},${child_listing},3)</t>
  </si>
  <si>
    <t>child_name_calc4</t>
  </si>
  <si>
    <t>child number 4</t>
  </si>
  <si>
    <t>indexed-repeat(${child_name},${child_listing},4)</t>
  </si>
  <si>
    <t>child_name_calc5</t>
  </si>
  <si>
    <t>child number 5</t>
  </si>
  <si>
    <t>indexed-repeat(${child_name},${child_listing},5)</t>
  </si>
  <si>
    <t>child_name_calc6</t>
  </si>
  <si>
    <t>child number 6</t>
  </si>
  <si>
    <t>indexed-repeat(${child_name},${child_listing},6)</t>
  </si>
  <si>
    <t>child_name_calc7</t>
  </si>
  <si>
    <t>child number 7</t>
  </si>
  <si>
    <t>indexed-repeat(${child_name},${child_listing},7)</t>
  </si>
  <si>
    <t>child_name_calc8</t>
  </si>
  <si>
    <t>child number 8</t>
  </si>
  <si>
    <t>indexed-repeat(${child_name},${child_listing},8)</t>
  </si>
  <si>
    <t>child_name_calc9</t>
  </si>
  <si>
    <t>child number 9</t>
  </si>
  <si>
    <t>indexed-repeat(${child_name},${child_listing},9)</t>
  </si>
  <si>
    <t>child_name_calc10</t>
  </si>
  <si>
    <t>child number 10</t>
  </si>
  <si>
    <t>indexed-repeat(${child_name},${child_listing},10)</t>
  </si>
  <si>
    <t>child_name_calc11</t>
  </si>
  <si>
    <t>child number 11</t>
  </si>
  <si>
    <t>indexed-repeat(${child_name},${child_listing},11)</t>
  </si>
  <si>
    <t>child_name_calc12</t>
  </si>
  <si>
    <t>child number 12</t>
  </si>
  <si>
    <t>indexed-repeat(${child_name},${child_listing},12)</t>
  </si>
  <si>
    <t>child_name_calc13</t>
  </si>
  <si>
    <t>child number 13</t>
  </si>
  <si>
    <t>indexed-repeat(${child_name},${child_listing},13)</t>
  </si>
  <si>
    <t>child_name_calc14</t>
  </si>
  <si>
    <t>child number 14</t>
  </si>
  <si>
    <t>indexed-repeat(${child_name},${child_listing},14)</t>
  </si>
  <si>
    <t>child_name_calc15</t>
  </si>
  <si>
    <t>child number 15</t>
  </si>
  <si>
    <t>indexed-repeat(${child_name},${child_listing},15)</t>
  </si>
  <si>
    <t>EC, BW</t>
  </si>
  <si>
    <t>child_ed_select</t>
  </si>
  <si>
    <t>select child</t>
  </si>
  <si>
    <t>child_ed_index</t>
  </si>
  <si>
    <t>select_one child</t>
  </si>
  <si>
    <t>select_child_ed_present</t>
  </si>
  <si>
    <t>FO: Select the child - this is the child who has been randomly selected</t>
  </si>
  <si>
    <t>${s2_yschoolchildren} &gt; 0 or ${s2_aschoolchildren} &gt; 0</t>
  </si>
  <si>
    <t>rank-value(indexed-repeat(${child_rn},${child_listing},filter),${child_rand_nums}) = ${child_unique_rd_num} + 1 - ${child_ed_index}</t>
  </si>
  <si>
    <t>child_i_edu_present</t>
  </si>
  <si>
    <t>if(${select_child_ed_present} = 0,0,${select_child_ed_present})</t>
  </si>
  <si>
    <t>child_index_selected</t>
  </si>
  <si>
    <t>max(${child_i_edu_present})</t>
  </si>
  <si>
    <t>child_ed_sel_rpt_cnt</t>
  </si>
  <si>
    <t>if(${child_index_selected}&gt;0,0,${child_unique_rd_num})</t>
  </si>
  <si>
    <t>child_name_sel</t>
  </si>
  <si>
    <t>indexed-repeat(${child_name},${child_listing},${child_index_selected})</t>
  </si>
  <si>
    <t>s2_youngchildren</t>
  </si>
  <si>
    <t xml:space="preserve">Current young (0-4 yrs old) </t>
  </si>
  <si>
    <t>if(${s2_q24_numchild} &gt; 0,sum(${child_under_5_}),0)</t>
  </si>
  <si>
    <t>s2_yschoolchildren</t>
  </si>
  <si>
    <t xml:space="preserve">Current young school aged (5-11 yrs old) </t>
  </si>
  <si>
    <t>if(${s2_q24_numchild} &gt; 0,sum(${child_5_11_}),0)</t>
  </si>
  <si>
    <t>s2_aschoolchildren</t>
  </si>
  <si>
    <t xml:space="preserve">Current adolescent school-aged (12-17 yrs old) </t>
  </si>
  <si>
    <t>if(${s2_q24_numchild} &gt; 0,sum(${child_above_12_}),0)</t>
  </si>
  <si>
    <t>child_note</t>
  </si>
  <si>
    <t>This household has currently: ${s2_aschoolchildren} adolescents (12-17 years old); ${s2_yschoolchildren}  school children (5-11 years old); ${s2_youngchildren}  young children (0-4 years old)</t>
  </si>
  <si>
    <t>select_one whymoreschlkids</t>
  </si>
  <si>
    <t>s2_q23a_moreschoolchild</t>
  </si>
  <si>
    <t>During the survey on ${pre_date} you said there were &lt;b&gt;${pre_hhsize_schoolchildren}(school)+${pre_hhsize_youngchildren}(young) &lt;/b&gt; children under 18-years old living in this household. Why are there MORE now?</t>
  </si>
  <si>
    <t>Wakati wa mahojiano ya tarehe ${pre_date} ulisema kulikuwa na watoto ${pre_hhsize_schoolchildren} waliokuwa wakiishi katika familia/nyumba hii. Kwa nini wako wengi sasa?</t>
  </si>
  <si>
    <t>E nonro ma newatimo ${pre_date} nene iwacho ni nitie ${pre_hhsize_youngchildren} ma odak e odni. Ang'o ma omiyo kwan odhi malo sani?</t>
  </si>
  <si>
    <t>أثناء الإستطلاع الذي أجري في ${pre_date}، قلت إن هنالك ${pre_hhsize_schoolchildren} يعيشون في هذه الأسرة. لماذا يوجد المزيد الآن؟</t>
  </si>
  <si>
    <t>Yeroo qu'annoo waligaa ${pre_date} ijoolleetu maati kana keessaa &lt;b&gt;${pre_hhsize_schoolchildren} school-aged &lt;/b&gt; jiraatan jette atin. Amma maalif baay'ee?</t>
  </si>
  <si>
    <t>ntii lagu jiray guda sahanka ${pre_date} waxad sheegtay in ay ${pre_hhsize_schoolchildren} kunool yihiin gurigaan. Maxay hadda u sii badan yihiin?</t>
  </si>
  <si>
    <t>Lors de l'enquête du ${pre_date}, vous avez dit qu'il y avait $ {hhsize_schoolchildren} dans ce ménage. Pourquoi y en a-t-il plus maintenant?</t>
  </si>
  <si>
    <t>(${s2_yschoolchildren}+${s2_aschoolchildren}+${s2_youngchildren})&gt;(${pre_hhsize_schoolchildren}+${pre_hhsize_youngchildren})</t>
  </si>
  <si>
    <t>select_one whylessschlkids</t>
  </si>
  <si>
    <t>s2_q23b_lessschoolchild</t>
  </si>
  <si>
    <t>During the survey on ${pre_date} you said there were  &lt;b&gt;${pre_hhsize_schoolchildren}(school)+${pre_hhsize_youngchildren}(young) &lt;/b&gt; children under 18-years living in this household. Why are there LESS now?</t>
  </si>
  <si>
    <t>Wakati wa mahojiano ya tarehe ${pre_date} ulisema kulikuwa na watoto ${pre_hhsize_schoolchildren} waliokuwa wakiishi katika familia/nyumba hii. Kwa nini wako wachache sasa?</t>
  </si>
  <si>
    <t>E nonro ma newatimo ${pre_date} nene iwacho ni nitie ${pre_hhsize_youngchildren} ma odak e odni. Ang'o ma omiyo kwan odok piny sani?</t>
  </si>
  <si>
    <t>أثناء الإستطلاع الذي أجري في ${pre_date}، قلت إن هنالك ${pre_hhsize_schoolchildren} يعيشون في هذه الأسرة. لماذا يوجد  أقل الآن؟</t>
  </si>
  <si>
    <t>Yeroo qu'annoo waligaa ${pre_date} ijoolletu maati kana keessaa &lt;b&gt;${pre_hhsize_schoolchildren} school-aged &lt;/b&gt; jiraata jette atin. Amma maalif xiqaatan?</t>
  </si>
  <si>
    <t>ntii lagu jiray guda sahanka ${pre_date} waxad sheegtay in ay ${pre_hhsize_schoolchildren} kunool yihiin gurigaan. Maxay hadda u sii yaradeen?</t>
  </si>
  <si>
    <t>Lors de l'enquête du ${pre_date}, vous avez dit qu'il y avait $ {hhsize_schoolchildren} dans ce ménage. Pourquoi y en a-t-il moins maintenant?</t>
  </si>
  <si>
    <t>(${s2_yschoolchildren}+${s2_aschoolchildren}+${s2_youngchildren})&lt;(${pre_hhsize_schoolchildren}+${pre_hhsize_youngchildren})</t>
  </si>
  <si>
    <t>s2_q23ab_moreless_other</t>
  </si>
  <si>
    <t>Specify other reason for more/less school children</t>
  </si>
  <si>
    <t>Eleza sababu nyingine ya watoto wa shule kuwa wengi/wachache</t>
  </si>
  <si>
    <t>Ler wach ma omiyo nyithindo tin /ng'eny</t>
  </si>
  <si>
    <t>حدد سببًا آخر لؤجود أكثر / أقل أطفال في سن المدرسة</t>
  </si>
  <si>
    <t>Ibsi sababbii ijoolleen mana barumsaa keessatti baay'achuu/xiqqaachuu</t>
  </si>
  <si>
    <t>Caadee ama sabab usoqoshada caruurta iskuulka ama in ay badnadaan.</t>
  </si>
  <si>
    <t>Précisez une autre raison pour plus / moins d'écoliers</t>
  </si>
  <si>
    <t>${s2_q23a_moreschoolchild}=-77 or ${s2_q23b_lessschoolchild}=-77</t>
  </si>
  <si>
    <t xml:space="preserve">current </t>
  </si>
  <si>
    <t>Current Household Members</t>
  </si>
  <si>
    <t>s4_q19_laidoff_july_new</t>
  </si>
  <si>
    <t>July 2020:</t>
  </si>
  <si>
    <t>Julai 2020:</t>
  </si>
  <si>
    <t>يوليو 2020:</t>
  </si>
  <si>
    <t>Luulyo 2020:</t>
  </si>
  <si>
    <t>note_currenthhmem</t>
  </si>
  <si>
    <t>FO: This household has current household members. 
Current adults: ${s2_q15a_adults}; 
Current adolescents (12-17 years old): ${s2_aschoolchildren};
current school age children (5-11 years old): ${s2_yschoolchildren}; 
Current young children (0-4 years old): ${s2_youngchildren}.</t>
  </si>
  <si>
    <t>hh_rd1</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</si>
  <si>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</si>
  <si>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</si>
  <si>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</si>
  <si>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</si>
  <si>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هل تحركت عائلتك معًا كوحدة واحدة &lt;b&gt;${countyname}&lt;/b&gt;,&lt;b&gt;${locationname}&lt;/b&gt;, &lt;/b&gt;${migrantcampname}&lt;/b&gt; since January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</si>
  <si>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</si>
  <si>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</si>
  <si>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</si>
  <si>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tö ke ni tök ni ye rün nö yic  &lt;b&gt;${countyname}&lt;/b&gt;,&lt;b&gt;${locationname}&lt;/b&gt;, &lt;/b&gt;${migrantcampname}&lt;/b&gt; ni göl de pende tök ni rün alipen Ku thiero?</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</si>
  <si>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</si>
  <si>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</si>
  <si>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</si>
  <si>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</si>
  <si>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</si>
  <si>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</si>
  <si>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</si>
  <si>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</si>
  <si>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ye County tö nö ni Kenya yic ni göl de pende tök ni rün alipen Ku thiero</t>
  </si>
  <si>
    <t>${s2q_17_hhmove}=1 and ${pre_rd_surveyed}=0</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</si>
  <si>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</si>
  <si>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</si>
  <si>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</si>
  <si>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</si>
  <si>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</si>
  <si>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</si>
  <si>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</si>
  <si>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</si>
  <si>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ye tan ngö chën ke ni göl de pende tök ni rün alipen Ku thiero</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</si>
  <si>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</si>
  <si>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</si>
  <si>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</si>
  <si>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</si>
  <si>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</si>
  <si>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</si>
  <si>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</si>
  <si>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</si>
  <si>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</si>
  <si>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ti tö pandu thin ni göl de pende tök ni ye rün yic</t>
  </si>
  <si>
    <t>${s2q_17_hhmove_location}=-77 and ${pre_rd_surveyed}=0</t>
  </si>
  <si>
    <t>s2q_17a_hhmove_why</t>
  </si>
  <si>
    <t xml:space="preserve">Je, kwanini watu wa nyumba (household) yako walihama? </t>
  </si>
  <si>
    <t>ango momiyo jo odi nodar</t>
  </si>
  <si>
    <t>لماذا انتقلت الأسره؟</t>
  </si>
  <si>
    <t>Maatiin maliif deeman?</t>
  </si>
  <si>
    <t>Maxa qoyska u guureen?</t>
  </si>
  <si>
    <t>yengö wen wëke pan duön?</t>
  </si>
  <si>
    <t>Don’t read, just ask.</t>
  </si>
  <si>
    <t>s2q_17a_hhmove_why_oth</t>
  </si>
  <si>
    <t>Please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</si>
  <si>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</si>
  <si>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</si>
  <si>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</si>
  <si>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</si>
  <si>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</si>
  <si>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</si>
  <si>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lëk wök kök eh ke wen wëke pan duön?</t>
  </si>
  <si>
    <t>${s2q_17a_hhmove_why}=-77 and ${pre_rd_surveyed}=0</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</si>
  <si>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</si>
  <si>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</si>
  <si>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</si>
  <si>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</si>
  <si>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</si>
  <si>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</si>
  <si>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</si>
  <si>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</si>
  <si>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</si>
  <si>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t>${pre_rd_surveyed}=0 and ${s2_q15a_adults}&gt;1</t>
  </si>
  <si>
    <t>Current Adult Household Members</t>
  </si>
  <si>
    <t>${s2_q15a_adults}-1</t>
  </si>
  <si>
    <t>s2_q16_num</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</si>
  <si>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</si>
  <si>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</si>
  <si>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</si>
  <si>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</si>
  <si>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</si>
  <si>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</si>
  <si>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</si>
  <si>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</si>
  <si>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</si>
  <si>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Rïn ke raan chi nguën#$(s2_q16_num)?</t>
  </si>
  <si>
    <t>s4_q19_laidoff_aug_r1</t>
  </si>
  <si>
    <t>Agosti 2020:</t>
  </si>
  <si>
    <t>s2_q16b_gender</t>
  </si>
  <si>
    <t>What is the gender of ADULT household member #${s2_q16_num}?</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</si>
  <si>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</si>
  <si>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</si>
  <si>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</si>
  <si>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</si>
  <si>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</si>
  <si>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</si>
  <si>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rör Ku diär de mïth tö bai#${s2_q16_num}?</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</si>
  <si>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</si>
  <si>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</si>
  <si>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</si>
  <si>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</si>
  <si>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في كانون الثاني (يناير) 2020 ، هل عاش فرد بالغ من أفراد الأسرة # $ {s2_q16_num} في &lt;b&gt; $ {مقاطعةname} &lt;/b&gt; و &lt;b&gt; $ {locationname} &lt;/b&gt; و &lt;/ b&gt; $ {igrcampname} &lt;/ b &gt;؟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</si>
  <si>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</si>
  <si>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</si>
  <si>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</si>
  <si>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ni göl de pende tök ni ye rün ni yic, mïth thi diër eh ke tö ke wëk#${s2_q16_num} ke tö ke wëk&lt;b&gt;$countyname}&lt;/b,&lt;b&gt;${locationname}&lt;/b&gt;,&lt;/b&gt;${migrantcampname}&lt;/b&gt;?</t>
  </si>
  <si>
    <t>${s2q_17_hhmove}=0 and ${pre_rd_surveyed}=0</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</si>
  <si>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</si>
  <si>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</si>
  <si>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</si>
  <si>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</si>
  <si>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</si>
  <si>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</si>
  <si>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</si>
  <si>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</si>
  <si>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</si>
  <si>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yengö #${s2_q16_num}yen wë mat?</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</si>
  <si>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</si>
  <si>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</si>
  <si>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</si>
  <si>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</si>
  <si>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</si>
  <si>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</si>
  <si>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</si>
  <si>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</si>
  <si>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</si>
  <si>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yengö dë yin wëk mat#${s2_q16_num}</t>
  </si>
  <si>
    <t>${s2_q17a_whyjoin}=-77</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</si>
  <si>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</si>
  <si>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</si>
  <si>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</si>
  <si>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</si>
  <si>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</si>
  <si>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</si>
  <si>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</si>
  <si>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</si>
  <si>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yengö ni mat ten wëk?#${s2_q16_num}</t>
  </si>
  <si>
    <t>s2_q17c_wherefrom_county2</t>
  </si>
  <si>
    <t>In which county did #${s2_q16_num} live in January 2020 / prior to joining this household?</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</si>
  <si>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</si>
  <si>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</si>
  <si>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</si>
  <si>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</si>
  <si>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</si>
  <si>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</si>
  <si>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s2_q17c_wherefrom_town</t>
  </si>
  <si>
    <t>Je, ni katika Jiji/mji gani #${s2_q16_num} aliishi mnamo Januari 2020 / kabla ya kujiunga na nyumba hii?</t>
  </si>
  <si>
    <t>E city/town mane ma #${s2_q16_num} odakie e January2020/kapok obiro e odi?</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</si>
  <si>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</si>
  <si>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</si>
  <si>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</si>
  <si>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search('trading_centres', 'matches','county_code',${s2_q17c_wherefrom_county2})</t>
  </si>
  <si>
    <t>s2_q17c_wherefrom_town_o</t>
  </si>
  <si>
    <t>${s2_q17c_wherefrom_town}=-77</t>
  </si>
  <si>
    <t>s2_3_dur</t>
  </si>
  <si>
    <t>newadult_roster</t>
  </si>
  <si>
    <t>New adults for rd 1 households</t>
  </si>
  <si>
    <t>join(', ', ${s2_q16a_name_rd1})</t>
  </si>
  <si>
    <t>adult_roster</t>
  </si>
  <si>
    <t>join(', ', ${s2_q16a_name})</t>
  </si>
  <si>
    <t>current_adult_roster</t>
  </si>
  <si>
    <t>if(${pre_rd_surveyed}=1,concat(${rd1_roster_updated}, ', ', ${newadult_roster}) , if(empty(${adult_roster}), ${s2_q1_name}, concat(${s2_q1_name}, ', ', ${adult_roster})))</t>
  </si>
  <si>
    <t>current_num_adults</t>
  </si>
  <si>
    <t>if(${pre_rd_surveyed}=1, ${count_memb_stillthere_rd1}+${s2_q21_noadults},${s2_q15a_adults})</t>
  </si>
  <si>
    <t>current_num_schoolchildren</t>
  </si>
  <si>
    <t>Adolescents (12-17) + young school child (5-11)</t>
  </si>
  <si>
    <t>${s2_aschoolchildren}+${s2_yschoolchildren}</t>
  </si>
  <si>
    <t>current_num_youngchildren</t>
  </si>
  <si>
    <t>young children (0-4)</t>
  </si>
  <si>
    <t>${s2_youngchildren}</t>
  </si>
  <si>
    <t>current_num_hhmembers</t>
  </si>
  <si>
    <t>int(${current_num_adults}+${current_num_schoolchildren}+${current_num_youngchildren})</t>
  </si>
  <si>
    <t>hhmem1</t>
  </si>
  <si>
    <t>item-at(', ', ${current_adult_roster}, 0)</t>
  </si>
  <si>
    <t>hhmem2</t>
  </si>
  <si>
    <t>item-at(', ', ${current_adult_roster}, 1)</t>
  </si>
  <si>
    <t>hhmem3</t>
  </si>
  <si>
    <t>item-at(', ', ${current_adult_roster}, 2)</t>
  </si>
  <si>
    <t>hhmem4</t>
  </si>
  <si>
    <t>item-at(', ', ${current_adult_roster}, 3)</t>
  </si>
  <si>
    <t>hhmem5</t>
  </si>
  <si>
    <t>item-at(', ', ${current_adult_roster}, 4)</t>
  </si>
  <si>
    <t>hhmem6</t>
  </si>
  <si>
    <t>item-at(', ', ${current_adult_roster}, 5)</t>
  </si>
  <si>
    <t>hhmem7</t>
  </si>
  <si>
    <t>item-at(', ', ${current_adult_roster}, 6)</t>
  </si>
  <si>
    <t>hhmem8</t>
  </si>
  <si>
    <t>item-at(', ', ${current_adult_roster}, 7)</t>
  </si>
  <si>
    <t>hhmem9</t>
  </si>
  <si>
    <t>item-at(', ', ${current_adult_roster}, 8)</t>
  </si>
  <si>
    <t>hhmem10</t>
  </si>
  <si>
    <t>item-at(', ', ${current_adult_roster}, 9)</t>
  </si>
  <si>
    <t>hhmem11</t>
  </si>
  <si>
    <t>item-at(', ', ${current_adult_roster}, 10)</t>
  </si>
  <si>
    <t>hhmem12</t>
  </si>
  <si>
    <t>item-at(', ', ${current_adult_roster}, 11)</t>
  </si>
  <si>
    <t>hhmem13</t>
  </si>
  <si>
    <t>item-at(', ', ${current_adult_roster}, 12)</t>
  </si>
  <si>
    <t>hhmem14</t>
  </si>
  <si>
    <t>item-at(', ', ${current_adult_roster}, 13)</t>
  </si>
  <si>
    <t>hhmem15</t>
  </si>
  <si>
    <t>item-at(', ', ${current_adult_roster}, 14)</t>
  </si>
  <si>
    <t>hhmem16</t>
  </si>
  <si>
    <t>item-at(', ', ${current_adult_roster}, 15)</t>
  </si>
  <si>
    <t>hhmem17</t>
  </si>
  <si>
    <t>item-at(', ', ${current_adult_roster}, 16)</t>
  </si>
  <si>
    <t>hhmem18</t>
  </si>
  <si>
    <t>item-at(', ', ${current_adult_roster}, 17)</t>
  </si>
  <si>
    <t>hhmem19</t>
  </si>
  <si>
    <t>item-at(', ', ${current_adult_roster}, 18)</t>
  </si>
  <si>
    <t>adult_hh_focorrection1</t>
  </si>
  <si>
    <t xml:space="preserve">&lt;b&gt; FO: DO NOT READ &lt;/b&gt; 
According to this form, there are &lt;strong&gt;${current_num_adults} adults&lt;/strong&gt; in this household. Is this correct? </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</si>
  <si>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</si>
  <si>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</si>
  <si>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</si>
  <si>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</si>
  <si>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</si>
  <si>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</si>
  <si>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</si>
  <si>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s4_q19_laidoff_july_r1</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</si>
  <si>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</si>
  <si>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</si>
  <si>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</si>
  <si>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</si>
  <si>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</si>
  <si>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</si>
  <si>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</si>
  <si>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</si>
  <si>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</si>
  <si>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ye nga tö ni pan duön nöm?</t>
  </si>
  <si>
    <t>Select one</t>
  </si>
  <si>
    <t>${s2_q14_hhhead_rel}!=1</t>
  </si>
  <si>
    <t>filter&lt;=${current_num_adults} or other=1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</si>
  <si>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</si>
  <si>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</si>
  <si>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</si>
  <si>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</si>
  <si>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</si>
  <si>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</si>
  <si>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</si>
  <si>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</si>
  <si>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yi chöl nga?</t>
  </si>
  <si>
    <t>This is the name, as it would appear on a government ID.</t>
  </si>
  <si>
    <t>${s2_q14_hhhead_rel}!=1 and ${pre_rd_surveyed}=0</t>
  </si>
  <si>
    <t>s2_q29_hhheduc</t>
  </si>
  <si>
    <t>What is the highest level of education completed by the household head?</t>
  </si>
  <si>
    <t>s2_q29_hhheduc_oth</t>
  </si>
  <si>
    <t xml:space="preserve">${s2_q29_hhheduc}=-77 </t>
  </si>
  <si>
    <t>s2_q29_hhhmaritalstatus</t>
  </si>
  <si>
    <t>What is the marital status of the household head?</t>
  </si>
  <si>
    <t>s2_q29_hhhmaritalstatus_oth</t>
  </si>
  <si>
    <t xml:space="preserve">${s2_q29_hhhmaritalstatus}=-77 </t>
  </si>
  <si>
    <t>s4_q19_laidoff_aug_r1_o</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</si>
  <si>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</si>
  <si>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</si>
  <si>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</si>
  <si>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</si>
  <si>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</si>
  <si>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</si>
  <si>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</si>
  <si>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</si>
  <si>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</si>
  <si>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</si>
  <si>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</si>
  <si>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</si>
  <si>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</si>
  <si>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</si>
  <si>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mïth chi nguän yiki di #${s2_q18_num}?</t>
  </si>
  <si>
    <t>s4_q19_laidoff_july_r1_o</t>
  </si>
  <si>
    <t>s2_q18_gender</t>
  </si>
  <si>
    <t>Gender:</t>
  </si>
  <si>
    <t>Jinsia:</t>
  </si>
  <si>
    <t>Dichuo kata dhako.</t>
  </si>
  <si>
    <t>جنس:</t>
  </si>
  <si>
    <t>Saala</t>
  </si>
  <si>
    <t>Genre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</si>
  <si>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</si>
  <si>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</si>
  <si>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</si>
  <si>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</si>
  <si>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</si>
  <si>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</si>
  <si>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</si>
  <si>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</si>
  <si>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ye ngö chëne ${s2_q18_name} edhic ke wëk?</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</si>
  <si>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</si>
  <si>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</si>
  <si>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</si>
  <si>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</si>
  <si>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</si>
  <si>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</si>
  <si>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</si>
  <si>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</si>
  <si>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ye ngö chën ${s2_q18_name} ajal etöng wëk?</t>
  </si>
  <si>
    <t>${s2_q18a_whygone}=1 and ${pre_rd_surveyed}=0</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</si>
  <si>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</si>
  <si>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</si>
  <si>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</si>
  <si>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</si>
  <si>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</si>
  <si>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</si>
  <si>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</si>
  <si>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</si>
  <si>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lek ki wök ye ngö Chen ni ${s2_q18_name} jal ni nöng wëk?</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</si>
  <si>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</si>
  <si>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</si>
  <si>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</si>
  <si>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</si>
  <si>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</si>
  <si>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</si>
  <si>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</si>
  <si>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Je suis désolé pour la perte. Je comprends que cela puisse être douloureux de parler, mais quelle était la cause du décès?</t>
  </si>
  <si>
    <t>eeh ma liëc ni thon de Ku ye ngö eh näk ke?</t>
  </si>
  <si>
    <t>${s2_q18a_whygone}=2 and ${pre_rd_surveyed}=0</t>
  </si>
  <si>
    <t>s2_q18c_deceased_oth</t>
  </si>
  <si>
    <t>Eleza sababu nyingine ya kifo:</t>
  </si>
  <si>
    <t>Akwayo ni inyisa gimaomiyo nene ong'ielo oreng:.</t>
  </si>
  <si>
    <t>Maaloo sababa du'aa kana adda baasii  ibsi</t>
  </si>
  <si>
    <t>ye ngö näk ke</t>
  </si>
  <si>
    <t>(${s2_q18c_deceased}=-77 or ${s2_q18c_deceased}=4) and ${pre_rd_surveyed}=0</t>
  </si>
  <si>
    <t>s2_q18d_whengone</t>
  </si>
  <si>
    <t>When did ${s2_q18_name} move away/pass away/stop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</si>
  <si>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</si>
  <si>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</si>
  <si>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</si>
  <si>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</si>
  <si>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</si>
  <si>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</si>
  <si>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ye në ejeli/eeh thou yen ${s2_q18_name}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</si>
  <si>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</si>
  <si>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</si>
  <si>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</si>
  <si>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</si>
  <si>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</si>
  <si>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</si>
  <si>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</si>
  <si>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</si>
  <si>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ye County hö cen ${s2_q18} lo thien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</si>
  <si>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</si>
  <si>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</si>
  <si>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</si>
  <si>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</si>
  <si>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</si>
  <si>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</si>
  <si>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</si>
  <si>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</si>
  <si>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ye madina nöm cen ${s2_q18} lo thien?</t>
  </si>
  <si>
    <t>search('county_location', 'matches','county_code',${s2_q18e_whygone_county})</t>
  </si>
  <si>
    <t>s2_4_dur</t>
  </si>
  <si>
    <t>assets</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</si>
  <si>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</si>
  <si>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</si>
  <si>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</si>
  <si>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</si>
  <si>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</si>
  <si>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</si>
  <si>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</si>
  <si>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</si>
  <si>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</si>
  <si>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ka tö cene ke bai yek nhial?</t>
  </si>
  <si>
    <t xml:space="preserve">Do not read. </t>
  </si>
  <si>
    <t>${pre_rd_surveyed}!=1 or ${s2_q9_verifypreresidence} =0</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</si>
  <si>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</si>
  <si>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</si>
  <si>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</si>
  <si>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</si>
  <si>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</si>
  <si>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</si>
  <si>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</si>
  <si>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</si>
  <si>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${s2_q19_floormat}=-77</t>
  </si>
  <si>
    <t>select_one wall</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</si>
  <si>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</si>
  <si>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</si>
  <si>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</si>
  <si>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</si>
  <si>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</si>
  <si>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</si>
  <si>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</si>
  <si>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</si>
  <si>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</si>
  <si>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</si>
  <si>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</si>
  <si>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</si>
  <si>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</si>
  <si>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</si>
  <si>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</si>
  <si>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</si>
  <si>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</si>
  <si>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</si>
  <si>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</si>
  <si>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</si>
  <si>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</si>
  <si>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xöt Cheng löng ngec nur?</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</si>
  <si>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</si>
  <si>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</si>
  <si>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</si>
  <si>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</si>
  <si>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</si>
  <si>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</si>
  <si>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</si>
  <si>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</si>
  <si>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</si>
  <si>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&lt;b&gt;In the past 7 days&lt;/b&gt;, cha nur nuoi pan chëng ? (for example, a lightbulb or cell phone charger)?</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</si>
  <si>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</si>
  <si>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</si>
  <si>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</si>
  <si>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</si>
  <si>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</si>
  <si>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</si>
  <si>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</si>
  <si>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</si>
  <si>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</si>
  <si>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ye ngö yen chin nur pan du</t>
  </si>
  <si>
    <t>selected(${s2_q21b_poweruse}, '-77')</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</si>
  <si>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</si>
  <si>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</si>
  <si>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</si>
  <si>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</si>
  <si>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</si>
  <si>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</si>
  <si>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</si>
  <si>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</si>
  <si>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</si>
  <si>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we löng käng angöt pei de diak ni rün alipen Ku thieru</t>
  </si>
  <si>
    <t>Read each answer choice except "None" and "Refused".</t>
  </si>
  <si>
    <t>if(selected(., 0), count-selected(.) = 1, count-selected(.) &gt;= 1) and if(selected(., -99), count-selected(.) = 1, count-selected(.) &gt;= 1) and if(selected(., -98), count-selected(.) = 1, count-selected(.) &gt;= 1)</t>
  </si>
  <si>
    <t>Cannot select "None", "Don't Know, or "Refused to Answer" and other responses</t>
  </si>
  <si>
    <t>s4_chldcrhrs_hhmem2</t>
  </si>
  <si>
    <t>In the last 7 days, how many hours has ${hhmem2} spent on childcare?</t>
  </si>
  <si>
    <t>Katika siku 7 zilizopita,  ${hhmem2} ametumia masaa mangapi kushughulikia watoto katika nyumba yako?</t>
  </si>
  <si>
    <t>في آخر 7 أيام ، كم ساعة قضاها $ {hhmem2} في رعاية الأطفال؟</t>
  </si>
  <si>
    <t>7 dii maalmood ee la soo dhaafay, imisa saacadood ayaa $ {hhmem2} ku qaatay daryeelka caruurta?</t>
  </si>
  <si>
    <t>Au cours des 7 derniers jours, combien d'heures $ {hhmem2} a-t-il consacrées à la garde d'enfants?</t>
  </si>
  <si>
    <t>${current_num_adults}&gt;=2</t>
  </si>
  <si>
    <t>.&gt;=0 and .&lt;=168</t>
  </si>
  <si>
    <t>Value range is 0 to 168</t>
  </si>
  <si>
    <t>s3_1_dur</t>
  </si>
  <si>
    <t>s2c_grp_dur</t>
  </si>
  <si>
    <t>school_aged_children</t>
  </si>
  <si>
    <t>Section 2c</t>
  </si>
  <si>
    <t>${current_num_schoolchildren} &gt; 0</t>
  </si>
  <si>
    <t>s2c_title</t>
  </si>
  <si>
    <t>&lt;h3&gt; Section 2.c: Education&lt;/h3&gt;</t>
  </si>
  <si>
    <t>s2c_intro_1_1</t>
  </si>
  <si>
    <t>Above, you told us that there are ${s2_yschoolchildren}+${s2_aschoolchildren} children between 5 and 17 in your household. I would now like to ask you some questions about one of your children:</t>
  </si>
  <si>
    <t>Above, you told us that there are ${s2_yschoolchildren}+${s2_aschoolchildren} between 5 and 17 in your household. I would now like to ask you some questions about one of your children:</t>
  </si>
  <si>
    <t>أعلاه ، أخبرتنا أن هناك $ {s2_yschoolchildren} + $ {s2_aschoolchildren} بين 5 و 17 عامًا في منزلك. أود الآن أن أطرح عليك بعض الأسئلة عن أحد أطفالك:</t>
  </si>
  <si>
    <t>Xagga sare, waxaad noosheegtay inay jiraan $ {s2_yschoolchildren} + $ {s2_aschoolchildren} inta udhaxeysa 5 iyo 17 qoyskaaga. Hadda waxaan jeclaan lahaa inaan ku weydiiyo xoogaa su'aalo ah oo ku saabsan mid ka mid ah carruurtaada:</t>
  </si>
  <si>
    <t>Ci-dessus, vous nous avez dit qu'il y avait $ {s2_yschoolchildren} + $ {s2_aschoolchildren} entre 5 et 17 ans dans votre foyer. Je voudrais maintenant vous poser quelques questions sur l'un de vos enfants:</t>
  </si>
  <si>
    <t>select_one school_level</t>
  </si>
  <si>
    <t>s3_sch_level</t>
  </si>
  <si>
    <t>In February 2020, was &lt;strong&gt;${child_name_sel}&lt;/strong&gt; enrolled in school, and at what level?</t>
  </si>
  <si>
    <t>Mnamo mwezi wa Februari 2020,  &lt;strong&gt;${child_name_sel}&lt;/strong&gt; alikuwa amejisajili shuleni, na katika kiwango kipi?</t>
  </si>
  <si>
    <t>في شباط (فبراير) 2020 ، تم تسجيل &lt;strong&gt; $ {child_name_sel} &lt;/strong&gt; في المدرسة ، وفي أي مستوى؟</t>
  </si>
  <si>
    <t>Bishii Febraayo 2020, ma laga diiwaangeliyey &lt;strong&gt; $ {child_ name_sel} &lt;/strong&gt; dugsiga, oo heerkee ah?</t>
  </si>
  <si>
    <t>En février 2020, &lt;strong&gt; $ {child_name_sel} &lt;/strong&gt; était-il inscrit à l'école et à quel niveau?</t>
  </si>
  <si>
    <t>selected(${s3_sch_level}, -77)</t>
  </si>
  <si>
    <t>select_one s3_school</t>
  </si>
  <si>
    <t>s3_q11_schooltype</t>
  </si>
  <si>
    <t>Was &lt;strong&gt;${child_name_sel}&lt;/strong&gt; going to public school, private school or both public and private school?</t>
  </si>
  <si>
    <t>&lt;strong&gt;${child_name_sel}&lt;/strong&gt; alikuwa anahudhuria shule za umma, shule za binafsi au shule za umma na za kibinafsi kwa pamoja?</t>
  </si>
  <si>
    <t>Nyithindogi dhi e skund serikal,skund private koso giriwo skund serikal kod skund private?</t>
  </si>
  <si>
    <t>هل كان &lt;strong&gt; $ {child_name_sel} &lt;/strong&gt; يذهب إلى مدرسة عامة أم مدرسة خاصة أم مدرسة عامة وخاصة؟</t>
  </si>
  <si>
    <t>Ijoolleen ijoolleen kun  gara mana barnoota hawasaa, mana barnoota dhuunfa yookiin lamanuu jechuunis  mana barnoota hawasaas  akkasumas kan dhuunfa deemu?</t>
  </si>
  <si>
    <t>Ma &lt;strong&gt; $ {child_name_sel} &lt;/strong&gt; ayaa aadayay iskuulka dadweynaha, iskuulada gaarka loo leeyahay ama iskuulada dowlada iyo kuwa gaarka loo leeyahay?</t>
  </si>
  <si>
    <t>Est-ce que &lt;strong&gt; $ {child_name_sel} &lt;/strong&gt; fréquentait une école publique, une école privée ou à la fois une école publique et une école privée?</t>
  </si>
  <si>
    <t>mëth kun ke, ye ki löng ni shugul kö yic? yi shugul ke Akuma ama yeki kaa ke weu?</t>
  </si>
  <si>
    <t>select_multiple whynoschool1</t>
  </si>
  <si>
    <t>s3_q11_atndbefmarch</t>
  </si>
  <si>
    <t>Why wasn't &lt;strong&gt;${child_name_sel}&lt;/strong&gt; attending school or academic institutions?</t>
  </si>
  <si>
    <t>Kwa nini &lt;strong&gt;${child_name_sel}&lt;/strong&gt;  hakuwa akihudhuria shule au taasisi za kitaaluma?</t>
  </si>
  <si>
    <t>Ang'o ma omiyo nyithindi nene okdhi e skul kata kar tiegrok?</t>
  </si>
  <si>
    <t>لماذا لم يكن &lt;strong&gt; $ {child_name_sel} &lt;/strong&gt; يذهب إلى المدرسة أو في المؤسسات الأكاديمية؟</t>
  </si>
  <si>
    <t>Maalif ijoolleen tee barnoota irratti hin hirmaanne ammaa dhaabbata barnoota?</t>
  </si>
  <si>
    <t>Maxay uqaawin weyday &lt;strong&gt; $ {child_name_sel} &lt;/strong&gt; dugsiga ama goobaha tacliinta?</t>
  </si>
  <si>
    <t>Pourquoi &lt;strong&gt; $ {child_name_sel} &lt;/strong&gt; n'a-t-il pas fréquenté une école ou un établissement universitaire?</t>
  </si>
  <si>
    <t>Do not read.  Select all that apply.</t>
  </si>
  <si>
    <t>${s3_sch_level}=0</t>
  </si>
  <si>
    <t>s3_q11_atndbefmarch_oth</t>
  </si>
  <si>
    <t>Please specify why &lt;strong&gt;${child_name_sel}&lt;/strong&gt; was not attending school or academic institutions.</t>
  </si>
  <si>
    <t>Tafadhali eleza kwanini  &lt;strong&gt;${child_name_sel}&lt;/strong&gt; hakuwa akihudhuria shule au taasisi za kitaaluma.</t>
  </si>
  <si>
    <t>wach gimomiyo nokinyal yudo</t>
  </si>
  <si>
    <t>يرجى تحديد سبب عدم حضور &lt;strong&gt; $ {child_name_sel} &lt;/strong&gt; المدرسة أو المؤسسات الأكاديمية.</t>
  </si>
  <si>
    <t>Maaloo Maaliif achitti fayyadamuu akka hin dandeenye adda baasii ibsi?</t>
  </si>
  <si>
    <t>Fadlan sheeg sababta &lt;strong&gt; $ {child_name_sel} &lt;/strong&gt; uusan u xaadirin iskuulka ama goobaha tacliinta.</t>
  </si>
  <si>
    <t>Veuillez préciser pourquoi &lt;strong&gt; $ {child_name_sel} &lt;/strong&gt; ne fréquentait ni l'école ni les établissements universitaires.</t>
  </si>
  <si>
    <t>lëki wö ye ngö chi nuan?</t>
  </si>
  <si>
    <t>${s3_q11_atndbefmarch}=-77</t>
  </si>
  <si>
    <t>Only alphabet letters (A-Z) are allowed.</t>
  </si>
  <si>
    <t>select_one school_attend</t>
  </si>
  <si>
    <t>s3_q12b_oncereopen</t>
  </si>
  <si>
    <t>Is &lt;strong&gt;${child_name_sel}&lt;/strong&gt; planning to attend school once they reopen or is &lt;strong&gt;${child_name_sel}&lt;/strong&gt; already attending school now?</t>
  </si>
  <si>
    <t xml:space="preserve"> &lt;strong&gt;${child_name_sel}&lt;/strong&gt;  ana mpango wa kuhudhuria shule ama  &lt;strong&gt;${child_name_sel}&lt;/strong&gt; tayari anahudhuria shule kwa sasa?</t>
  </si>
  <si>
    <t>Be nyithindi brodok e skul ka oyap kendo?</t>
  </si>
  <si>
    <t>أعلنت الحكومة أنه سيتم إعادة فتح جميع المدارس في أكتوبر. هل يخطط &lt;strong&gt; $ {child_name_sel} &lt;/strong&gt; للالتحاق بالمدرسة أم أن &lt;strong&gt; $ {child_name_sel} &lt;/strong&gt; يذهب إلى المدرسة الآن؟</t>
  </si>
  <si>
    <t>Eega manni barumsaa deebi'ee banamee ijoolleen tee mana barumsaa irratti ni hirmaatu?</t>
  </si>
  <si>
    <t>Ma &lt;strong&gt; $ {child_name_sel} &lt;/strong&gt;  ayaa qorsheynaya inuu xaadiro iskuulka mise &lt;strong&gt; $ {child_name_sel} &lt;/strong&gt; ayaa durbadiiba xaadiraya dugsiga hada?</t>
  </si>
  <si>
    <t>Est-ce que &lt;strong&gt; $ {child_name_sel} &lt;/strong&gt; a l'intention d'aller à l'école ou est-ce que &lt;strong&gt; $ {child_name_sel} &lt;/strong&gt; va déjà à l'école?</t>
  </si>
  <si>
    <t>3</t>
  </si>
  <si>
    <t>select_one whynoreatt</t>
  </si>
  <si>
    <t>s3_q12b_whynoreatt</t>
  </si>
  <si>
    <t>Why will &lt;strong&gt;${child_name_sel}&lt;/strong&gt; not attend school again?</t>
  </si>
  <si>
    <t>Kwa nini &lt;strong&gt;${child_name_sel}&lt;/strong&gt; hatahudhuria shule tena wakati shule zitafunguliwa?</t>
  </si>
  <si>
    <t>لماذا لن يذهب &lt;strong&gt; $ {child_name_sel} &lt;/strong&gt; إلى المدرسة مرة أخرى؟</t>
  </si>
  <si>
    <t>Muxuu &lt;strong&gt; $ {child_name_sel} &lt;/strong&gt; u iman doonin dugsiga mar dambe?</t>
  </si>
  <si>
    <t>Pourquoi &lt;strong&gt; $ {child_name_sel} &lt;/strong&gt; ne va-t-il plus à l'école?</t>
  </si>
  <si>
    <t>${s3_q12b_oncereopen}=3</t>
  </si>
  <si>
    <t>s3_q12b_whynoreatt_o</t>
  </si>
  <si>
    <t>Why not?</t>
  </si>
  <si>
    <t>tafadhali eleza kwa nini &lt;strong&gt;${child_name_sel}&lt;/strong&gt; hatarudi shule tena</t>
  </si>
  <si>
    <t>الرجاء تحديد سبب آخر لعدم ذهاب &lt;strong&gt; $ {child_name_sel} &lt;/strong&gt; إلى المدرسة مرة أخرى</t>
  </si>
  <si>
    <t>Fadlan sheeg sabab kale oo &lt;strong&gt; $ {child_name_sel} &lt;/strong&gt; uusan dugsiga u dhigan doonin mar dambe</t>
  </si>
  <si>
    <t>Veuillez indiquer une autre raison pour laquelle &lt;strong&gt; $ {child_name_sel} &lt;/strong&gt; ne fréquentera plus l'école</t>
  </si>
  <si>
    <t>ye ki tö nö?</t>
  </si>
  <si>
    <t>selected(${s3_q12b_whynoreatt},'-77')</t>
  </si>
  <si>
    <t>select_multiple wherenoschool</t>
  </si>
  <si>
    <t>s3_q12b_wherenoschool</t>
  </si>
  <si>
    <t>Where is &lt;strong&gt;${child_name_sel}&lt;/strong&gt; staying during the day if they are not in school?</t>
  </si>
  <si>
    <t xml:space="preserve"> &lt;strong&gt;${child_name_sel}&lt;/strong&gt;  anashinda wapi mchana wakati huu ambapo shule zimefungwa?</t>
  </si>
  <si>
    <t>أين يقيم &lt;strong&gt; $ {child_name_sel} &lt;/strong&gt; خلال النهار الآن بعد أن تم إغلاق المدارس؟</t>
  </si>
  <si>
    <t>Aaway &lt;strong&gt; $ {child_ name_sel} &lt;/strong&gt; maalintii intaan dugsiyadu xirnayn?</t>
  </si>
  <si>
    <t>Où &lt;strong&gt; $ {child_name_sel} &lt;/strong&gt; reste-t-il pendant la journée maintenant que les écoles sont fermées?</t>
  </si>
  <si>
    <t>mëth yeki ngö loi aköl?</t>
  </si>
  <si>
    <t xml:space="preserve">Do not read. Select all that apply. </t>
  </si>
  <si>
    <t>s3_q12b_wherenonoschool_oth</t>
  </si>
  <si>
    <t>Please specify where &lt;strong&gt;${child_name_sel}&lt;/strong&gt; is staying during the day:</t>
  </si>
  <si>
    <t>tafadhali elezea ni wapi &lt;strong&gt;${child_name_sel}&lt;/strong&gt; anakaa mchana</t>
  </si>
  <si>
    <t>الرجاء تحديد مكان إقامة &lt;strong&gt; $ {child_name_sel} &lt;/strong&gt; خلال النهار:</t>
  </si>
  <si>
    <t>Fadlan cadee halka &lt;strong&gt; $ {child_name_sel} &lt;/strong&gt; uu joogo maalintii:</t>
  </si>
  <si>
    <t>Veuillez indiquer où &lt;strong&gt; $ {child_name_sel} &lt;/strong&gt; séjourne pendant la journée:</t>
  </si>
  <si>
    <t>selected(${s3_q12b_wherenoschool},'-77')</t>
  </si>
  <si>
    <t>s3_chldcare</t>
  </si>
  <si>
    <t>Which household member has the primary responsibility for child care for &lt;strong&gt;${child_name_sel}&lt;/strong&gt;?</t>
  </si>
  <si>
    <t>Ni nani katika nyumba yako ana jukumu kuu la kumwaangalia &lt;strong&gt;${child_name_sel}&lt;/strong&gt;?</t>
  </si>
  <si>
    <t>أي فرد في الأسرة يتحمل المسؤولية الأساسية عن رعاية الطفل لـ &lt;strong&gt; $ {child_name_sel} &lt;/strong&gt;؟</t>
  </si>
  <si>
    <t>Xubin reerkee ah ayaa leh mas'uuliyadda koowaad ee xanaanada cunugga &lt;strong&gt; $ {child_name_sel} &lt;/strong&gt;?</t>
  </si>
  <si>
    <t>Quel membre du ménage est le principal responsable de la garde des enfants pour &lt;strong&gt; $ {child_name_sel} &lt;/strong&gt;?</t>
  </si>
  <si>
    <t>${s3_q12b_wherenoschool}=1 or ${s3_q12b_wherenoschool}=5</t>
  </si>
  <si>
    <t>select_one yndk</t>
  </si>
  <si>
    <t>s3_engage_learnact</t>
  </si>
  <si>
    <t>Has &lt;strong&gt;${child_name_sel}&lt;/strong&gt; been engaged in any education or learning activities in the last week?</t>
  </si>
  <si>
    <t>&lt;strong&gt;${child_name_sel}&lt;/strong&gt; ameshughulika katika mambo yoyote ya ki elimu au masomo katika wiki iliopita?</t>
  </si>
  <si>
    <t>هل شارك &lt;strong&gt; $ {child_name_sel} &lt;/strong&gt; في أي أنشطة تعليمية أو تعليمية في الأسبوع الماضي؟</t>
  </si>
  <si>
    <t>Miyuu ku kacay &lt;strong&gt; $ {child_name_sel} &lt;/strong&gt; wax tacliin ah ama waxqabadyo barasho ah usbuucii la soo dhaafay?</t>
  </si>
  <si>
    <t>&lt;strong&gt; $ {child_name_sel} &lt;/strong&gt; a-t-il participé à des activités éducatives ou d'apprentissage au cours de la semaine dernière?</t>
  </si>
  <si>
    <t>select_one eduhrs</t>
  </si>
  <si>
    <t>s3_q14_hrsedu</t>
  </si>
  <si>
    <t>On average over the past week, how many hours a day did &lt;strong&gt;${child_name_sel}&lt;/strong&gt; spend on education  in the last week?</t>
  </si>
  <si>
    <t>Kwa wastani kwa wiki iliyopita, masaa mangapi kwa siku &lt;strong&gt;${child_name_sel}&lt;/strong&gt; alitumia kwa masomo kwa muda wa wiki iliopita?</t>
  </si>
  <si>
    <t>في المتوسط خلال الأسبوع الماضي ، كم ساعة في اليوم أنفقها &lt;strong&gt; $ {child_name_sel} &lt;/strong&gt; على التعليم في الأسبوع الماضي؟</t>
  </si>
  <si>
    <t>Celcelis ahaan usbuucii la soo dhaafay, imisa saacadood maalintii ayay &lt;strong&gt; $ {child_name_sel} &lt;/strong&gt; ku bixin jirtay waxbarashada usbuucii la soo dhaafay?</t>
  </si>
  <si>
    <t>En moyenne au cours de la semaine dernière, combien d'heures par jour &lt;strong&gt; $ {child_name_sel} &lt;/strong&gt; a-t-il consacré à l'éducation la semaine dernière?</t>
  </si>
  <si>
    <t>${s3_engage_learnact}=1</t>
  </si>
  <si>
    <t>select_multiple accesseduc</t>
  </si>
  <si>
    <t>s3_accesseduc</t>
  </si>
  <si>
    <t>Through which means does &lt;strong&gt;${child_name_sel}&lt;/strong&gt; have access to education/learning?</t>
  </si>
  <si>
    <t>Je, &lt;strong&gt;${child_name_sel}&lt;/strong&gt; anatumia njia zipi kupata habari na vifaa vya elimu?</t>
  </si>
  <si>
    <t>بأي وسيلة يتمكن &lt;strong&gt; $ {child_name_sel} &lt;/strong&gt; من الوصول إلى التعليم / التعلم؟</t>
  </si>
  <si>
    <t>Macnaheed oo loo adeegsanayaa &lt;strong&gt; $ {child_name_sel} &lt;/strong&gt; inuu helo waxbarasho / waxbarasho?</t>
  </si>
  <si>
    <t>Par quels moyens &lt;strong&gt; $ {child_name_sel} &lt;/strong&gt; a-t-il accès à l'éducation / à l'apprentissage?</t>
  </si>
  <si>
    <t>Select all that apply</t>
  </si>
  <si>
    <t>s3_accesseduc_o</t>
  </si>
  <si>
    <t>Specify other mean</t>
  </si>
  <si>
    <t>حدد وسيلة أخرى</t>
  </si>
  <si>
    <t>Cadee celceliska kale</t>
  </si>
  <si>
    <t>selected(${s3_accesseduc},'-77')</t>
  </si>
  <si>
    <t>s3_q12c_accessteacher</t>
  </si>
  <si>
    <t>Did you (or &lt;strong&gt;${child_name_sel}&lt;/strong&gt;) have access to &lt;strong&gt;${child_name_sel}&lt;/strong&gt;'s teachers in the last week, now that schools have closed?</t>
  </si>
  <si>
    <t>Wewe (ama &lt;strong&gt;${child_name_sel}&lt;/strong&gt;) mliweza kumfikia mwalimu wa  &lt;strong&gt;${child_name_sel}&lt;/strong&gt; wiki iliopita sasa ambapo shule zimefungwa?</t>
  </si>
  <si>
    <t>هل كان بإمكانك (أو &lt;strong&gt; $ {child_name_sel} &lt;/strong&gt;) الوصول إلى معلمي &lt;strong&gt; $ {child_name_sel} &lt;/strong&gt; في الأسبوع الماضي ، الآن بعد إغلاق المدارس؟</t>
  </si>
  <si>
    <t>Miyaad (ama &lt;strong&gt; $ {child_name_sel} &lt;/strong&gt;) aad marin u heshay macallimiinta &lt;strong&gt; $ {child_name_sel} &lt;/strong&gt; usbuucii la soo dhaafay, hadda oo dugsiyadii la xiray?</t>
  </si>
  <si>
    <t>Avez-vous (ou &lt;strong&gt; $ {child_name_sel} &lt;/strong&gt;) eu accès aux enseignants de &lt;strong&gt; $ {child_name_sel} &lt;/strong&gt; la semaine dernière, maintenant que les écoles ont fermé?</t>
  </si>
  <si>
    <t>löng ti ye kek gäm ke dupioc kën?</t>
  </si>
  <si>
    <t>(${s3_sch_level}&gt;0 and (${s3_q12b_oncereopen}=2 or ${s3_q12b_oncereopen}=3))</t>
  </si>
  <si>
    <t>2</t>
  </si>
  <si>
    <t>select_multiple howteachaccess</t>
  </si>
  <si>
    <t>s3_q12d_howaccessteacher</t>
  </si>
  <si>
    <t>How did you or &lt;strong&gt;${child_name_sel}&lt;/strong&gt; have access to &lt;strong&gt;${child_name_sel}&lt;/strong&gt;'s teachers in the last week?</t>
  </si>
  <si>
    <t>Je, wewe ama &lt;strong&gt;${child_name_sel}&lt;/strong&gt; mliweza kumfikia mwalimu wa &lt;strong&gt;${child_name_sel}&lt;/strong&gt; vipi wiki iliopita?</t>
  </si>
  <si>
    <t>كيف تمكنت أنت أو &lt;strong&gt; $ {child_name_sel} &lt;/strong&gt; من الوصول إلى معلمي &lt;strong&gt; $ {child_name_sel} &lt;/strong&gt; في الأسبوع الماضي؟</t>
  </si>
  <si>
    <t>Sidee adiga ama &lt;strong&gt; $ {child_name_sel} &lt;/ strong&gt; ay helaan &lt;strong /&gt; 's macalimiinta &lt;strong&gt; ${child_name_sel}  todobaadkii la soo dhaafay?</t>
  </si>
  <si>
    <t>Comment avez-vous ou &lt;strong&gt; $ {child_name_sel} &lt;/strong&gt; avez-vous accès aux enseignants de &lt;strong&gt; $ {child_name_sel} &lt;/strong&gt; la semaine dernière?</t>
  </si>
  <si>
    <t>yi mëth yök ke ni dupioc ken ni dië?</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</si>
  <si>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</si>
  <si>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</si>
  <si>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</si>
  <si>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</si>
  <si>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&lt;strong&gt;${child_name_sel}&lt;/strong&gt; had access to their teacher last week:</t>
  </si>
  <si>
    <t>Tafadhali eleza jinsi &lt;strong&gt;${child_name_sel}&lt;/strong&gt; aliweza kumfikia mwalimu wiki lililopita:</t>
  </si>
  <si>
    <t>الرجاء تحديد كيفية وصول &lt;strong&gt; $ {child_name_sel} &lt;/strong&gt; إلى معلمهم الأسبوع الماضي:</t>
  </si>
  <si>
    <t>Fadlan caddee sida &lt;strong&gt; $ {child_name_sel} &lt;/strong&gt; uu marin ugu helay macallinkooda usbuucii hore:</t>
  </si>
  <si>
    <t>Veuillez préciser comment &lt;strong&gt; $ {child_name_sel} &lt;/strong&gt; a eu accès à son enseignant la semaine dernière:</t>
  </si>
  <si>
    <t>mëth ku eke yök ni di me dupioc kën ni weekic?</t>
  </si>
  <si>
    <t>selected(${s3_q12d_howaccessteacher},'-77')</t>
  </si>
  <si>
    <t>select_multiple eduhrs_reas</t>
  </si>
  <si>
    <t>s3_q14_hrsedu_reason</t>
  </si>
  <si>
    <t>What are the main reasons &lt;strong&gt;${child_name_sel}&lt;/strong&gt; has not spend more time on education?</t>
  </si>
  <si>
    <t>Ni sababu gani kuu &lt;strong&gt;${child_name_sel}&lt;/strong&gt; hajatumia muda mwingi kwa masomo?</t>
  </si>
  <si>
    <t>ما الأسباب الرئيسية لعدم قضاء &lt;strong&gt; $ {child_name_sel} &lt;/strong&gt; المزيد من الوقت في التعليم؟</t>
  </si>
  <si>
    <t>Maxay yihiin sababaha ugu waaweyn &lt;strong&gt; $ {child_name_sel} &lt;/strong&gt; uusan waqti badan ku lumin waxbarashada?</t>
  </si>
  <si>
    <t>Quelles sont les principales raisons pour lesquelles &lt;strong&gt; $ {child_name_sel} &lt;/strong&gt; n'a pas consacré plus de temps à l'éducation?</t>
  </si>
  <si>
    <t>Do not read options. Code to fit the answer where possible; select up to 3 maximum answers</t>
  </si>
  <si>
    <t>count-selected(.) &lt;= 3</t>
  </si>
  <si>
    <t>s3_q14_hrsedu_reason_oth</t>
  </si>
  <si>
    <t>Please specify the reason some children/your child has not spend more time on education</t>
  </si>
  <si>
    <t>Tafadhali elezea sababu gani watoto wengine/mtoto wako hajatumia muda mwingi kwa masomo</t>
  </si>
  <si>
    <t>Akwayo ni iler gima omiyo nyithindo moko/nyathini ok kaw seche mang'eny e weche somo?</t>
  </si>
  <si>
    <t>يرجى تحديد سبب عدم قضاء بعض الأطفال / طفلك في التعليم</t>
  </si>
  <si>
    <t>Maaloo adda baasi ibsi sababa ijoolleen muraasi/daa'imi kee sa'atii hedduu barumsa irratti baasu dhaban?</t>
  </si>
  <si>
    <t>Fadlan cadee sababta carrurta qaar/cunugaaga uusan waqti badan uga helin waxbarashadda</t>
  </si>
  <si>
    <t>Veuillez préciser la raison pour laquelle certains enfants / votre enfant n'ont pas consacré plus de temps à l'éducation</t>
  </si>
  <si>
    <t>At most specify three other reasons. Separate each reson with a semicolumn (;)</t>
  </si>
  <si>
    <t>selected(${s3_q14_hrsedu_reason},-77)</t>
  </si>
  <si>
    <t>select_one activity</t>
  </si>
  <si>
    <t>s3_o_child_act</t>
  </si>
  <si>
    <t>On average over the past 7 days, other than education/school and leisure activities which of the following activities did &lt;strong&gt;${child_name_sel}&lt;/strong&gt; spending the most time on?</t>
  </si>
  <si>
    <t>Kwa wastani kwa siku 7 zilizopita,isipokua elimu na michezo, ni mambo mengine &lt;strong&gt;${child_name_sel}&lt;/strong&gt; alitumia muda mwingi akifanya?</t>
  </si>
  <si>
    <t>في المتوسط على مدار الأيام السبعة الماضية ، بخلاف الأنشطة التعليمية / المدرسية وأنشطة أوقات الفراغ ، أي من الأنشطة التالية قضى فيها &lt;strong&gt; $ {child_name_sel} &lt;/strong&gt; معظم الوقت؟</t>
  </si>
  <si>
    <t>Celcelis ahaan 7-dii maalmood ee la soo dhaafay, marka laga reebo waxbarashada / iskuulka iyo howlaha firaaqada ah midkee ka mid ah howlahan soo socdaa &lt;strong&gt; $ {child_name_sel} &lt;/strong&gt; waqtiga ugu badan ku qaatay?</t>
  </si>
  <si>
    <t>En moyenne, au cours des 7 derniers jours, à part les activités éducatives / scolaires et de loisirs, à laquelle des activités suivantes &lt;strong&gt; $ {child_name_sel} &lt;/strong&gt; a-t-il consacré le plus de temps?</t>
  </si>
  <si>
    <t>selected(${s3_o_child_act},-77)</t>
  </si>
  <si>
    <t>select_one s3_activity</t>
  </si>
  <si>
    <t>s3_q14_childactiv</t>
  </si>
  <si>
    <t>Now I’d like you to think about &lt;strong&gt;${child_name_sel}&lt;/strong&gt;. Right now, over the last 15 minutes, what has ${child_name_sel} been doing?</t>
  </si>
  <si>
    <t>Ningependa ufikirie juu ya  &lt;strong&gt;${child_name_sel}&lt;/strong&gt;. Kwa sasa, zaidi ya dakika 15 zilizopita,  ${child_name_sel} amekuwa akifanya nini?</t>
  </si>
  <si>
    <t>الآن أريدك أن تفكر في &lt;strong&gt; $ {child_name_sel} &lt;/strong&gt;. الآن ، خلال آخر 15 دقيقة ، ما الذي كان يفعله $ {child_name_sel}؟</t>
  </si>
  <si>
    <t>Hadda waxaan jeclaan lahaa inaad ka fikirto &lt;strong&gt; $ {child_name_sel} &lt;/strong&gt;. Hada, 15-kii daqiiqo ee ugu dambeeyay, muxuu qabanayay $ {child_name_sel}?</t>
  </si>
  <si>
    <t>Je voudrais maintenant que vous pensiez à &lt;strong&gt; $ {child_name_sel} &lt;/strong&gt;. À l'heure actuelle, au cours des 15 dernières minutes, qu'a fait $ {child_name_sel}?</t>
  </si>
  <si>
    <t>Right now, over the last 15 minutes, what has ${child_name_sel} been doing?</t>
  </si>
  <si>
    <t>If more than one, select the main activity.</t>
  </si>
  <si>
    <t>${current_num_schoolchildren}&gt;0</t>
  </si>
  <si>
    <t>s3_q14_childactiv_oth</t>
  </si>
  <si>
    <t>Specify other activity:</t>
  </si>
  <si>
    <t>Eleza shughuli nyingine:</t>
  </si>
  <si>
    <t>Wach gima ayeotimoga.</t>
  </si>
  <si>
    <t>حدد نشاطًا آخر:</t>
  </si>
  <si>
    <t>hojiwwan  kan biroo adda baasii ibsi ibsi</t>
  </si>
  <si>
    <t>Cadee dhacdooyinka kale</t>
  </si>
  <si>
    <t>Précisez une autre activité:</t>
  </si>
  <si>
    <t>kak ke pioc</t>
  </si>
  <si>
    <t>selected(${s3_q14_childactiv}, '-77')</t>
  </si>
  <si>
    <t>s3_hhmem_child</t>
  </si>
  <si>
    <t>Which household member was with &lt;strong&gt;${child_name_sel}&lt;/strong&gt; for the last 15min?</t>
  </si>
  <si>
    <t>Ni nani katika jamii alikua na &lt;strong&gt;${child_name_sel}&lt;/strong&gt; kwa dakika 15 zilizo pita?</t>
  </si>
  <si>
    <t>أي فرد من أفراد الأسرة كان مع &lt;strong&gt; $ {child_name_sel} &lt;/strong&gt; خلال آخر 15 دقيقة؟</t>
  </si>
  <si>
    <t>Qofkee reerka ka mid ahaa oo la socday &lt;strong&gt; $ {child_name_sel} &lt;/strong&gt; 15min ee ugu dambeysay?</t>
  </si>
  <si>
    <t>Quel membre du ménage était avec &lt;strong&gt; $ {child_name_sel} &lt;/strong&gt; pendant les 15 dernières minutes?</t>
  </si>
  <si>
    <t>s2d</t>
  </si>
  <si>
    <t>Section 2d</t>
  </si>
  <si>
    <t>(${s1_q7_consent_rest}=1 or ${s1_q7_consent_knbs}=1)</t>
  </si>
  <si>
    <t>s2d_grp_dur</t>
  </si>
  <si>
    <t>s3b_title</t>
  </si>
  <si>
    <t>&lt;h3&gt; Section 2.d: Child labor&lt;/h3&gt;</t>
  </si>
  <si>
    <t>select_one childwork</t>
  </si>
  <si>
    <t>s3b_childlabbfrlock</t>
  </si>
  <si>
    <t>At the same time last year, did &lt;strong&gt;${child_name_sel}&lt;/strong&gt; work at least one hour for income, in cash or in kind, for a firm or household?</t>
  </si>
  <si>
    <t xml:space="preserve">Wakati sawia mwaka uliopita, &lt;strong&gt;${child_name_sel}&lt;/strong&gt; alifanya kazi angalau lisaa limoja kupata mapato, kwa pesa tasilimu au malipo yasiyo ya pesa, kwa kampuni au familia/nyumba?
</t>
  </si>
  <si>
    <t>في الوقت نفسه من العام الماضي ، هل عمل &lt;strong&gt; $ {child_name_sel} &lt;/strong&gt; ساعة واحدة على الأقل للحصول على دخل ، نقدًا أو عينيًا ، لشركة أو منزل؟</t>
  </si>
  <si>
    <t>Isla mar ahaantaa sanadkii la soo dhaafay, ma &lt;strong&gt; $ {child_name_sel} &lt;/strong&gt; ugu yaraan hal saac baa looga shaqeeyey dakhli, lacag ahaan ama nooc, shirkad ama reer?</t>
  </si>
  <si>
    <t>À la même période l'an dernier, &lt;strong&gt; $ {child_name_sel} &lt;/strong&gt; a-t-il travaillé au moins une heure pour gagner un revenu, en espèces ou en nature, pour une entreprise ou un ménage?</t>
  </si>
  <si>
    <t>Do not include casual work on your household farm or household chores.</t>
  </si>
  <si>
    <t>select_multiple childworkact</t>
  </si>
  <si>
    <t>s3b_childlabactbfrlock</t>
  </si>
  <si>
    <t>What kind of work / activity ?</t>
  </si>
  <si>
    <t>Ni aina gani ya kazi / shughuli?</t>
  </si>
  <si>
    <t>ما نوع العمل / النشاط؟</t>
  </si>
  <si>
    <t>Shaqo / nashaad noocee ah?</t>
  </si>
  <si>
    <t>Quel genre de travail / activité?</t>
  </si>
  <si>
    <t>s3b_childlabactbfr_o</t>
  </si>
  <si>
    <t>Please specify other elementary work/activity</t>
  </si>
  <si>
    <t>Tafadhali elezea kazi/shughuli nyingine ya kimsingi</t>
  </si>
  <si>
    <t>يرجى تحديد عمل / نشاط ابتدائي آخر</t>
  </si>
  <si>
    <t>Fadlan caddee shaqada / waxqabadka kale ee aasaasiga ah</t>
  </si>
  <si>
    <t>Veuillez préciser autre travail / activité élémentaire</t>
  </si>
  <si>
    <t>selected(${s3b_childlabactbfrlock}, '-77')</t>
  </si>
  <si>
    <t>s4_chldcrhrs_hhmem3</t>
  </si>
  <si>
    <t>In the last 7 days, how many hours has ${hhmem3} spent on childcare?</t>
  </si>
  <si>
    <t>Katika siku 7 zilizopita,  ${hhmem3} ametumia masaa mangapi kushughulikia watoto katika nyumba yako?</t>
  </si>
  <si>
    <t>في آخر 7 أيام ، كم ساعة قضاها $ {hhmem3} في رعاية الأطفال؟</t>
  </si>
  <si>
    <t>7 dii maalmood ee la soo dhaafay, imisa saacadood ayaa $ {hhmem3} ku qaatay daryeelka caruurta?</t>
  </si>
  <si>
    <t>Au cours des 7 derniers jours, combien d'heures $ {hhmem3} a-t-il consacrées à la garde d'enfants?</t>
  </si>
  <si>
    <t>${current_num_adults}&gt;=3</t>
  </si>
  <si>
    <t>s4_chldcrhrs_hhmem4</t>
  </si>
  <si>
    <t>In the last 7 days, how many hours has ${hhmem4} spent on childcare?</t>
  </si>
  <si>
    <t>Katika siku 7 zilizopita,  ${hhmem4} ametumia masaa mangapi kushughulikia watoto katika nyumba yako?</t>
  </si>
  <si>
    <t>في آخر 7 أيام ، كم ساعة قضاها $ {hhmem4} في رعاية الأطفال؟</t>
  </si>
  <si>
    <t>7 dii maalmood ee la soo dhaafay, imisa saacadood ayaa $ {hhmem4} ku qaatay daryeelka caruurta?</t>
  </si>
  <si>
    <t>Au cours des 7 derniers jours, combien d'heures $ {hhmem4} a-t-il consacrées à la garde d'enfants?</t>
  </si>
  <si>
    <t>${current_num_adults}&gt;=4</t>
  </si>
  <si>
    <t>s3_chores_a_grp</t>
  </si>
  <si>
    <t>s3_chores_note_a</t>
  </si>
  <si>
    <t>How many hours did &lt;strong&gt;${child_name_sel}&lt;/strong&gt; spend working in the household in a typical 7-day period at the same time last year?</t>
  </si>
  <si>
    <t>Ni masaa mangapi &lt;strong&gt;${child_name_sel}&lt;/strong&gt; alitumia katika kufanya kazi za nyumbani katika kipindi cha siku saba wakati kama huu mwaka jana?</t>
  </si>
  <si>
    <t>كم ساعة قضاها &lt;strong&gt; ${child_name_sel} &lt;/strong&gt; في المنزل في فترة 7 أيام نموذجية في نفس الوقت من العام الماضي؟</t>
  </si>
  <si>
    <t>Maalmihii caadiga ahaa 7-maalmood, intee le'eg ayay ahayd isku darka mushaharka lacagta caddaanka ah ee ah  ${child_name_sel} &lt;/strong&gt;?</t>
  </si>
  <si>
    <t>7-maalmood oo caadi ah, intee le'eg ayay ahayd isku darka mushaarka lacageed ee &lt;strong&gt; ${child_name_sel} &lt;/strong&gt; marka la isku daro?</t>
  </si>
  <si>
    <t>s4_chldcrhrs_hhmem5</t>
  </si>
  <si>
    <t>In the last 7 days, how many hours has ${hhmem5} spent on childcare?</t>
  </si>
  <si>
    <t>Katika siku 7 zilizopita,  ${hhmem5} ametumia masaa mangapi kushughulikia watoto katika nyumba yako?</t>
  </si>
  <si>
    <t>في آخر 7 أيام ، كم ساعة قضاها $ {hhmem5} في رعاية الأطفال؟</t>
  </si>
  <si>
    <t>7 dii maalmood ee la soo dhaafay, imisa saacadood ayaa $ {hhmem5} ku qaatay daryeelka caruurta?</t>
  </si>
  <si>
    <t>Au cours des 7 derniers jours, combien d'heures $ {hhmem5} a-t-il consacrées à la garde d'enfants?</t>
  </si>
  <si>
    <t>${current_num_adults}&gt;=5</t>
  </si>
  <si>
    <t>s4_chldcrhrs_hhmem6</t>
  </si>
  <si>
    <t>In the last 7 days, how many hours has ${hhmem6} spent on childcare?</t>
  </si>
  <si>
    <t>Katika siku 7 zilizopita,  ${hhmem6} ametumia masaa mangapi kushughulikia watoto katika nyumba yako?</t>
  </si>
  <si>
    <t>في آخر 7 أيام ، كم ساعة قضاها $ {hhmem6} في رعاية الأطفال؟</t>
  </si>
  <si>
    <t>7 dii maalmood ee la soo dhaafay, imisa saacadood ayaa $ {hhmem6} ku qaatay daryeelka caruurta?</t>
  </si>
  <si>
    <t>Au cours des 7 derniers jours, combien d'heures $ {hhmem6} a-t-il consacrées à la garde d'enfants?</t>
  </si>
  <si>
    <t>${current_num_adults}&gt;=6</t>
  </si>
  <si>
    <t>s4_chldcrhrs_hhmem7</t>
  </si>
  <si>
    <t>In the last 7 days, how many hours has ${hhmem7} spent on childcare?</t>
  </si>
  <si>
    <t>Katika siku 7 zilizopita,  ${hhmem7} ametumia masaa mangapi kushughulikia watoto katika nyumba yako?</t>
  </si>
  <si>
    <t>في آخر 7 أيام ، كم ساعة قضاها $ {hhmem7} في رعاية الأطفال؟</t>
  </si>
  <si>
    <t>7 dii maalmood ee la soo dhaafay, imisa saacadood ayaa $ {hhmem7} ku qaatay daryeelka caruurta?</t>
  </si>
  <si>
    <t>Au cours des 7 derniers jours, combien d'heures $ {hhmem7} a-t-il consacrées à la garde d'enfants?</t>
  </si>
  <si>
    <t>${current_num_adults}&gt;=7</t>
  </si>
  <si>
    <t>s3b_childlabaftrlock</t>
  </si>
  <si>
    <t>In the past 7 days, has &lt;strong&gt;${child_name_sel}&lt;/strong&gt; worked at least one hour for income, in cash or in kind, for a firm or household?</t>
  </si>
  <si>
    <t>Katika siku 7 zilizopita,  &lt;strong&gt;${child_name_sel}&lt;/strong&gt; alifanya kazi angalau lisaa limoja kupata mapato, kwa pesa tasilimu au malipo yasiyo ya pesa, kwa kampuni au familia/nyumba?</t>
  </si>
  <si>
    <t>في الأيام السبعة الماضية ، هل عمل &lt;strong&gt; $ {child_name_sel} &lt;/strong&gt; ساعة واحدة على الأقل من أجل الحصول على دخل ، نقدًا أو عينيًا ، لشركة أو أسرة؟</t>
  </si>
  <si>
    <t>7-dii maalmood ee la soo dhaafay, ma &lt;strong&gt; $ {child_name_sel} &lt;/strong&gt; ayaa u shaqeeyay ugu yaraan hal saac dakhli, lacag ahaan ama nooc, shirkad ama reer?</t>
  </si>
  <si>
    <t>Au cours des 7 derniers jours, &lt;strong&gt; $ {child_name_sel} &lt;/strong&gt; a-t-il travaillé au moins une heure pour un revenu, en espèces ou en nature, pour une entreprise ou un ménage?</t>
  </si>
  <si>
    <t>s3b_childlabactaftrlock</t>
  </si>
  <si>
    <t>s3b_childlabactaftr_o</t>
  </si>
  <si>
    <t>selected(${s3b_childlabaftrlock}, '-77')</t>
  </si>
  <si>
    <t>s4_chldcrhrs_hhmem8</t>
  </si>
  <si>
    <t>In the last 7 days, how many hours has ${hhmem8} spent on childcare?</t>
  </si>
  <si>
    <t>Katika siku 7 zilizopita,  ${hhmem8} ametumia masaa mangapi kushughulikia watoto katika nyumba yako?</t>
  </si>
  <si>
    <t>في آخر 7 أيام ، كم ساعة قضاها $ {hhmem8} في رعاية الأطفال؟</t>
  </si>
  <si>
    <t>7 dii maalmood ee la soo dhaafay, imisa saacadood ayaa $ {hhmem8} ku qaatay daryeelka caruurta?</t>
  </si>
  <si>
    <t>Au cours des 7 derniers jours, combien d'heures $ {hhmem8} a-t-il consacrées à la garde d'enfants?</t>
  </si>
  <si>
    <t>${current_num_adults}&gt;=8</t>
  </si>
  <si>
    <t>s4_chldcrhrs_hhmem9</t>
  </si>
  <si>
    <t>In the last 7 days, how many hours has ${hhmem9} spent on childcare?</t>
  </si>
  <si>
    <t>Katika siku 7 zilizopita,  ${hhmem9} ametumia masaa mangapi kushughulikia watoto katika nyumba yako?</t>
  </si>
  <si>
    <t>في آخر 7 أيام ، كم ساعة قضاها $ {hhmem9} في رعاية الأطفال؟</t>
  </si>
  <si>
    <t>7 dii maalmood ee la soo dhaafay, imisa saacadood ayaa $ {hhmem9} ku qaatay daryeelka caruurta?</t>
  </si>
  <si>
    <t>Au cours des 7 derniers jours, combien d'heures $ {hhmem9} a-t-il consacrées à la garde d'enfants?</t>
  </si>
  <si>
    <t>${current_num_adults}&gt;=9</t>
  </si>
  <si>
    <t>s3_chores_b_grp</t>
  </si>
  <si>
    <t>s3_chores_note_b</t>
  </si>
  <si>
    <t>How many hours did &lt;strong&gt;${child_name_sel}&lt;/strong&gt; spend working in the household in the past 7 days?</t>
  </si>
  <si>
    <t>Ni masaa mangapi &lt;strong&gt;${child_name_sel}&lt;/strong&gt; hutumia kufanya kazi za nyumba kwa siku 7 zilizopita?</t>
  </si>
  <si>
    <t>كم ساعة قضاها &lt;strong&gt; $ {child_name_sel} &lt;/strong&gt; في المنزل خلال الأيام السبعة الماضية؟</t>
  </si>
  <si>
    <t>Immisa saacadood ayaa &lt;strong&gt; $ {child_name_sel} &lt;/strong&gt; ku qaatay ka shaqaynta guriga 7dii maalmood ee la soo dhaafay?</t>
  </si>
  <si>
    <t>Combien d'heures &lt;strong&gt; $ {child_name_sel} &lt;/strong&gt; a-t-il passé à travailler dans le ménage au cours des 7 derniers jours?</t>
  </si>
  <si>
    <t>s4_chldcrhrs_hhmem10</t>
  </si>
  <si>
    <t>In the last 7 days, how many hours has ${hhmem10} spent on childcare?</t>
  </si>
  <si>
    <t>Katika siku 7 zilizopita,  ${hhmem10} ametumia masaa mangapi kushughulikia watoto katika nyumba yako?</t>
  </si>
  <si>
    <t>في آخر 7 أيام ، كم ساعة قضاها $ {hhmem10} في رعاية الأطفال؟</t>
  </si>
  <si>
    <t>7 dii maalmood ee la soo dhaafay, imisa saacadood ayaa $ {hhmem10} ku qaatay daryeelka caruurta?</t>
  </si>
  <si>
    <t>Au cours des 7 derniers jours, combien d'heures $ {hhmem10} a-t-il consacrées à la garde d'enfants?</t>
  </si>
  <si>
    <t>${current_num_adults}&gt;=10</t>
  </si>
  <si>
    <t>s4_chldcrhrs_hhmem11</t>
  </si>
  <si>
    <t>In the last 7 days, how many hours has ${hhmem11} spent on childcare?</t>
  </si>
  <si>
    <t>Katika siku 7 zilizopita,  ${hhmem11} ametumia masaa mangapi kushughulikia watoto katika nyumba yako?</t>
  </si>
  <si>
    <t>في آخر 7 أيام ، كم ساعة قضاها $ {hhmem11} في رعاية الأطفال؟</t>
  </si>
  <si>
    <t>7 dii maalmood ee la soo dhaafay, imisa saacadood ayaa $ {hhmem11} ku qaatay daryeelka caruurta?</t>
  </si>
  <si>
    <t>Au cours des 7 derniers jours, combien d'heures $ {hhmem11} a-t-il consacrées à la garde d'enfants?</t>
  </si>
  <si>
    <t>${current_num_adults}&gt;=11</t>
  </si>
  <si>
    <t>s4_chldcrhrs_hhmem12</t>
  </si>
  <si>
    <t>In the last 7 days, how many hours has ${hhmem12} spent on childcare?</t>
  </si>
  <si>
    <t>Katika siku 7 zilizopita,  ${hhmem12} ametumia masaa mangapi kushughulikia watoto katika nyumba yako?</t>
  </si>
  <si>
    <t>في آخر 7 أيام ، كم ساعة قضاها $ {hhmem12} في رعاية الأطفال؟</t>
  </si>
  <si>
    <t>7 dii maalmood ee la soo dhaafay, imisa saacadood ayaa $ {hhmem12} ku qaatay daryeelka caruurta?</t>
  </si>
  <si>
    <t>Au cours des 7 derniers jours, combien d'heures $ {hhmem12} a-t-il consacrées à la garde d'enfants?</t>
  </si>
  <si>
    <t>${current_num_adults}&gt;=12</t>
  </si>
  <si>
    <t>select_multiple wrkchldreas</t>
  </si>
  <si>
    <t>s3b_chldlabreas</t>
  </si>
  <si>
    <t>What are the main reasons why &lt;strong&gt;${child_name_sel}&lt;/strong&gt; is working for pay?</t>
  </si>
  <si>
    <t>Ni sababu gani kuu &lt;strong&gt;${child_name_sel}&lt;/strong&gt; anafanya kazi ya malipo?</t>
  </si>
  <si>
    <t>ما الأسباب الرئيسية التي تجعل &lt;strong&gt; $ {child_name_sel} &lt;/strong&gt; يعمل مقابل أجر؟</t>
  </si>
  <si>
    <t>Maxay yihiin sababaha ugu waaweyn ee &lt;strong&gt; $ {child_name_sel} &lt;/strong&gt; ay ugu shaqeeyaan mushahar?</t>
  </si>
  <si>
    <t>Quelles sont les principales raisons pour lesquelles &lt;strong&gt; $ {child_name_sel} &lt;/strong&gt; travaille pour un salaire?</t>
  </si>
  <si>
    <t>s3b_chldlabreas_o</t>
  </si>
  <si>
    <t>Please specify other cause</t>
  </si>
  <si>
    <t>Tafadhali elezea sababu nyingine</t>
  </si>
  <si>
    <t>يرجى تحديد سبب آخر</t>
  </si>
  <si>
    <t>Fadlan sheeg sabab kale</t>
  </si>
  <si>
    <t>selected(${s3b_chldlabreas}, '-77')</t>
  </si>
  <si>
    <t>s3b_chldlabstop</t>
  </si>
  <si>
    <t>Do you think &lt;strong&gt;${child_name_sel}&lt;/strong&gt; may stop working for pay after the pandemic?</t>
  </si>
  <si>
    <t>Je! unafikiria &lt;strong&gt;${child_name_sel}&lt;/strong&gt;  ataacha kufanya kazi baada ya janga?</t>
  </si>
  <si>
    <t>s2_hhinfo_dur</t>
  </si>
  <si>
    <t>s3</t>
  </si>
  <si>
    <t>Section 3</t>
  </si>
  <si>
    <t>s3_start_sec</t>
  </si>
  <si>
    <t>s3_title</t>
  </si>
  <si>
    <t>&lt;h3&gt; Section 3: Travel Patterns &amp; Interactions  &lt;/h3&gt;</t>
  </si>
  <si>
    <t>s3_travel_interactions</t>
  </si>
  <si>
    <t>s3_q1_whoshop</t>
  </si>
  <si>
    <t>&lt;b&gt;In the past 14 days&lt;/b&gt;, which ADULTS in your household visited a market center / village for purchasing goods?</t>
  </si>
  <si>
    <t>&lt;b&gt;Kwa siku 14 zilizopita&lt;/b&gt;,ni washiriki 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</si>
  <si>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</si>
  <si>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</si>
  <si>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</si>
  <si>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</si>
  <si>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</si>
  <si>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ye ngä de wëk ni käng lo xöc thuk?</t>
  </si>
  <si>
    <t>Tick all that apply</t>
  </si>
  <si>
    <t>if(selected(., '-98'), count-selected(.)=1, count-selected(.)&gt;=1)</t>
  </si>
  <si>
    <t>If you selected "None", do not also select a household member.</t>
  </si>
  <si>
    <t>(selected(${curr_adult_full}, filter) and ${pre_rd_surveyed}=1 or other_1=1) or (${pre_rd_surveyed}=0 and filter&lt;=${current_num_adults} or other_1=1)</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</si>
  <si>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</si>
  <si>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</si>
  <si>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</si>
  <si>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</si>
  <si>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</si>
  <si>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</si>
  <si>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</si>
  <si>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</si>
  <si>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thial?</t>
  </si>
  <si>
    <t>not(selected(${s3_q1_whoshop}, '-98'))</t>
  </si>
  <si>
    <t>s3_q2a</t>
  </si>
  <si>
    <t>${s3_q2_whoshop_fr}=1</t>
  </si>
  <si>
    <t>s4_chldcrhrs_hhmem13</t>
  </si>
  <si>
    <t>In the last 7 days, how many hours has ${hhmem13} spent on childcare?</t>
  </si>
  <si>
    <t>Katika siku 7 zilizopita,  ${hhmem13} ametumia masaa mangapi kushughulikia watoto katika nyumba yako?</t>
  </si>
  <si>
    <t>في آخر 7 أيام ، كم ساعة قضاها $ {hhmem13} في رعاية الأطفال؟</t>
  </si>
  <si>
    <t>7 dii maalmood ee la soo dhaafay, imisa saacadood ayaa $ {hhmem13} ku qaatay daryeelka caruurta?</t>
  </si>
  <si>
    <t>Au cours des 7 derniers jours, combien d'heures $ {hhmem13} a-t-il consacrées à la garde d'enfants?</t>
  </si>
  <si>
    <t>${current_num_adults}&gt;=13</t>
  </si>
  <si>
    <t>s4_chldcrhrs_hhmem14</t>
  </si>
  <si>
    <t>In the last 7 days, how many hours has ${hhmem14} spent on childcare?</t>
  </si>
  <si>
    <t>Katika siku 7 zilizopita,  ${hhmem14} ametumia masaa mangapi kushughulikia watoto katika nyumba yako?</t>
  </si>
  <si>
    <t>في آخر 7 أيام ، كم ساعة قضاها $ {hhmem14} في رعاية الأطفال؟</t>
  </si>
  <si>
    <t>7 dii maalmood ee la soo dhaafay, imisa saacadood ayaa $ {hhmem14} ku qaatay daryeelka caruurta?</t>
  </si>
  <si>
    <t>Au cours des 7 derniers jours, combien d'heures $ {hhmem14} a-t-il consacrées à la garde d'enfants?</t>
  </si>
  <si>
    <t>${current_num_adults}&gt;=14</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</si>
  <si>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</si>
  <si>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</si>
  <si>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</si>
  <si>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</si>
  <si>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</si>
  <si>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</si>
  <si>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</si>
  <si>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</si>
  <si>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</si>
  <si>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löng raan eeh chi lö luang de yesu/crisco ni yibio ke rou chi lo?</t>
  </si>
  <si>
    <t>select_multiple choices</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</si>
  <si>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</si>
  <si>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</si>
  <si>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</si>
  <si>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</si>
  <si>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</si>
  <si>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</si>
  <si>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</si>
  <si>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</si>
  <si>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tö luöng ngö?</t>
  </si>
  <si>
    <t>${s3_q5a_attendchurch}!=0</t>
  </si>
  <si>
    <t>search('choices_hh_rd3', 'matches', 'list', 'g11')</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</si>
  <si>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</si>
  <si>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</si>
  <si>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</si>
  <si>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</si>
  <si>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</si>
  <si>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</si>
  <si>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</si>
  <si>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</si>
  <si>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</si>
  <si>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</si>
  <si>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selected(${s3_q5b_churchtype}, '-77')</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</si>
  <si>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</si>
  <si>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</si>
  <si>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</si>
  <si>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</si>
  <si>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</si>
  <si>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</si>
  <si>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</si>
  <si>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</si>
  <si>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&lt;b&gt;week ki rou chi lo&lt;/b&gt;, löng raan chi lo nëm&lt;yin&gt;pan de raan dië&lt;/u&gt; or or löng köc chi nëm &lt;u&gt;köc chi nëm&lt;/u&gt; for more than 15 minutes? (e.g. joint meals, working together, etc.)</t>
  </si>
  <si>
    <t>s3_q9</t>
  </si>
  <si>
    <t>s4_chldcrhrs_hhmem15</t>
  </si>
  <si>
    <t>In the last 7 days, how many hours has ${hhmem15} spent on childcare?</t>
  </si>
  <si>
    <t>Katika siku 7 zilizopita,  ${hhmem15} ametumia masaa mangapi kushughulikia watoto katika nyumba yako?</t>
  </si>
  <si>
    <t>في آخر 7 أيام ، كم ساعة قضاها $ {hhmem15} في رعاية الأطفال؟</t>
  </si>
  <si>
    <t>7 dii maalmood ee la soo dhaafay, imisa saacadood ayaa $ {hhmem15} ku qaatay daryeelka caruurta?</t>
  </si>
  <si>
    <t>Au cours des 7 derniers jours, combien d'heures $ {hhmem15} a-t-il consacrées à la garde d'enfants?</t>
  </si>
  <si>
    <t>${current_num_adults}&gt;=15</t>
  </si>
  <si>
    <t>s3_hh_chores_a</t>
  </si>
  <si>
    <t>Household chores (fetching water, cooking, etc.</t>
  </si>
  <si>
    <t>Kazi za nyumbani kama (kuchota maji,kupika na mengine</t>
  </si>
  <si>
    <t>الأعمال المنزلية (جلب الماء والطهي وما إلى ذلك.</t>
  </si>
  <si>
    <t>Shaqooyinka guriga (biyo dhaamis, cunto karin, iwm)</t>
  </si>
  <si>
    <t>Les tâches ménagères (aller chercher de l'eau, cuisiner, etc.</t>
  </si>
  <si>
    <t>. &gt;= 0 and . &lt;= 336</t>
  </si>
  <si>
    <t>Admitted values: 0 to 336</t>
  </si>
  <si>
    <t>s3_q10</t>
  </si>
  <si>
    <t>s3_hh_farm_a</t>
  </si>
  <si>
    <t>Working for the household farm / agriculture</t>
  </si>
  <si>
    <t>Kufanya kazi katika shamba ya nyumbani</t>
  </si>
  <si>
    <t>العمل في المزرعة المنزلية / الزراعة</t>
  </si>
  <si>
    <t>U shaqeynta beerta / beeraha guriga</t>
  </si>
  <si>
    <t>Travailler pour la ferme familiale / l'agriculture</t>
  </si>
  <si>
    <t>s3_hh_nonfarm_a</t>
  </si>
  <si>
    <t>Working for a non-agricultural family business</t>
  </si>
  <si>
    <t>kufanya kazi kwenye biashara ya kifamilia ambayo si ukulima</t>
  </si>
  <si>
    <t>العمل في شركة عائلية غير زراعية</t>
  </si>
  <si>
    <t>U shaqeynta ganacsi qoys oo aan beeraha ahayn</t>
  </si>
  <si>
    <t>Travailler pour une entreprise familiale non agricole</t>
  </si>
  <si>
    <t>s3_travelinteractions_dur</t>
  </si>
  <si>
    <t>s4</t>
  </si>
  <si>
    <t>Section 4</t>
  </si>
  <si>
    <t>s4_title</t>
  </si>
  <si>
    <t>&lt;h3&gt; Section 4: Employment  &lt;/h3&gt;</t>
  </si>
  <si>
    <t>s4_start_sec</t>
  </si>
  <si>
    <t>s4_employment</t>
  </si>
  <si>
    <t>s4a_title</t>
  </si>
  <si>
    <t>&lt;h3&gt; Section 4a: Farming  &lt;/h3&gt;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</si>
  <si>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</si>
  <si>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</si>
  <si>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</si>
  <si>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</si>
  <si>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</si>
  <si>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</si>
  <si>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</si>
  <si>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</si>
  <si>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</si>
  <si>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luoi de pïny</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</si>
  <si>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</si>
  <si>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</si>
  <si>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</si>
  <si>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</si>
  <si>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</si>
  <si>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s3_hh_chores_b</t>
  </si>
  <si>
    <t>s3_hh_farm_b</t>
  </si>
  <si>
    <t>s3_hh_nonfarm_b</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</si>
  <si>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</si>
  <si>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</si>
  <si>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</si>
  <si>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</si>
  <si>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</si>
  <si>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</si>
  <si>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</si>
  <si>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</si>
  <si>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rün kü</t>
  </si>
  <si>
    <t>I.e. If the respondent was born in February 2000, he/she is 20 years old. The target respondent's age in round 2 was: ${tr_age}</t>
  </si>
  <si>
    <t>(.&gt;=18 and .&lt;120) or .=-99 or .=-98</t>
  </si>
  <si>
    <t xml:space="preserve">The respondent should be above 18 years. The maximum age is 120 years. </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</si>
  <si>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</si>
  <si>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</si>
  <si>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</si>
  <si>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</si>
  <si>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</si>
  <si>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</si>
  <si>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</si>
  <si>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</si>
  <si>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ye rün nö ni bi yin Kenya?</t>
  </si>
  <si>
    <t>DK: -99; Refusal: -98</t>
  </si>
  <si>
    <t>(.&gt;=1950 and .&lt;2021) or .=-99 or .=-98</t>
  </si>
  <si>
    <t>The arrival date is out of range</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</si>
  <si>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</si>
  <si>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</si>
  <si>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</si>
  <si>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</si>
  <si>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</si>
  <si>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</si>
  <si>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</si>
  <si>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</si>
  <si>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ye köc ke di tö bai kene yin?</t>
  </si>
  <si>
    <t>${s2_q13_bestcontact}=1</t>
  </si>
  <si>
    <t xml:space="preserve">(.&gt;0 and  .&lt;=5) </t>
  </si>
  <si>
    <t>Provide at least one number; maximum number is 5</t>
  </si>
  <si>
    <t>s2_q21_noadults</t>
  </si>
  <si>
    <t>Are there any other ADULT (&gt;-18) members in your household? If so, how many?</t>
  </si>
  <si>
    <t>Kuna mtu mzima mwingine (&gt;-18) katika familia/nyumba yako? Ikiwa ndio, ni wangapi?</t>
  </si>
  <si>
    <t>Be nitie jomadongo ma odak e odi kae(malo mar higni 18)</t>
  </si>
  <si>
    <t>هل يوجد أي بالغين آخرين (&gt; 18 سنة) في منزلك؟ إذا كان الأمر كذلك، فكم عددهم؟</t>
  </si>
  <si>
    <t>Ga'eessa/geessu maati keessa jiruu? Yoo jiratan , hagam?</t>
  </si>
  <si>
    <t>Meeqaa sanoo jirtaa oo kuudhamaatay?</t>
  </si>
  <si>
    <t>Y a-t-il d'autres membres ADULTES (&gt; -18) dans votre ménage? Si oui, combien?</t>
  </si>
  <si>
    <t>ENT: Enter 0 if no other adult members than those already mentioned.</t>
  </si>
  <si>
    <t>(.&gt;0 and .&lt;50) or .=-99 or .=-98</t>
  </si>
  <si>
    <t>Range admitted: 0 to 50.
DK: -99
Refuse:-98</t>
  </si>
  <si>
    <t>s2_q16b_age_rd1</t>
  </si>
  <si>
    <t>Age (in years):</t>
  </si>
  <si>
    <t>Umri (in years)</t>
  </si>
  <si>
    <t>Age( in years);</t>
  </si>
  <si>
    <t>العمر:</t>
  </si>
  <si>
    <t>Umrii ( waggaadhaan):</t>
  </si>
  <si>
    <t>Da' (sanadyo)</t>
  </si>
  <si>
    <t>Age (en annees):</t>
  </si>
  <si>
    <t>rün ke Köc</t>
  </si>
  <si>
    <t>Completed age in years. I.e. If the person was born in February 2000, he/she is 20 years old. 
-98: Refusal</t>
  </si>
  <si>
    <t>(.&gt;=18 and .&lt;=110) or .=-98</t>
  </si>
  <si>
    <t>Only record adults. Age should be &gt;= 18 years.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</si>
  <si>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</si>
  <si>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</si>
  <si>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</si>
  <si>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</si>
  <si>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</si>
  <si>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</si>
  <si>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</si>
  <si>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</si>
  <si>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</si>
  <si>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</si>
  <si>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</si>
  <si>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</si>
  <si>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s2_q16b_age</t>
  </si>
  <si>
    <t>adult_hh_focorrection2</t>
  </si>
  <si>
    <t>&lt;b&gt; FO: DO NOT READ &lt;/b&gt; How many adult members are in this household?</t>
  </si>
  <si>
    <t>&lt;b&gt; FO: لا تقرأ &lt;/ b&gt; كم عدد الأفراد البالغين في هذه الأسرة؟</t>
  </si>
  <si>
    <t>Please go back and correct the roster if necessary.</t>
  </si>
  <si>
    <t>${adult_hh_focorrection1}=0 and ${pre_rd_surveyed}=0</t>
  </si>
  <si>
    <t>.&gt;0 and .&lt;15</t>
  </si>
  <si>
    <t>Number must be greater than 0 and less than 15.</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</si>
  <si>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</si>
  <si>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</si>
  <si>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</si>
  <si>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</si>
  <si>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</si>
  <si>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</si>
  <si>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</si>
  <si>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</si>
  <si>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löng köc kök tö kene wëk ekene këk gor rïn? Ku yikë di?</t>
  </si>
  <si>
    <t>Enter 0 if all adult members in January 2020 are still part of this household. DK: -99; Refusal:-98
DK: -99; Refusal:-98</t>
  </si>
  <si>
    <t>.&gt;=0 and .&lt;=90 or .=-99 or .&lt;-98</t>
  </si>
  <si>
    <t>Admitted values: 0 to 90</t>
  </si>
  <si>
    <t>s2_q18_age</t>
  </si>
  <si>
    <t>Age:</t>
  </si>
  <si>
    <t>Umri:</t>
  </si>
  <si>
    <t>Umrii</t>
  </si>
  <si>
    <t>Da'da:</t>
  </si>
  <si>
    <t>Âge:</t>
  </si>
  <si>
    <t>rün këne</t>
  </si>
  <si>
    <t>Completed age in years. I.e. If the person was born in February 2000, he/she is 20 years old. DK: -99; Refusal:-98
DK: -99; Refusal:-98</t>
  </si>
  <si>
    <t>.&gt;=18 and .&lt;=120 or .=-99 or .&lt;-98</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</si>
  <si>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</si>
  <si>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</si>
  <si>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</si>
  <si>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</si>
  <si>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</si>
  <si>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</si>
  <si>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</si>
  <si>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</si>
  <si>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näng ke telephone ke dië?</t>
  </si>
  <si>
    <t>Enum: Include all members of the household, and all connected mobile phone numbers. That is, if one person owns two numbers, count both</t>
  </si>
  <si>
    <t xml:space="preserve">(.&gt;=0 and  .&lt;=20) </t>
  </si>
  <si>
    <t>Admitted values: 0 to 20</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</si>
  <si>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</si>
  <si>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</si>
  <si>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</si>
  <si>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</si>
  <si>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</si>
  <si>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</si>
  <si>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</si>
  <si>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</si>
  <si>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cha lö thuk ni adë ni weekic?</t>
  </si>
  <si>
    <t>.&gt;=0 or .=-99 or .&lt;-98</t>
  </si>
  <si>
    <t>Please provide a positive number.
DK:-99
Refuse:-98</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</si>
  <si>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</si>
  <si>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</si>
  <si>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</si>
  <si>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</si>
  <si>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</si>
  <si>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</si>
  <si>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</si>
  <si>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ni weekic?</t>
  </si>
  <si>
    <t>Please provide a positive number
DK:-99
Refuse:-98</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</si>
  <si>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</si>
  <si>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</si>
  <si>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</si>
  <si>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</si>
  <si>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</si>
  <si>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</si>
  <si>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</si>
  <si>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</si>
  <si>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ye köc ke di chin ke röt nyic kina ke ni yi köc ke yic?</t>
  </si>
  <si>
    <t>By interact, we mean talk, touch, hug, etc. Do not count people you only crossed on the street and had no interaction with. DK: -99; Refusal: -98</t>
  </si>
  <si>
    <t>.&gt;=0 or .=-99 or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</si>
  <si>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</si>
  <si>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</si>
  <si>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</si>
  <si>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</si>
  <si>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</si>
  <si>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</si>
  <si>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</si>
  <si>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</si>
  <si>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ni week chi lö?</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</si>
  <si>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</si>
  <si>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</si>
  <si>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</si>
  <si>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</si>
  <si>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</si>
  <si>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</si>
  <si>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</si>
  <si>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</si>
  <si>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</si>
  <si>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ye ngö yi cöm?</t>
  </si>
  <si>
    <t>selected(${s4_q1_agactivity},1) and ((${pre_rd_surveyed}=0 and ${surveyed_rd1}=0) or ${s2_q9_verifypreresidence}=1)</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</si>
  <si>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</si>
  <si>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</si>
  <si>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</si>
  <si>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</si>
  <si>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</si>
  <si>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</si>
  <si>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</si>
  <si>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</si>
  <si>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ki yi cöm?</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</si>
  <si>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</si>
  <si>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</si>
  <si>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</si>
  <si>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</si>
  <si>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</si>
  <si>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</si>
  <si>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</si>
  <si>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</si>
  <si>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</si>
  <si>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ka yiki täu dömic?</t>
  </si>
  <si>
    <t>selected(${s4_q1_agactivity},1)</t>
  </si>
  <si>
    <t>planting</t>
  </si>
  <si>
    <t>${s4_q6_cropphase}=2 or ${s4_q6_cropphase}=3</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</si>
  <si>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</si>
  <si>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</si>
  <si>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</si>
  <si>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</si>
  <si>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</si>
  <si>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</si>
  <si>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</si>
  <si>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</si>
  <si>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</si>
  <si>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cha cöm areetic?</t>
  </si>
  <si>
    <t>selected(${s4_q1_agactivity},1) and (selected(${s4_q6_cropphase},2) or selected(${s4_q6_cropphase},3))</t>
  </si>
  <si>
    <t>select_multiple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</si>
  <si>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</si>
  <si>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</si>
  <si>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</si>
  <si>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</si>
  <si>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</si>
  <si>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</si>
  <si>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</si>
  <si>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</si>
  <si>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cha cöm ni ye rün ni yic?</t>
  </si>
  <si>
    <t>selected(${s4_q7_plantamt},3) or selected(${s4_q7_plantamt},-99)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</si>
  <si>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</si>
  <si>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</si>
  <si>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</si>
  <si>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</si>
  <si>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</si>
  <si>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</si>
  <si>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</si>
  <si>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</si>
  <si>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ye ngö yin cöm ni ka dïak ni ye rün ni yic?</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</si>
  <si>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</si>
  <si>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</si>
  <si>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</si>
  <si>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</si>
  <si>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</si>
  <si>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</si>
  <si>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</si>
  <si>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</si>
  <si>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</si>
  <si>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</si>
  <si>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</si>
  <si>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</si>
  <si>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</si>
  <si>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</si>
  <si>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</si>
  <si>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</si>
  <si>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</si>
  <si>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</si>
  <si>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</si>
  <si>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ye ngö yin cöm areetic ni rün ni yic?</t>
  </si>
  <si>
    <t>selected(${s4_q7a_whyplantmore}, '-77')</t>
  </si>
  <si>
    <t>harvesting</t>
  </si>
  <si>
    <t>${s4_q6_cropphase}=4 or ${s4_q6_cropphase}=5</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</si>
  <si>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</si>
  <si>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</si>
  <si>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</si>
  <si>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</si>
  <si>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</si>
  <si>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</si>
  <si>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</si>
  <si>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</si>
  <si>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</si>
  <si>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we chi por ni rëp guec ni yi rün ni yic?</t>
  </si>
  <si>
    <t>selected(${s4_q1_agactivity},1) and (selected(${s4_q6_cropphase},4) or selected(${s4_q6_cropphase},5))</t>
  </si>
  <si>
    <t>select_multiple whyharvestless</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</si>
  <si>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</si>
  <si>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</si>
  <si>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</si>
  <si>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</si>
  <si>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</si>
  <si>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</si>
  <si>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</si>
  <si>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</si>
  <si>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ye ngö yin raap kur ni ye rün ni yic?</t>
  </si>
  <si>
    <t>Do not read. Select all that apply.</t>
  </si>
  <si>
    <t>${s4_q8_harvestamt}=3</t>
  </si>
  <si>
    <t>s4_q8a_whyhstless_bad_oth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</si>
  <si>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</si>
  <si>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</si>
  <si>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</si>
  <si>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</si>
  <si>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</si>
  <si>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</si>
  <si>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</si>
  <si>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ye ka ngö nuan yin ni cöm de döm yic?</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</si>
  <si>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</si>
  <si>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</si>
  <si>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</si>
  <si>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</si>
  <si>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</si>
  <si>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</si>
  <si>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</si>
  <si>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</si>
  <si>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</si>
  <si>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li ba por na rou ku diakic ni rün yic?</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</si>
  <si>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</si>
  <si>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</si>
  <si>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</si>
  <si>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</si>
  <si>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</si>
  <si>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</si>
  <si>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</si>
  <si>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</si>
  <si>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</si>
  <si>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</si>
  <si>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</si>
  <si>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${s4_q8_harvestamt}=1</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</si>
  <si>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</si>
  <si>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</si>
  <si>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</si>
  <si>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</si>
  <si>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</si>
  <si>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</si>
  <si>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</si>
  <si>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</si>
  <si>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ye ngö yin läng tëm dit areet?</t>
  </si>
  <si>
    <t>selected(${s4_q8a_whyharvestmore}, '-77')</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</si>
  <si>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</si>
  <si>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</si>
  <si>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</si>
  <si>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</si>
  <si>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</si>
  <si>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</si>
  <si>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</si>
  <si>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</si>
  <si>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ye köc ke di chi gäm ki yi ni telephone yic ni koli?</t>
  </si>
  <si>
    <t>s3_q10_last7</t>
  </si>
  <si>
    <t>ثانيا - في الايام السبعة الماضية:</t>
  </si>
  <si>
    <t>ii.guyyoottan  7 darban</t>
  </si>
  <si>
    <t>todobadii maalin ee laso dhaafay:</t>
  </si>
  <si>
    <t>ii. Au cours des 7 derniers jours:</t>
  </si>
  <si>
    <t>ni weekic</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</si>
  <si>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</si>
  <si>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</si>
  <si>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</si>
  <si>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</si>
  <si>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</si>
  <si>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</si>
  <si>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</si>
  <si>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</si>
  <si>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ye nïn ke di chin ke luoi dömic ${hhmem1}</t>
  </si>
  <si>
    <t>${hhmem1}!=''</t>
  </si>
  <si>
    <t>s4_q2_hours_hhmem2</t>
  </si>
  <si>
    <t>${hhmem2}</t>
  </si>
  <si>
    <t>${hhmem2}!=''</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</si>
  <si>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</si>
  <si>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</si>
  <si>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</si>
  <si>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</si>
  <si>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</si>
  <si>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</si>
  <si>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</si>
  <si>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</si>
  <si>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ye ngö yin kaa choki xac lï?</t>
  </si>
  <si>
    <t>${s4_q10a_agearningstrend}&gt;${s4_q10_agearnings}</t>
  </si>
  <si>
    <t>search('choices_hh_rd3', 'matches', 'list', 'reaslowagrearn')</t>
  </si>
  <si>
    <t>s4_q10b_erngslowre_hstoth</t>
  </si>
  <si>
    <t>Please specify other reason your harvest was lower:</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</si>
  <si>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</si>
  <si>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</si>
  <si>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</si>
  <si>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</si>
  <si>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</si>
  <si>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</si>
  <si>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ye ngö yek kek liek?</t>
  </si>
  <si>
    <t>selected(${s4_q10b_agearningslowreas}, '4')</t>
  </si>
  <si>
    <t>s4_q10b_agearningslow_oth</t>
  </si>
  <si>
    <t>Please specify other reason why your sales are lower than last year:</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</si>
  <si>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</si>
  <si>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</si>
  <si>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</si>
  <si>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</si>
  <si>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</si>
  <si>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</si>
  <si>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ye ngö ni pieth de cüm?</t>
  </si>
  <si>
    <t>selected(${s4_q10b_agearningslowreas}, '77')</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</si>
  <si>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</si>
  <si>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</si>
  <si>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</si>
  <si>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</si>
  <si>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</si>
  <si>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</si>
  <si>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</si>
  <si>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</si>
  <si>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ye ngö yen ni xoc de rün ware dit?</t>
  </si>
  <si>
    <t>${s4_q10a_agearningstrend}&lt;${s4_q10_agearnings}</t>
  </si>
  <si>
    <t>search('choices_hh_rd3', 'matches', 'list', 'reahighagrearn')</t>
  </si>
  <si>
    <t>s4_q10c_erngshighre_oth</t>
  </si>
  <si>
    <t>Please specify other reason why your sales are higher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</si>
  <si>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</si>
  <si>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</si>
  <si>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</si>
  <si>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</si>
  <si>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</si>
  <si>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</si>
  <si>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ye ngö yen ni kachake xac lik ni rün ni yic?</t>
  </si>
  <si>
    <t>selected(${s4_q10c_agearninghighreas}, '-77')</t>
  </si>
  <si>
    <t>s4_q10c_ernghighre_o_hst</t>
  </si>
  <si>
    <t>Please specify other reason your harvest was higher:</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</si>
  <si>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</si>
  <si>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</si>
  <si>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</si>
  <si>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</si>
  <si>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</si>
  <si>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</si>
  <si>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tëm de döm</t>
  </si>
  <si>
    <t>selected(${s4_q10c_agearninghighreas}, '3')</t>
  </si>
  <si>
    <t>s4_1_dur</t>
  </si>
  <si>
    <t>s4b_title</t>
  </si>
  <si>
    <t>&lt;h3&gt; Section 4b: Family Business  &lt;/h3&gt;</t>
  </si>
  <si>
    <t>s4_q2_hours_hhmem3</t>
  </si>
  <si>
    <t>${hhmem3}</t>
  </si>
  <si>
    <t>${hhmem3}!=''</t>
  </si>
  <si>
    <t>s4b_new</t>
  </si>
  <si>
    <t>Counting number of new enterprises</t>
  </si>
  <si>
    <t>${s4_q12_num_ent}</t>
  </si>
  <si>
    <t>s4b_new_name</t>
  </si>
  <si>
    <t>int(${s4b_new})</t>
  </si>
  <si>
    <t>s4b_new_r</t>
  </si>
  <si>
    <t>Repeat for number of new enterprises (either from HHs not surveyed in R1 or new enterprises by surveyed HHs)</t>
  </si>
  <si>
    <t>${s4_q12_num_ent}&gt;0</t>
  </si>
  <si>
    <t>${s4b_new_name}</t>
  </si>
  <si>
    <t>s4b_new_r_grp</t>
  </si>
  <si>
    <t>Group for new enterprises either from HHs not surveyed in rd 1 or from new enterprises by existing HHs</t>
  </si>
  <si>
    <t>s4_q13a_name_new</t>
  </si>
  <si>
    <t>Name of enterprise #${s4b_new_name}:</t>
  </si>
  <si>
    <t>Jina la biashara # ${s4b_new_name}:</t>
  </si>
  <si>
    <t>Nying ohala         #${s4b_new_name}:</t>
  </si>
  <si>
    <t>اسم المنشأة #${s4b_new_name}:</t>
  </si>
  <si>
    <t>Maqaa interpiraayzii ${s4b_new_name}</t>
  </si>
  <si>
    <t>Magaca shirkada #${s4b_new_name}:</t>
  </si>
  <si>
    <t>Nom de l'entreprise  #${s4b_new_name}::</t>
  </si>
  <si>
    <t>rïn ke tajir du #${s4b_new_name}?</t>
  </si>
  <si>
    <t>select_one bizcat</t>
  </si>
  <si>
    <t>s4_q13b_bizcat_new</t>
  </si>
  <si>
    <t>What category is/was enterprise #${s4_q13a_name_new}? Select one.</t>
  </si>
  <si>
    <t>Biashara  #${s4b_new_name} iko/ilikuwa katika kitengo kipi?</t>
  </si>
  <si>
    <t>Okang' mane ma #${s4b_new_name} nitiere?</t>
  </si>
  <si>
    <t>ما الفئة الرئيسية / كانت المؤسسة  {s4b_new_name}$#؟</t>
  </si>
  <si>
    <t>qoodamiinsa ijoon maali/ interpiraayzii ture ${s4b_new_name}?</t>
  </si>
  <si>
    <t>Waa qeyb nocee / shirkadani #${s4b_new_name}:</t>
  </si>
  <si>
    <t>Quelle catégorie est / était cette entreprise #${s4b_new_name}:</t>
  </si>
  <si>
    <t>Do not read. Select the main category.
If this is an agricultural business, it has to be recorded in the previous section on agriculture. If it doesn't fit there, please reconsider if a different sector might describe the business better.</t>
  </si>
  <si>
    <t>s4_q13b_bizcat_newag</t>
  </si>
  <si>
    <t xml:space="preserve">
If this is an agricultural business, it has to be recorded in the previous section on agriculture. If it doesn't fit there, please reconsider if a different sector might describe the business better.</t>
  </si>
  <si>
    <t>Ikiwa hii ni biashara ya kilimo, inapaswa kurekodiwa katika sehemu ya awali kuhusu kilimo. Ikiwa haifai hapo, tafadhali fikiria tena ikiwa sekta tofauti inaweza kuelezea biashara vyema.</t>
  </si>
  <si>
    <t>هل تعتقد أن طفلك (أطفالك) قد يتوقف عن العمل بعد الوباء؟</t>
  </si>
  <si>
    <t>${s4_q13b_bizcat_new}=1</t>
  </si>
  <si>
    <t>s4_q13a_name_service_new</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</si>
  <si>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</si>
  <si>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</si>
  <si>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</si>
  <si>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</si>
  <si>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</si>
  <si>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</si>
  <si>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</si>
  <si>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ye tajir ma ngö?</t>
  </si>
  <si>
    <t>${s4_q13b_bizcat_new}=19</t>
  </si>
  <si>
    <t>s4_q13a_name_other_new</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</si>
  <si>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</si>
  <si>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</si>
  <si>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</si>
  <si>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</si>
  <si>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</si>
  <si>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</si>
  <si>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</si>
  <si>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ye ka ngö ya ke yin köc?</t>
  </si>
  <si>
    <t>selected(${s4_q13b_bizcat_new},'-77')</t>
  </si>
  <si>
    <t>s4_q14_tourism_new</t>
  </si>
  <si>
    <t>Is the enterprise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</si>
  <si>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</si>
  <si>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</si>
  <si>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</si>
  <si>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</si>
  <si>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</si>
  <si>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</si>
  <si>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tajir ngö?</t>
  </si>
  <si>
    <t>s4_q13c_new</t>
  </si>
  <si>
    <t>Enterprise start date</t>
  </si>
  <si>
    <t>s4_q2_hours_hhmem4</t>
  </si>
  <si>
    <t>${hhmem4}</t>
  </si>
  <si>
    <t>${hhmem4}!=''</t>
  </si>
  <si>
    <t>s4_q2_hours_hhmem5</t>
  </si>
  <si>
    <t>${hhmem5}</t>
  </si>
  <si>
    <t>${hhmem5}!=''</t>
  </si>
  <si>
    <t>select_one biz_registered</t>
  </si>
  <si>
    <t>s4_q13e_bizregist_new</t>
  </si>
  <si>
    <t>Was/is this business registered with a government authority (i.e. formal / with a tax ID/business license) or was it informal?</t>
  </si>
  <si>
    <t>Biashara hii ilikuwa/imesajiliwa na mamlaka ya serikali (i.e. formal/ with a tax ID) au haikuwa rasmi?</t>
  </si>
  <si>
    <t>Be nene ohalani ondikre gi riwroge mek sirikal (i.e. oyange / nigi numba mar choko osuru ) kose nene ok oyange ?</t>
  </si>
  <si>
    <t>هل تم تسجيل هذا النشاط التجاري لدى سلطة حكومية (أي رسمية / بمعرف ضريبي) أم كان غير رسمي؟</t>
  </si>
  <si>
    <t>Daldaalli kun qondaala mootumma jallatti galma'ee jiraa( seeran/gibira wajjin amma seeran kan hi hordofne</t>
  </si>
  <si>
    <t>Ganacsigaan wuxuu ka diwaan gasha yahay hay"ad dowladeed mise wahay ahayd mid rasmi an ahayn?</t>
  </si>
  <si>
    <t>Cette entreprise était-elle / est-elle enregistrée auprès d'une autorité gouvernementale (c'est-à-dire officielle / avec un numéro d'identification fiscale) ou était-elle informelle?</t>
  </si>
  <si>
    <t>select_one s4_entopen</t>
  </si>
  <si>
    <t>s4_q15_operating_new</t>
  </si>
  <si>
    <t>Is enterprise #${s4_q13a_name_new} currently operating?</t>
  </si>
  <si>
    <t>Biashara #${s4_q13a_name_new} inafanya kazi kwa sasa/inafanya kazi kwa wakati huu?</t>
  </si>
  <si>
    <t>Be ohand #${s4_q13a_name_new} sani oyaw?</t>
  </si>
  <si>
    <t>هل المؤسس {s4_q13a_name_new} $تعمل حاليًا؟</t>
  </si>
  <si>
    <t>Interpiraayziin ${s4_q13a_name_new} amma hojjii irra jiraa ?</t>
  </si>
  <si>
    <t>Shirkadan hadda #${s4_q13a_name_new} ma shaqeynaysaa?</t>
  </si>
  <si>
    <t>Cette entreprise #${s4_q13a_name_new} fonctionne-t-elle actuellement?</t>
  </si>
  <si>
    <t>tajir dü luoi  #${s4_q13a_name_new}</t>
  </si>
  <si>
    <t>s4_q16_whenclosed_new</t>
  </si>
  <si>
    <t>When did enterprise #${s4_q13a_name_new} stop operating?</t>
  </si>
  <si>
    <t>Je! Biashara  #${s4_q13a_name_new} iliacha kufanya kazi lini?</t>
  </si>
  <si>
    <t>Karang'o ma #${s4_q13a_name_new} nene ochako tiyo?</t>
  </si>
  <si>
    <t>متى توقفت المؤسسة  {s4_q13a_name_new}$# عن العمل؟</t>
  </si>
  <si>
    <t>interpiraayzziin ${s4_q13a_name_new} yoom hojachuu dhaabe</t>
  </si>
  <si>
    <t>Goormee joojisay  #${s4_q13a_name_new} shaqeynta shirkadaan?</t>
  </si>
  <si>
    <t>Quand est-ce que cette entreprise #${s4_q13a_name_new}  a cessé de fonctionner ?</t>
  </si>
  <si>
    <t>ye naa ni kichi tajir #${s4_q13a_name_new} ?</t>
  </si>
  <si>
    <t xml:space="preserve">Note: If the enterprise shut down BEFORE January 2020, we do not want to include it. Go back and change the number of enterprises in the question: "Since January 2020, other than farming, how many non-agricultural self-employed enterprises have members of your household run?"
</t>
  </si>
  <si>
    <t>${s4_q15_operating_new}=2 or ${s4_q15_operating_new}=3 or ${s4_q15_operating_new}=4</t>
  </si>
  <si>
    <t>select_multiple s4_whyclosed</t>
  </si>
  <si>
    <t>s4_q17_whyclosed_new</t>
  </si>
  <si>
    <t>Why did enterprise #${s4_q13a_name_new} stop operating?</t>
  </si>
  <si>
    <t xml:space="preserve"> Kwa nini biashara #${s4_q13a_name_new} iliacha kufanya kazi?</t>
  </si>
  <si>
    <t>Ang'o ma omiyo #${s4_q13a_name_new} nene oweyo tiyo?</t>
  </si>
  <si>
    <t>لماذا توقفت المؤسسة رقم {s4_q13a_name_new}$عن العمل؟</t>
  </si>
  <si>
    <t>maaliif interpiraayziin ${s4_q13a_name_new} hojachuu dhaabe?</t>
  </si>
  <si>
    <t>Maxay u joosay  #${s4_q13a_name_new} shaqaynta shirkadaan?</t>
  </si>
  <si>
    <t>Pourquoi cette entreprise #${s4_q13a_name_new}  a-t-elle cessé de fonctionner ?</t>
  </si>
  <si>
    <t>If you selected "Don't Know", do not also select another choice.</t>
  </si>
  <si>
    <t>s4_q17_whyclosed_oth_new</t>
  </si>
  <si>
    <t>Please specify other reason why enterprise stopped operating:</t>
  </si>
  <si>
    <t>Eleza sababu nyingine kwanini biashara iliacha kufanya kazi</t>
  </si>
  <si>
    <t>Akwayo ni inyisa gima omiyo ohandi nene oweyo tiyo:</t>
  </si>
  <si>
    <t>يرجى تحديد سبب آخر لتوقف المؤسسة عن العمل:</t>
  </si>
  <si>
    <t>Maaloo sababa biroo kan interpiraayziin hojechuu dhaabeef ibsi:</t>
  </si>
  <si>
    <t>Fadlan sheeg sababaha kale ay u joojisay shaqaynta shirkadda</t>
  </si>
  <si>
    <t>Specifiez d'autre raisons qui ont fait que l'entreprese stop ses operations</t>
  </si>
  <si>
    <t>selected(${s4_q17_whyclosed_new}, '-77')</t>
  </si>
  <si>
    <t>ent_lw_new</t>
  </si>
  <si>
    <t>equals 1 if open/operated in last 7 days</t>
  </si>
  <si>
    <t>if(${s4_q15_operating_new}=1 or ${s4_q16_whenclosed_new}=9, 1, 0)</t>
  </si>
  <si>
    <t>select_multiple planreopen</t>
  </si>
  <si>
    <t>s4_q16_planreopen_new</t>
  </si>
  <si>
    <t>When are you planning to reopen enterprise #${s4_q13a_name_new}?</t>
  </si>
  <si>
    <t>Ni lini unapanga tena kufungua biashara #${s4_q13a_name_new}?</t>
  </si>
  <si>
    <t>Ichano mar yawo kendo ohalani karang'o?: ${s4_q13a_name_new}?</t>
  </si>
  <si>
    <t>متى تخطط لإعادة فتح المؤسسة #${s4_q13a_name_new}؟</t>
  </si>
  <si>
    <t>Deebitee banuudhaaf karoora hujii yoomitti karoorfatte?</t>
  </si>
  <si>
    <t>Gormaad qorsheynasaa inaad dib u furto ganacsiga?</t>
  </si>
  <si>
    <t>Quand prévoyez-vous de rouvrir l'entreprise # $ {s4_q13a_name_new}?</t>
  </si>
  <si>
    <t>${s4_q15_operating_new}=2 or ${s4_q15_operating_new}=3</t>
  </si>
  <si>
    <t>If you selected "NEVER", do not also select another choice.</t>
  </si>
  <si>
    <t>filter&gt;3 or filter = 0</t>
  </si>
  <si>
    <t>s4_q18_profits_new</t>
  </si>
  <si>
    <t>s4_q2_hours_hhmem6</t>
  </si>
  <si>
    <t>${hhmem6}</t>
  </si>
  <si>
    <t>${hhmem6}!=''</t>
  </si>
  <si>
    <t>s4_q19_group_new</t>
  </si>
  <si>
    <t>s4_q2_hours_hhmem7</t>
  </si>
  <si>
    <t>${hhmem7}</t>
  </si>
  <si>
    <t>${hhmem7}!=''</t>
  </si>
  <si>
    <t>s4_q2_hours_hhmem8</t>
  </si>
  <si>
    <t>${hhmem8}</t>
  </si>
  <si>
    <t>${hhmem8}!=''</t>
  </si>
  <si>
    <t>s4_q2_hours_hhmem9</t>
  </si>
  <si>
    <t>${hhmem9}</t>
  </si>
  <si>
    <t>${hhmem9}!=''</t>
  </si>
  <si>
    <t>s4_q2_hours_hhmem10</t>
  </si>
  <si>
    <t>${hhmem10}</t>
  </si>
  <si>
    <t>${hhmem10}!=''</t>
  </si>
  <si>
    <t>s4_q2_hours_hhmem11</t>
  </si>
  <si>
    <t>${hhmem11}</t>
  </si>
  <si>
    <t>${hhmem11}!=''</t>
  </si>
  <si>
    <t>s4_q2_hours_hhmem12</t>
  </si>
  <si>
    <t>${hhmem12}</t>
  </si>
  <si>
    <t>${hhmem12}!=''</t>
  </si>
  <si>
    <t>s4_q2_hours_hhmem13</t>
  </si>
  <si>
    <t>${hhmem13}</t>
  </si>
  <si>
    <t>${hhmem13}!=''</t>
  </si>
  <si>
    <t>s4_q2_hours_hhmem14</t>
  </si>
  <si>
    <t>${hhmem14}</t>
  </si>
  <si>
    <t>${hhmem14}!=''</t>
  </si>
  <si>
    <t>s4_q2_hours_hhmem15</t>
  </si>
  <si>
    <t>${hhmem15}</t>
  </si>
  <si>
    <t>${hhmem15}!=''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</si>
  <si>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</si>
  <si>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</si>
  <si>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</si>
  <si>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</si>
  <si>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</si>
  <si>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</si>
  <si>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</si>
  <si>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</si>
  <si>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 xml:space="preserve">${current_num_schoolchildren}&gt;0 </t>
  </si>
  <si>
    <t>num_laidoff_new</t>
  </si>
  <si>
    <t>${s4_q19_laidoff_lw_new}+${s4_q19_laidoff_llw_new}+${s4_q19_laidoff_mar_new}+${s4_q19_laidoff_feb_new}+${s4_q19_laidoff_jan_new}</t>
  </si>
  <si>
    <t>select_multiple s4_ent_laidoff</t>
  </si>
  <si>
    <t>s4_q17a_whylaidoff_new</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</si>
  <si>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</si>
  <si>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</si>
  <si>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</si>
  <si>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</si>
  <si>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</si>
  <si>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</si>
  <si>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</si>
  <si>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ye ngö yin ke nyai?</t>
  </si>
  <si>
    <t>${num_laidoff_new}&gt;0</t>
  </si>
  <si>
    <t>s4_q10c_erngshighre_o</t>
  </si>
  <si>
    <t>Please specify why your sales are higher than last year:</t>
  </si>
  <si>
    <t>Tafadhali elezea ni kwanini mauzo yako yalikua bora kuliko mwaka uliopita?</t>
  </si>
  <si>
    <t>Akwayo ni inyisa gima omiyo uso mari ni malo ma oloyo higa ma okalo?</t>
  </si>
  <si>
    <t>يرجى تحديد سبب ارتفاع مبيعاتك عن العام الماضي:</t>
  </si>
  <si>
    <t>Maaloo sababa gurgurtaan kee kan bara darbee iira caaliif ibsi:</t>
  </si>
  <si>
    <t xml:space="preserve">Fadlan sheeg maxaa iibkaaga ugu sareeyaa sanadki la soo dhaafay?
</t>
  </si>
  <si>
    <t>Veuillez préciser pourquoi vos ventes sont plus élevées que l'an dernier:</t>
  </si>
  <si>
    <t>ka cheke xac</t>
  </si>
  <si>
    <t>s4_q17a_whylaidoff_oth_new</t>
  </si>
  <si>
    <t>Please specify other reason why employees were laid off:</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</si>
  <si>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</si>
  <si>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</si>
  <si>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</si>
  <si>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</si>
  <si>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</si>
  <si>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li bu nyiec ke yene nyiac?</t>
  </si>
  <si>
    <t>selected(${s4_q17a_whylaidoff_new}, '-77')</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</si>
  <si>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</si>
  <si>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</si>
  <si>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</si>
  <si>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</si>
  <si>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</si>
  <si>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</si>
  <si>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</si>
  <si>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</si>
  <si>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ye köc ke di luoi ni töng ngi?</t>
  </si>
  <si>
    <t>Include casual workers and volunteers. Enter 0 if none. DK: -99; Refusal: -98</t>
  </si>
  <si>
    <t>(.&gt;=0 and .&lt;=50) or .=-99 or .=-98</t>
  </si>
  <si>
    <t>Value range is 0 to 50</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</si>
  <si>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</si>
  <si>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</si>
  <si>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</si>
  <si>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</si>
  <si>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</si>
  <si>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</si>
  <si>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</si>
  <si>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</si>
  <si>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piny dü leng ethok?</t>
  </si>
  <si>
    <t>Enter answer in ACRES. If respondent answers in hectars, remember that: 1 Hectare ≈ 2.5
DK:-99; Refusal:-98</t>
  </si>
  <si>
    <t>selected(${s4_q1_agactivity},1) and ((${pre_rd_surveyed}=0 and ${surveyed_rd1}=0) or ${s2_q9_verifypreresidence}=0)</t>
  </si>
  <si>
    <t>(.&gt;=0 and .&lt;=100) or .=-99 or .=-98</t>
  </si>
  <si>
    <t>Value range is 0 to 100</t>
  </si>
  <si>
    <t>select_multiple whyhigher</t>
  </si>
  <si>
    <t>s4_q20a_salesinc_why_new</t>
  </si>
  <si>
    <t>Why were your earnings/revenues higher than usual?
&lt;i&gt; FO: If temporarily or permanently closed, we want the following information at the time the enterprise shut down.&lt;i&gt;</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</si>
  <si>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</si>
  <si>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</si>
  <si>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</si>
  <si>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</si>
  <si>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</si>
  <si>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</si>
  <si>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ye ngö yin löng wëu/guruc juic?</t>
  </si>
  <si>
    <t>Tick all that apply. Do not read</t>
  </si>
  <si>
    <t>(${s4_q20_salestrend_num_new}&lt;${s4_q19_earnings_new})</t>
  </si>
  <si>
    <t>s4_q20a_salesinc_why_o_n</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</si>
  <si>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</si>
  <si>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</si>
  <si>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</si>
  <si>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</si>
  <si>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</si>
  <si>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</si>
  <si>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ki yeni tajir dü lo ke dit</t>
  </si>
  <si>
    <t>selected(${s4_q20a_salesinc_why_new},'-77')</t>
  </si>
  <si>
    <t>select_multiple whylower</t>
  </si>
  <si>
    <t>s4_q20b_salesdec_why_new</t>
  </si>
  <si>
    <t>Why were your earnings/revenues lower than usual?
&lt;i&gt; FO: If temporarily or permanently closed, we want the following information at the time the enterprise shut down.&lt;i&gt;</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</si>
  <si>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</si>
  <si>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</si>
  <si>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</si>
  <si>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</si>
  <si>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</si>
  <si>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</si>
  <si>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ye ngö yeni wëu/guruc lï?</t>
  </si>
  <si>
    <t>(${s4_q20_salestrend_num_new}&gt;${s4_q19_earnings_new})</t>
  </si>
  <si>
    <t>s4_q20b_saledec_why_o_n</t>
  </si>
  <si>
    <t>Please specify other reason why earnings decreased: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</si>
  <si>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</si>
  <si>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</si>
  <si>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</si>
  <si>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</si>
  <si>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</si>
  <si>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</si>
  <si>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ke yeni wëu/guruc kür?</t>
  </si>
  <si>
    <t>selected(${s4_q20b_salesdec_why_new},'-77')</t>
  </si>
  <si>
    <t>s4_q20_new</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</si>
  <si>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</si>
  <si>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</si>
  <si>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</si>
  <si>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</si>
  <si>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</si>
  <si>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</si>
  <si>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</si>
  <si>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</si>
  <si>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yi ka xac ni guru/wëu ke dï thuk?</t>
  </si>
  <si>
    <t>In Ksh. Enter 0 if none.</t>
  </si>
  <si>
    <t>selected(${s4_q1_agactivity},2)</t>
  </si>
  <si>
    <t>(.&gt;=0 and .&lt;=1000000) or .=-99 or .=-98</t>
  </si>
  <si>
    <t>Value range is 0 to 1000000</t>
  </si>
  <si>
    <t>select_one unit</t>
  </si>
  <si>
    <t>s4_q20c_survive2_new</t>
  </si>
  <si>
    <r>
      <rPr>
        <sz val="10"/>
        <color rgb="FF000000"/>
        <rFont val="Calibri"/>
      </rPr>
      <t xml:space="preserve">&lt;b&gt;FO&lt;/b&gt; </t>
    </r>
    <r>
      <rPr>
        <sz val="10"/>
        <color rgb="FF000000"/>
        <rFont val="Calibri"/>
      </rPr>
      <t>Select unit in reference to the number above:</t>
    </r>
  </si>
  <si>
    <t>select_multiple assistancetype</t>
  </si>
  <si>
    <t>s4_q20d_assistype_new</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</si>
  <si>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</si>
  <si>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</si>
  <si>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</si>
  <si>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</si>
  <si>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</si>
  <si>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</si>
  <si>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</si>
  <si>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ye ngö na dik ke koc yin ke mëth ku ni dhamaan de COVID-19?</t>
  </si>
  <si>
    <t>Read options. Choose up to 3 options</t>
  </si>
  <si>
    <t>s4_q20d_assistype_oth_new</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</si>
  <si>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</si>
  <si>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</si>
  <si>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</si>
  <si>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</si>
  <si>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</si>
  <si>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</si>
  <si>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</si>
  <si>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ye Akuma yi kuany ni dï?</t>
  </si>
  <si>
    <t>selected(${s4_q20d_assistype_new}, '-77')</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</si>
  <si>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</si>
  <si>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</si>
  <si>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</si>
  <si>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</si>
  <si>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</si>
  <si>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</si>
  <si>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</si>
  <si>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</si>
  <si>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ye wëu/guruc ke di?</t>
  </si>
  <si>
    <t>show_formatted</t>
  </si>
  <si>
    <t>s4_q10_agearningsfeb</t>
  </si>
  <si>
    <t>How much were the total earnings for your household from agricultural and pastoral activities &lt;b&gt;over a typical 14-day period in February &lt;/b&gt;?</t>
  </si>
  <si>
    <t xml:space="preserve"> Mapato ya nyumba yako kwa jumla yalikua kiasi gani kutoka shughuli za kilimo na ufugaji muda wa siku 14 mwezi wa februari?</t>
  </si>
  <si>
    <t>Nene dinwang'o pesa adi ka owuok e wecheni mek pwodho kod jamni e &lt;b?odiechienge 14 seche kaka sani e higa ma okalo&lt;/b&gt;?</t>
  </si>
  <si>
    <t>كم كان إجمالي أرباح أسرتك من الأنشطة الزراعية والرعوية &lt;b&gt; خلال فترة 14 يومًا نموذجية في فبراير &lt;/ b&gt;</t>
  </si>
  <si>
    <t>Galiin maatiin kee argatu qonnaa fi horsiisa horii dabalatee hangam ture waligalatti &lt;b&gt; isa dhugaa guyaa -14 irra yeroo guyyaa-14 Guraandhala keessa &lt;/b&gt;?</t>
  </si>
  <si>
    <t xml:space="preserve">
Immisa ayey ahayd wadarta dakhliga ku soo gala reerkaaga ee ka soo baxa waxqabadka beeraha iyo xoola-dhaqatada &lt;b&gt; in ka badan 14 maalmood oo ah bisha Febraayo &lt;/b&gt;?</t>
  </si>
  <si>
    <t xml:space="preserve">
Quel était le revenu total de votre ménage provenant des activités agricoles et pastorales &lt;b&gt; sur une période typique de 14 jours en février &lt;/b&gt;?</t>
  </si>
  <si>
    <t>select_one ynrdk</t>
  </si>
  <si>
    <t>s4_q21_covidadjust_new</t>
  </si>
  <si>
    <t>Have you adjusted your business model to reduce direct customer interaction (online, delivery, take-away) due to the COVID-19 crisis?</t>
  </si>
  <si>
    <t>Umebadilisha mfumo wa biashara yako ili kupunguza mwingiliano wa moja kwa moja wa wateja (online, delivery, take-away) kwa sababu ya shida ya COVID-19?</t>
  </si>
  <si>
    <t>Be nitie okang' ma isekawo mondo kik irom gi jonyiepo ma magi kalure gi midekre mar COVID-19 ?</t>
  </si>
  <si>
    <t>هل عدّلت طريقة العمل لديك للحد من التفاعل المباشر مع العملاء (عبر الإنترنت، التسليم، أخذ المعلومات) بسبب أزمة الكورونا؟</t>
  </si>
  <si>
    <t>Daldala kankee walitti qindeessitee jirtaa maamiltoota kanke wajjiin wal arguu dhaabuuf fakeenyaaf (sararaan, sududaan geessuu,fudhatani) sababii korona vayrasii irraa kan ka’e?</t>
  </si>
  <si>
    <t>Miyaad la qabsatay qaabka ganacsigaaga si aad u naaqusto macaamilka tooska ah ee macaamiisha (khadka tooska, bixinta, qaadashada) inta lagu gudo jiro qalalaasaha COVID-19</t>
  </si>
  <si>
    <t xml:space="preserve">Avez-vous ajusté votre modèle commercial pour réduire l'interaction directe avec les clients (en ligne, livraison, plats à emporter) en raison de la crise COVID-19? </t>
  </si>
  <si>
    <t>tajir dü cha lër ni online ni wer de COVID-19?</t>
  </si>
  <si>
    <t>s4_q21a_covidadjust_plan_new</t>
  </si>
  <si>
    <t>Are you planning to adjust your business model to reduce direct customer interaction?</t>
  </si>
  <si>
    <t>Unapanga kubadilisha mfumo wa biashara yako ili kupunguza mwingiliano wa moja kwa moja wa wateja?</t>
  </si>
  <si>
    <t>Be ichano mar temo rango yore moko mek timo ohala  ma temo dwoko piny romo mari  gi jok manyiepo kwomi?</t>
  </si>
  <si>
    <t>هل تخطط لتعديل طريقة العمل للحد من التفاعل المباشر مع العملاء؟</t>
  </si>
  <si>
    <t>Akaakuu daladala keetii walitti qindeessitee jirtaa walqunnamtii sududaa mammila kee wajjiin hir’isuuf?</t>
  </si>
  <si>
    <t>Miayaad qorshaynaysaa inaad la qabsato nooca ganacsigaaga si aad u dhinto wada-xariirka macaamiisha tooska ah?</t>
  </si>
  <si>
    <t>Envisagez-vous d'ajuster votre modèle d'entreprise pour réduire l'interaction directe avec les clients?</t>
  </si>
  <si>
    <t>kor ba loi chi köc ni xoc ni töng yin cheki yin ni ya jak?</t>
  </si>
  <si>
    <t>${s4_q21_covidadjust_new}=0</t>
  </si>
  <si>
    <t>select_multiple adjustments</t>
  </si>
  <si>
    <t>s4_q21b_covidadjust_new</t>
  </si>
  <si>
    <t>What adjustments have you made or are you planning to make?</t>
  </si>
  <si>
    <t>Je, ni marekebisho yapi ambayo umefanya /umepanga kuyafanya?</t>
  </si>
  <si>
    <t>Yore mage ma isetimo kata ichano timo?</t>
  </si>
  <si>
    <t>ما التعديلات التي أجريتها أو التي تخطط لإجرائها؟</t>
  </si>
  <si>
    <t>Waan akkamii qindeesite yookin maal gochuuf karoorfatte? Hindubbisin. Kan sirri ta’an hunda filadhu.</t>
  </si>
  <si>
    <t>Waa maxay hagaajinta aad sameysay ama aad qorsheynsaa inaad sameyso?</t>
  </si>
  <si>
    <t>Quels ajustements avez-vous fait ou prévoyez-vous de faire?</t>
  </si>
  <si>
    <t>ke ba waar ni tajir dü yic?</t>
  </si>
  <si>
    <t>Select all that apply. Do not read</t>
  </si>
  <si>
    <t>${s4_q21_covidadjust_new}=1 or ${s4_q21a_covidadjust_plan_new}=1</t>
  </si>
  <si>
    <t>s4_q21b_covidadj_oth_new</t>
  </si>
  <si>
    <t>Specify other adjustment made to reduce customers' interaction</t>
  </si>
  <si>
    <t>Eleza marekebisho mengine yalaiyofanywa kupunguza mwingiliano wa moja kwa moja na wateja</t>
  </si>
  <si>
    <t>Ler okang' ma iseketo dwoko piny romo mari gi jonyiepo ma maki?</t>
  </si>
  <si>
    <t>حدد تعديلات أخرى تم إجراؤها لتقليل تفاعل العملاء</t>
  </si>
  <si>
    <t>Qindoomina biraa wal qunnamtii maamilootaa hir'isuuf goote ibsi</t>
  </si>
  <si>
    <t>Fadlan sheeg hagaajinta kale aad suubisay si aad u yareeso isdhex galka macaamiisha</t>
  </si>
  <si>
    <t>Spécifiez les autres ajustements effectués pour réduire l'interaction des clients</t>
  </si>
  <si>
    <t>ye ngö leu ba löi ni dhamaan de COVID-19?</t>
  </si>
  <si>
    <t>selected(${s4_q21b_covidadjust_new},'-77')</t>
  </si>
  <si>
    <t>s4_q24_suppadj_new</t>
  </si>
  <si>
    <t>Do you require support to adjust your business model?</t>
  </si>
  <si>
    <t>Je! Unahitaji usaidizi ili kubadili mtindo wa biashara yako?</t>
  </si>
  <si>
    <t>هل تحتاج إلى دعم لتعديل نموذج عملك؟</t>
  </si>
  <si>
    <t>Ma u baahan tahay taageero si aad u hagaajiso qaabka ganacsigaaga?</t>
  </si>
  <si>
    <t>select_multiple supportadj</t>
  </si>
  <si>
    <t>s4_q24_supadjwch_new</t>
  </si>
  <si>
    <t>What business development services do you require?</t>
  </si>
  <si>
    <t>Unahitaji huduma za aina gani kwa ukuzaji wa biashara?</t>
  </si>
  <si>
    <t>ما هي خدمات تطوير الأعمال التي تحتاجها؟</t>
  </si>
  <si>
    <t>Waa maxay adeegyada horumarinta ganacsiga ee aad u baahan tahay?</t>
  </si>
  <si>
    <t>${s4_q24_suppadj_new}=1</t>
  </si>
  <si>
    <t>all_ent_lw_new</t>
  </si>
  <si>
    <t>if any ent operating in last 7 days</t>
  </si>
  <si>
    <t>sum(${ent_lw_new})</t>
  </si>
  <si>
    <t>s4_q22_new</t>
  </si>
  <si>
    <t>${all_ent_lw_new}&gt;=1</t>
  </si>
  <si>
    <t>s4_q22_hours_note_new</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</si>
  <si>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</si>
  <si>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</si>
  <si>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</si>
  <si>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t>
  </si>
  <si>
    <t xml:space="preserve">guyyota darban 7keessa, tokko tokkoon miseensota maatii sa’atii meeqaaf kanneen qonnaan alatti hojiiwwan dhuunfaa hojjatan? Yoo miseensi maatii hojii dachaan hojjate,sa,atiiwwan hojii hundaa waliin ida’i. Kanneen hin hojjatiniif 0 kaa’I </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</si>
  <si>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</si>
  <si>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 xml:space="preserve">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t>
  </si>
  <si>
    <t>&lt;b&gt; ke kor nini 7 &lt;/b&gt;ke thakni di ke tin la guan cieng lat e to a lat ke ke? &lt;i&gt; mi latde lat ti nguan mat thakni lat diaal lathni 0 ke kui neni tin thil lat. &lt;/i&gt;</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</si>
  <si>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</si>
  <si>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</si>
  <si>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</si>
  <si>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</si>
  <si>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</si>
  <si>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 xml:space="preserve">
Intee ayey ahayd wadarta dakhliga ku soo gala reerkaaga ee ka soo baxa waxqabadka beeraha iyo xoolo-dhaqatada &lt;b&gt; isla muddadaas 14-maalmood gudahooda &lt;/b&gt;?</t>
  </si>
  <si>
    <t>Quel était le revenu total de votre ménage provenant des activités agricoles et champêtres &lt;b&gt; au cours de la même période de 14 jours l'année dernière &lt;/b&gt;?</t>
  </si>
  <si>
    <t>ye wëu/ guruc ke di?</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</si>
  <si>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</si>
  <si>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</si>
  <si>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</si>
  <si>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</si>
  <si>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</si>
  <si>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</si>
  <si>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</si>
  <si>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</si>
  <si>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Include enterprises operating at ANY point since January 2020, regardless if still operating or not. Enter 0 if none. DK: -99; Refusal: -98</t>
  </si>
  <si>
    <t>${pre_rd_surveyed}=0 or (${pre_rd_surveyed}=1 and ${pre_num_biz}=0)</t>
  </si>
  <si>
    <t>${s12_q3_termearly}=0 or ${s12_q3a_whytermearly}=1 or ${pre_rd_surveyed} = 0 or ${pre_num_biz} = 0</t>
  </si>
  <si>
    <t>Enter 0 if none, or the exact number of enterprises since January 2020.</t>
  </si>
  <si>
    <t>s4_q13c_startmonth_new</t>
  </si>
  <si>
    <t>When was this enterprise #${s4_q13a_name_new} established? 
Month:</t>
  </si>
  <si>
    <t xml:space="preserve">Biashara #${s4_q13a_name_new} ilianzishwa lini?
Mwezi:
</t>
  </si>
  <si>
    <t>ohala ni nochak karango. #${s4_q13a_name_new} Dwe</t>
  </si>
  <si>
    <t>"متى تم تأسيس هذه المؤسسة {s4_q13a_name_new}$#؟
الشهر:"</t>
  </si>
  <si>
    <t>Interpiraayzii kuni yoom #${s4_q13a_name_new} hundaa'ee?   Ji'a:</t>
  </si>
  <si>
    <t xml:space="preserve">Goormee shirkaddan #${s4_q13a_name_new} la aasaasay                                           Bil: </t>
  </si>
  <si>
    <t>Quand cette entreprise # $ {s4_q13a_name_new} a-t-elle été créée? Mois:</t>
  </si>
  <si>
    <t>köl tajir#${s4_q13a_name_new} ?</t>
  </si>
  <si>
    <t>Respondent may estimate if they don't know exactly. 
Enter: 
1 for January
2 for February
3 for March
4 for April
5 for  May
6 for June
7 for July
8 for August
9 for September
10 for October
11 for November
12 for December
DK: -99, refused to answer:-98</t>
  </si>
  <si>
    <t>(.&gt;=1 and .&lt;=12) or .=-99 or .=-98</t>
  </si>
  <si>
    <t>s4_q13c_startyear_new</t>
  </si>
  <si>
    <t>Year:</t>
  </si>
  <si>
    <t>Mwaka:</t>
  </si>
  <si>
    <t>higa</t>
  </si>
  <si>
    <t>السنة:</t>
  </si>
  <si>
    <t>Bara:</t>
  </si>
  <si>
    <t xml:space="preserve">                                                                           Sannad:</t>
  </si>
  <si>
    <t>Année:</t>
  </si>
  <si>
    <t>ni rün nö</t>
  </si>
  <si>
    <t>FR may estimate if they don't know exactly. DK: -99, refused to answer:-98</t>
  </si>
  <si>
    <t>(.&gt;=1950 and .&lt;=2020) or .=-99 or .=-98</t>
  </si>
  <si>
    <t>Value range is 1950 to 2020</t>
  </si>
  <si>
    <t>s4_q18_employees_new</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</si>
  <si>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</si>
  <si>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</si>
  <si>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</si>
  <si>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</si>
  <si>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</si>
  <si>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</si>
  <si>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</si>
  <si>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ye köc ke di chake luoi?</t>
  </si>
  <si>
    <t xml:space="preserve">Count ALL the employees/workers; If Respondent is the enterprise owner and works in this enterprise, then the Respondent should be included in the count. Include temporary and part-time workers, and those that work for no pay.
</t>
  </si>
  <si>
    <t>${s4_q15_operating_new}=1</t>
  </si>
  <si>
    <t>s4_q19_laidoff_lw_new</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</si>
  <si>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</si>
  <si>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</si>
  <si>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</si>
  <si>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</si>
  <si>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</si>
  <si>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</si>
  <si>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</si>
  <si>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ye köc ke di chi jal ni luoi yic?</t>
  </si>
  <si>
    <t>s4_q19_laidoff_llw_new</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</si>
  <si>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</si>
  <si>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</si>
  <si>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</si>
  <si>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</si>
  <si>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</si>
  <si>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</si>
  <si>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</si>
  <si>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s4_q19_laidoff_june_new</t>
  </si>
  <si>
    <t>June 2020:</t>
  </si>
  <si>
    <t>Juni 2020:</t>
  </si>
  <si>
    <t>يونيو 2020</t>
  </si>
  <si>
    <t>s4_q19_hojii irra dhaabachuu_Waxabajjiii_2020</t>
  </si>
  <si>
    <t>Juin 2020:</t>
  </si>
  <si>
    <t>s4_q19_laidoff_may_new</t>
  </si>
  <si>
    <t>May 2020:</t>
  </si>
  <si>
    <t>Mei 2020:</t>
  </si>
  <si>
    <t>مايو 2020</t>
  </si>
  <si>
    <t>Caamsaa 2020:</t>
  </si>
  <si>
    <t>Meey 2020</t>
  </si>
  <si>
    <t>Mai 2020</t>
  </si>
  <si>
    <t>pei de dhiec rün alipen Ku thiero</t>
  </si>
  <si>
    <t>s4_q19_laidoff_apr_new</t>
  </si>
  <si>
    <t>April 2020:</t>
  </si>
  <si>
    <t>Aprili 2020:</t>
  </si>
  <si>
    <t>ابريل 2020:</t>
  </si>
  <si>
    <t>Ebla 2020:</t>
  </si>
  <si>
    <t>Abriil 2020</t>
  </si>
  <si>
    <t>Avril 2020</t>
  </si>
  <si>
    <t>pei de nguän Rün alipen Ku thiero</t>
  </si>
  <si>
    <t>s4_q19_laidoff_mar_new</t>
  </si>
  <si>
    <t>March 2020:</t>
  </si>
  <si>
    <t>Mechi 2020:</t>
  </si>
  <si>
    <t>مارس 2020:</t>
  </si>
  <si>
    <t>Bitooteessa 2020</t>
  </si>
  <si>
    <t>Maarso 2020:+F425</t>
  </si>
  <si>
    <t>Mars 2020</t>
  </si>
  <si>
    <t>pei de diak de rün alipen Ku thiero</t>
  </si>
  <si>
    <t>s4_q19_laidoff_feb_new</t>
  </si>
  <si>
    <t>February 2020:</t>
  </si>
  <si>
    <t>Februari 2020:</t>
  </si>
  <si>
    <t>فبراير 2020:</t>
  </si>
  <si>
    <t>Guraandhala 2020</t>
  </si>
  <si>
    <t>Febraayo 2020:</t>
  </si>
  <si>
    <t>Février 2020</t>
  </si>
  <si>
    <t>pei de rou de rün alipen Ku thiero</t>
  </si>
  <si>
    <t>s4_q19_laidoff_jan_new</t>
  </si>
  <si>
    <t>January 2020:</t>
  </si>
  <si>
    <t>Januari 2020:</t>
  </si>
  <si>
    <t>يناير 2020:</t>
  </si>
  <si>
    <t>Amajjii 2020</t>
  </si>
  <si>
    <t>Janaayo 2020:</t>
  </si>
  <si>
    <t>Janvier 2020</t>
  </si>
  <si>
    <t>pei de tok de rün alipen Ku thiero</t>
  </si>
  <si>
    <t>s4_q19_earnings_new</t>
  </si>
  <si>
    <t>What were the total earnings/revenues of this enterprise &lt;b&gt;over the past 14 days&lt;/b&gt; (money in only - do not subtract any expenses)?
&lt;i&gt; FO: If temporarily or permanently closed, we want the following information at the time the enterprise shut down.&lt;i&gt;</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</si>
  <si>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</si>
  <si>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</si>
  <si>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</si>
  <si>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</si>
  <si>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</si>
  <si>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</si>
  <si>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wëu kën?</t>
  </si>
  <si>
    <t>In Ksh. Refuse: -98; Don't Know:-99</t>
  </si>
  <si>
    <t>.&gt;=0 or .=-98</t>
  </si>
  <si>
    <t>Earnings should always be greater than profits</t>
  </si>
  <si>
    <t>s4_q20_salestrend_num_new</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</si>
  <si>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</si>
  <si>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</si>
  <si>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</si>
  <si>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</si>
  <si>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</si>
  <si>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</si>
  <si>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</si>
  <si>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yin yi wëu ke di yök ni week ke rou yic?</t>
  </si>
  <si>
    <t>(${s4_q15_operating_new}=1 or ${s4_q16_whenclosed_new}&lt;6) or ${pre_rd_surveyed}!=1</t>
  </si>
  <si>
    <t>s4_q20c_survive_new</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</si>
  <si>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</si>
  <si>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</si>
  <si>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</si>
  <si>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</si>
  <si>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</si>
  <si>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</si>
  <si>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</si>
  <si>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ye weeks ke di na dik ke chin je wëu yök?</t>
  </si>
  <si>
    <t>Hint: 1 month=4 weeks; 1 year=52 weeks</t>
  </si>
  <si>
    <t>(.&gt;=0 and .&lt;=260) or .=-99 or .=-98</t>
  </si>
  <si>
    <t>Value range is 0 to 260</t>
  </si>
  <si>
    <t>select_multiple rd2biz</t>
  </si>
  <si>
    <t>s4_q14b_1</t>
  </si>
  <si>
    <t>I will now ask about self-employed enterprises that members of your household run. Your household has previously told us about the following enterprises:</t>
  </si>
  <si>
    <t>Sasa nitakuulize ju ya biashara za kujiajiri ambazo watu katika nyumba yako wanaendesha. Hapo awali nyumba yako ilisemekana kuwa na bishara zifuatazo:</t>
  </si>
  <si>
    <t>سوف أسأل الآن عن الشركات التي تعمل لحسابها الخاص والتي يديرها أفراد أسرتك. أخبرتنا أسرتك سابقًا عن الشركات التالية:</t>
  </si>
  <si>
    <t xml:space="preserve">
Waxaan hadda weydiin doonaa shirkadaha iskood u shaqeysta ee xubnaha reerkaaga ka shaqeeyaan. Reerkaaga ayaa horay nooga sheegay wax ku saabsan shirkadaha soo socda:</t>
  </si>
  <si>
    <t>Je vais maintenant vous poser des questions sur les entreprises indépendantes que les membres de votre ménage dirigent. Votre ménage nous a déjà parlé des entreprises suivantes:</t>
  </si>
  <si>
    <t>${pre_rd_surveyed}=1 and ${pre_num_biz}&gt;0</t>
  </si>
  <si>
    <t>filter&lt;=${pre_num_biz}</t>
  </si>
  <si>
    <t>s4b_r1_r</t>
  </si>
  <si>
    <t>Businesses from round 2</t>
  </si>
  <si>
    <t>${pre_num_biz}</t>
  </si>
  <si>
    <t>biz_name_r</t>
  </si>
  <si>
    <t>if((index())=1,${pre_biz1_name},if(((index())=2),${pre_biz2_name},if(((index())=3),${pre_biz3_name},if(((index())=4),${pre_biz4_name},'N/A'))))</t>
  </si>
  <si>
    <t>biz_rd1_status</t>
  </si>
  <si>
    <t>if((index())=1,${pre_biz1_status},if(((index())=2),${pre_biz2_status},if(((index())=3),${pre_biz3_status},if(((index())=4),${pre_biz4_status},'N/A'))))</t>
  </si>
  <si>
    <t>biz_capture_rd</t>
  </si>
  <si>
    <t>if((index())=1,${pre_biz1_rd_cap},if(((index())=2),${pre_biz2_rd_cap},if(((index())=3),${pre_biz3_rd_cap},if(((index())=4),${pre_biz4_rd_cap},'N/A'))))</t>
  </si>
  <si>
    <t>select_one preload_ent_check</t>
  </si>
  <si>
    <t>s4_q14b_operational</t>
  </si>
  <si>
    <t>At ${pre_date}, you were running the following business:
${biz_name_r}
Is your household still running this business?</t>
  </si>
  <si>
    <t>Katika ${pre_date}, ulikuwa ukiendesha biashara ifuatayo: ${biz_name_r} Je, familia/nyumba yako bado inaendesha biashara hii?</t>
  </si>
  <si>
    <t>E ${pre_date}, Nene inyisowa ni iloko ohala maluwogi:
${biz_name_r}
 Be podi uloko ohalani?</t>
  </si>
  <si>
    <t xml:space="preserve">في ${pre_date}، كنت تدير النشاط التجاري التالي:
${biz_name_r}
هل ما زالت أسرتك تدير هذا العمل؟ </t>
  </si>
  <si>
    <t>Gaafa ${pre_date}, ati daldala kana gaggeessaa turte: Maatin kee ammallee daldala kana ni gaggeessaa?</t>
  </si>
  <si>
    <t>At ${pre_date}, Reer ahaan wali ma wada ganacsigii:
${biz_name_r} 
 Waxad no sheegtay in ganacsii ad xidhay?</t>
  </si>
  <si>
    <t>À ${pre_date}, vous dirigiez l'entreprise suivante: ${biz_name_r}. Votre ménage exploite-t-il toujours cette entreprise?</t>
  </si>
  <si>
    <t>${biz_rd1_status}='Operating'</t>
  </si>
  <si>
    <t>select_one preload_ent_closed</t>
  </si>
  <si>
    <t>s4_q14c_closed</t>
  </si>
  <si>
    <t>At ${pre_date}, you told us the following business had closed:
${biz_name_r}
Is this business still closed?</t>
  </si>
  <si>
    <t>Katika ${pre_date}, ulitueleza biashara ifuatayo ilikuwa imefungwa: ${biz_name_r} Je, biashara hii bado imefungwa?</t>
  </si>
  <si>
    <t>E ${pre_date}, Nene inyisowa ni ohalani maluwoni nolor:
${biz_name_r}
 Be podi olore?</t>
  </si>
  <si>
    <t>في ${pre_date}، أخبرتنا أن النشاط التجاري التالي قد أغلق:
${biz_name_r}
هل هذا العمل لا يزال مغلقًا؟</t>
  </si>
  <si>
    <t>Gaafa ${pre_date}, atti daldalli kun ni cufamee nuun jeette: Daldalli kun ammalle cufamee jiraa?</t>
  </si>
  <si>
    <t>At ${pre_date}, you told us the following business had closed:
${biz_name_r}
 wali maa xidhantahay ganacsiga?</t>
  </si>
  <si>
    <t>À ${pre_date}, vous nous avez dit que l'entreprise suivante avait fermé: ${biz_name_r}. Cette entreprise est-elle toujours fermée?</t>
  </si>
  <si>
    <t>${biz_rd1_status}='Permanently closed' or ${biz_rd1_status}='Temporarily closed'</t>
  </si>
  <si>
    <t>s4_q14b_whyclosed</t>
  </si>
  <si>
    <t>Why did enterprise &lt;b&gt; ${biz_name_r} &lt;/b&gt; stop operating?</t>
  </si>
  <si>
    <t>Kwa nini biashara #${biz_name_r} iliacha kufanya kazi?</t>
  </si>
  <si>
    <t>Ang'o ma omiyo #${biz_name_r} nene oweyo tiyo?</t>
  </si>
  <si>
    <t>لماذا توقفت المؤسسة رقم {biz_name_r}$عن العمل؟</t>
  </si>
  <si>
    <t>maaliif interpiraayziin ${biz_name_r} hojachuu dhaabe?</t>
  </si>
  <si>
    <t>Maxay u joosay  #${biz_name_r} shaqaynta shirkadaan?</t>
  </si>
  <si>
    <t>Pourquoi cette entreprise #${biz_name_r}  a-t-elle cessé de fonctionner ?</t>
  </si>
  <si>
    <t>ye naa ni kichi tajir #${biz_name_r} ?</t>
  </si>
  <si>
    <t>${s4_q14b_operational}=2 or ${s4_q14b_operational}=3</t>
  </si>
  <si>
    <t>s4_q17_planreopen_r1</t>
  </si>
  <si>
    <t>When are you planning to reopen enterprise: ${biz_name_r}?</t>
  </si>
  <si>
    <t>Ni lini unapanga tena kufungua biashara: ${biz_name_r}?</t>
  </si>
  <si>
    <t>Ichano mar yawo kendo ohalani karang'o?: ${biz_name_r}?</t>
  </si>
  <si>
    <t>متى تخطط لإعادة فتح مشروع: ${biz_name_r}؟</t>
  </si>
  <si>
    <t>Karoora dalagaa yoo banuuf karoorfatte: ${biz_name_r}?</t>
  </si>
  <si>
    <t>Gormaa qorsheynaysaa inaad dib u furto ganacsiga ${biz_name_r}?</t>
  </si>
  <si>
    <t>Quand prévoyez-vous de rouvrir l'entreprise: ${biz_name_r}?</t>
  </si>
  <si>
    <t>${s4_q14b_operational}=2 or ${s4_q14b_operational}=3 or ${s4_q14c_closed}=1</t>
  </si>
  <si>
    <t>filter&gt;3</t>
  </si>
  <si>
    <t>ent_lw_r1</t>
  </si>
  <si>
    <t>if(${s4_q14b_operational}=1 or ${s4_q14c_closed}=2, 1, 0)</t>
  </si>
  <si>
    <t>s4b_r1_grp</t>
  </si>
  <si>
    <t>Enterprises that were preloaded from r1 data and are operating</t>
  </si>
  <si>
    <t>${s4_q14b_operational}=1 or ${s4_q14c_closed}=2</t>
  </si>
  <si>
    <t>s4_q20_profits_new</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</si>
  <si>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</si>
  <si>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</si>
  <si>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</si>
  <si>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</si>
  <si>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</si>
  <si>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Muxuu ahaa guud ahaan macaashka shirkadan &lt;b&gt; 14kii maalmood ee la soo dhaafay &lt;/b&gt;?</t>
  </si>
  <si>
    <t>Quel est le bénéfice total de cette entreprise &lt;b&gt; au cours des 14 derniers jours &lt;/b&gt;?</t>
  </si>
  <si>
    <t>ye wëu ke dï yeke yök ni ye tajir duni yic?</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</si>
  <si>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</si>
  <si>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(.&gt;=0 or .=-99 or .=-98) and .&lt;=${s4_q19_earnings_new}</t>
  </si>
  <si>
    <t>Profits must always be less than earnings/revenue.</t>
  </si>
  <si>
    <t>s4_q21a_profits_new</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</si>
  <si>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</si>
  <si>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</si>
  <si>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</si>
  <si>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</si>
  <si>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</si>
  <si>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</si>
  <si>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</si>
  <si>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ke yi yök ni tajir dü yic?</t>
  </si>
  <si>
    <t>In Ksh.</t>
  </si>
  <si>
    <t>(.&gt;=0 or .=-99 or .=-98)</t>
  </si>
  <si>
    <t>Profits cannot be negative.</t>
  </si>
  <si>
    <t>s4_q19_group_r1</t>
  </si>
  <si>
    <t>s4_q22_hours_hhmem1_new</t>
  </si>
  <si>
    <t>${hhmem1}</t>
  </si>
  <si>
    <t>s4_q22_hours_hhmem2_new</t>
  </si>
  <si>
    <t>s4_q22_hours_hhmem3_new</t>
  </si>
  <si>
    <t>s4_q22_hours_hhmem4_new</t>
  </si>
  <si>
    <t>s4_q22_hours_hhmem5_new</t>
  </si>
  <si>
    <t>s4_q22_hours_hhmem6_new</t>
  </si>
  <si>
    <t>num_laidoff_r1</t>
  </si>
  <si>
    <t>${s4_q19_laidoff_lw_r1}+${s4_q19_laidoff_llw_r1}</t>
  </si>
  <si>
    <t>s4_q17a_whylaidoff_r1</t>
  </si>
  <si>
    <t>${num_laidoff_r1}&gt;0</t>
  </si>
  <si>
    <t>s4_q17a_whylaidoff_oth_r1</t>
  </si>
  <si>
    <t>selected(${s4_q17a_whylaidoff_r1}, '-77')</t>
  </si>
  <si>
    <t>s4_q22_hours_hhmem7_new</t>
  </si>
  <si>
    <t>s4_q22_hours_hhmem8_new</t>
  </si>
  <si>
    <t>s4_q22_hours_hhmem9_new</t>
  </si>
  <si>
    <t>s4_q20_r1</t>
  </si>
  <si>
    <t>s4_q22_hours_hhmem10_new</t>
  </si>
  <si>
    <t>s4_q20c_survive2_r1</t>
  </si>
  <si>
    <t>&lt;b&gt;FO&lt;/b&gt; Chagua kitengo ukirejelea nambari iliyo hapo juu:</t>
  </si>
  <si>
    <t>s4_q20d_assistype_r1</t>
  </si>
  <si>
    <t>${s4b_new_name}=0</t>
  </si>
  <si>
    <t>s4_q20d_assistype_oth_r1</t>
  </si>
  <si>
    <t>selected(${s4_q20d_assistype_r1}, '-77')</t>
  </si>
  <si>
    <t>s4_q22_hours_hhmem11_new</t>
  </si>
  <si>
    <t>s4_q22_hours_hhmem12_new</t>
  </si>
  <si>
    <t>s4_q22_hours_hhmem13_new</t>
  </si>
  <si>
    <t>s4_q21_covidadjust_r1</t>
  </si>
  <si>
    <t>s4_q21a_covidadjust_plan_r1</t>
  </si>
  <si>
    <t>${s4_q21_covidadjust_r1}=0</t>
  </si>
  <si>
    <t>s4_q21b_covidadjust_r1</t>
  </si>
  <si>
    <t>${s4_q21_covidadjust_r1}=1 or ${s4_q21a_covidadjust_plan_r1}=1</t>
  </si>
  <si>
    <t>s4_q21b_covidadj_oth_r1</t>
  </si>
  <si>
    <t>selected(${s4_q21b_covidadjust_r1},'-77')</t>
  </si>
  <si>
    <t>s4_q24_suppadj_r1</t>
  </si>
  <si>
    <t>Avez-vous besoin d'aide pour adapter votre modèle économique?</t>
  </si>
  <si>
    <t>s4_q24_supadjwch_r1</t>
  </si>
  <si>
    <t>De quels services de développement commercial avez-vous besoin?</t>
  </si>
  <si>
    <t>${s4_q24_suppadj_r1}=1</t>
  </si>
  <si>
    <t>all_ent_lw_r1</t>
  </si>
  <si>
    <t>sum(${ent_lw_r1})</t>
  </si>
  <si>
    <t>s4_q22_r1</t>
  </si>
  <si>
    <t>${all_ent_lw_r1}&gt;=1</t>
  </si>
  <si>
    <t>s4_q22_hours_note_r1</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</si>
  <si>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</si>
  <si>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</si>
  <si>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guyyota darban 7keessa, tokko tokkoon miseensota maatii sa’atii meeqaaf kanneen qonnaan alatti hojiiwwan dhuunfaa hojjatan? Yoo miseensi maatii hojii dachaan hojjate,sa,atiiwwan hojii hundaa waliin ida’i. Kanneen hin hojjatiniif 0 kaa’I</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</si>
  <si>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
</t>
  </si>
  <si>
    <t>s4_q22_hours_hhmem14_new</t>
  </si>
  <si>
    <t>s4_q22_hours_hhmem15_new</t>
  </si>
  <si>
    <t>s4_q22_hours_allchild_new</t>
  </si>
  <si>
    <t>Watoto wote wakijumuishwa</t>
  </si>
  <si>
    <t>Nyithindo te:</t>
  </si>
  <si>
    <t>كل الأطفال مجتمعين:</t>
  </si>
  <si>
    <t>Daa'iman hundaahuu hammata</t>
  </si>
  <si>
    <t>Caruurta dhammantood</t>
  </si>
  <si>
    <t>Tout enfants combinez</t>
  </si>
  <si>
    <t>.&gt;=0 and .&lt;=500</t>
  </si>
  <si>
    <t>Value range is 0 to 500</t>
  </si>
  <si>
    <t>s4_q18_employees_r1</t>
  </si>
  <si>
    <t>s4_q18_employees_r1_r2</t>
  </si>
  <si>
    <t>How many employees worked at this enterprise in this enterprise at ${rd2_date}?</t>
  </si>
  <si>
    <t>Ni wafanyakazi wangapi walikuwa wanafanya kazi katika biashara hii mnamo tarehe ${rd2_date}?</t>
  </si>
  <si>
    <t>كم عدد الموظفين الذين عملوا في هذه المؤسسة في هذه المؤسسة في $ {rd2_date}؟</t>
  </si>
  <si>
    <t>Immisa shaqaale ayaa ka shaqeeyey shirkadan shirkadan $ {rd2_date}?</t>
  </si>
  <si>
    <t>Combien d'employés travaillaient dans cette entreprise dans cette entreprise à $ {rd2_date}?</t>
  </si>
  <si>
    <t>Count ALL the employees/workers; If FR is the enterprise owner and works in this enterprise, then the FR should be included in the count. Include temporary and part-time workers, and those that work for no pay.</t>
  </si>
  <si>
    <t>${biz_capture_rd}=1 and ${surveyed_rd2}=1</t>
  </si>
  <si>
    <t>s4_q19_laidoff_lw_r1</t>
  </si>
  <si>
    <t>s4_q19_laidoff_llw_r1</t>
  </si>
  <si>
    <t>s4_q19_laidoff_june_r1</t>
  </si>
  <si>
    <t>يونيو 2020:</t>
  </si>
  <si>
    <t>Juun 2020:</t>
  </si>
  <si>
    <t>Juin 2020</t>
  </si>
  <si>
    <t>s4_q19_laidoff_may_r1</t>
  </si>
  <si>
    <t>s4_q19_earnings_r1</t>
  </si>
  <si>
    <t>What were the total earnings/revenues of this enterprise &lt;b&gt;over the past 14 days&lt;/b&gt; (money in only - do not subtract any expenses)?</t>
  </si>
  <si>
    <t>${s4_q14b_operational}=1</t>
  </si>
  <si>
    <t>s4_q19_earnings_r1_r2</t>
  </si>
  <si>
    <t>What were the total earnings/revenues of this enterprise &lt;b&gt;in a typical 14-day period in ${rd2_month}&lt;/b&gt; (money in only - do not subtract any expenses)?</t>
  </si>
  <si>
    <t>Mapato yote kwa jumla ya biashara hii yalikuwa ngapi &lt;b&gt; kwa kawaida ya siku 14 mwezi wa ${rd2_month}&lt;/b&gt; (money in only - do not subtract any expenses)?</t>
  </si>
  <si>
    <t>ما إجمالي أرباح / إيرادات هذه المؤسسة &lt;b&gt; في فترة 14 يومًا نموذجية في $ {rd2_month} &lt;/b&gt; (المال فقط - لا تطرح أي نفقات)؟</t>
  </si>
  <si>
    <t>Maxay ahaayeen wadarta dakhliga / dakhliyada meheraddan &lt;b&gt; muddo 14 maalmood oo caadi ah $ {rd2_month} &lt;/b&gt; (lacagta kaliya - ha yareynin wax kharash ah)?</t>
  </si>
  <si>
    <t>Quels ont été les revenus / revenus totaux de cette entreprise &lt;b&gt; sur une période typique de 14 jours en $ {rd2_month} &lt;/b&gt; (argent uniquement - ne soustrayez aucune dépense)?</t>
  </si>
  <si>
    <t>(.&gt;=0 and .&lt;1000000) or .=-98 or .=-99</t>
  </si>
  <si>
    <t>Value range is 0 to 1000000
DK=-99
Refuse:-98</t>
  </si>
  <si>
    <t>s4_q20_salestrend_num_r1</t>
  </si>
  <si>
    <t>s4_q20c_survive_r1</t>
  </si>
  <si>
    <t>s4_q20_profits_r1</t>
  </si>
  <si>
    <t xml:space="preserve">
Muxuu ahaa guud ahaan macaashka shirkadan &lt;b&gt; 14kii maalmood ee la soo dhaafay &lt;/b&gt;?</t>
  </si>
  <si>
    <t>(.&gt;=0 or .=-99 or .=-98) and .&lt;=${s4_q19_earnings_r1}</t>
  </si>
  <si>
    <t>s4_q20_profits_r1_r2</t>
  </si>
  <si>
    <t>What was the total profit of this enterprise &lt;b&gt; in a typical 14 day period in ${rd2_month}&lt;/b&gt;?</t>
  </si>
  <si>
    <t xml:space="preserve">&lt;b&gt;Kwa kawaida, katika muda wa siku 14 mwezi wa ${rd2_month} &lt;/b&gt;, ulipata faida gani kutoka kwenye hii biashara? </t>
  </si>
  <si>
    <t>ما هو إجمالي ربح هذه المؤسسة &lt;b&gt; في فترة 14 يومًا نموذجيًا في $ {rd2_month} &lt;/b}$&gt;؟</t>
  </si>
  <si>
    <t>Muxuu ahaa wadarta faa iidada shirkadan &lt;b&gt; muddo 14 maalmood gudahood ah oo caadiga ah ${rd2_month} &lt;/b&gt;?</t>
  </si>
  <si>
    <t>Quel a été le bénéfice total de cette entreprise &lt;b&gt; sur une période typique de 14 jours en ${rd2_month} &lt;/b&gt;?</t>
  </si>
  <si>
    <t>s4_q21a_profits_r1</t>
  </si>
  <si>
    <t>${s4_q14c_closed}&lt;6</t>
  </si>
  <si>
    <t>Repeat businesses from round 2</t>
  </si>
  <si>
    <t>s4_q12_r1_oth</t>
  </si>
  <si>
    <t>Are there any &lt;u&gt;other&lt;/u&gt; non-agricultural self-employed enterprises that members of your household run since ${pre_date}?</t>
  </si>
  <si>
    <t>Kuna yoyote &lt;u&gt;other&lt;/u&gt; isiyo ya kilimo biashara ya kujiajiri ambayo watu wa familia/nyumba yako huendesha tangu ${pre_date}?</t>
  </si>
  <si>
    <t>Be nitie ohelni &lt;u&gt;other&lt;/u&gt; ma okgina mek weche pur ma jogi oyawo chakrok ${pre_date}?</t>
  </si>
  <si>
    <t>هل هنالك أي من الشركات غير الزراعية &lt;u&gt;الأخرى&lt;u/&gt; التي تعمل لحسابها الخاص والتي يديرها أفراد أسرتك منذ $ ${pre_date}؟</t>
  </si>
  <si>
    <t>Ni jiraa karoora dalagaaa mataa isaani kan gageessam qonnaan ala maatii tee keessaa gaafa ${pre_date}? Irraa eegale?</t>
  </si>
  <si>
    <t>Ma jiraan wax shirkado ah oo iskood u shaqesata oo beeraha ka ah kuwas oo xubnaha qoyskaaga ay ilaa iyo hataan ka shaqeystan ${pre_date}?</t>
  </si>
  <si>
    <t>Existe-t-il des &lt;u&gt; autres &lt;/u&gt; entreprises indépendantes non agricoles que les membres de votre ménage dirigent depuis le {pre_date} $?</t>
  </si>
  <si>
    <t>Include enterprises operating at ANY point since ${pre_date}, regardless if it is still operating or not. Enter 0 if no other enterprises.</t>
  </si>
  <si>
    <t>${pre_rd_surveyed}=1 and ${pre_num_biz} &gt; 0</t>
  </si>
  <si>
    <t>${s12_q3_termearly}=0 or ${s12_q3a_whytermearly}=1 or ${pre_rd_surveyed} = 1 or ${pre_num_biz} != 0</t>
  </si>
  <si>
    <t>Enter 0 if no other enterprises.</t>
  </si>
  <si>
    <t>s4_q22_hours_hhmem1_r1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</si>
  <si>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</si>
  <si>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s4_q12_num_r1_oth_index</t>
  </si>
  <si>
    <t>s4_q12_num_r1_o_index_nam</t>
  </si>
  <si>
    <t>int(${s4_q12_num_r1_oth_index}+1)</t>
  </si>
  <si>
    <t>s4b_r1_oth</t>
  </si>
  <si>
    <t>Other enterprises started by Hhs surveyed in r1 since the r1 survey</t>
  </si>
  <si>
    <t>${s4_q12_num_r1_oth}&gt;0</t>
  </si>
  <si>
    <t>${s4_q12_num_r1_oth}</t>
  </si>
  <si>
    <t>s4b_r1_oth_grp</t>
  </si>
  <si>
    <t>Group for other enterprises started by HHs surveyed in r1 since the r1 survey</t>
  </si>
  <si>
    <t>s4_q13a_name_r1_oth</t>
  </si>
  <si>
    <t>Name of enterprise #${s4_q12_num_r1_o_index_nam}:</t>
  </si>
  <si>
    <t>Jina la biashara # ${s4_q12_num_r1_o_index_nam}:</t>
  </si>
  <si>
    <t>Nying ohala         #${s4_q12_num_r1_o_index_nam}:</t>
  </si>
  <si>
    <t>Maqaa interpiraayzii ${s4_q12_num_r1_o_index_nam}</t>
  </si>
  <si>
    <t>Magaca shirkada #${s4_q12_num_r1_o_index_nam}:</t>
  </si>
  <si>
    <t>Nom de l'entreprise  #${s4_q12_num_r1_o_index_nam}::</t>
  </si>
  <si>
    <t>rïn ke tajir du #${s4_q12_num_r1_o_index_nam}?</t>
  </si>
  <si>
    <t>Only alpabhet letters (A-Z) are allowed.</t>
  </si>
  <si>
    <t>s4_q13b_bizcat_r1_oth</t>
  </si>
  <si>
    <t>What category is/was enterprise #${s4_q13a_name_r1_oth}? Select one.</t>
  </si>
  <si>
    <t>Biashara  #${s4_q13a_name_r1_oth} iko/ilikuwa katika kitengo kipi?</t>
  </si>
  <si>
    <t>Okang' mane ma #${s4_q13a_name_r1_oth} nitiere?</t>
  </si>
  <si>
    <t>ما الفئة الرئيسية / كانت المؤسسة  {s4_q13a_name_r1_oth}$#؟</t>
  </si>
  <si>
    <t>qoodamiinsa ijoon maali/ interpiraayzii ture ${s4_q13a_name_r1_oth}?</t>
  </si>
  <si>
    <t>Waa qeyb nocee / shirkadani #${s4_q13a_name_r1_oth}:</t>
  </si>
  <si>
    <t>Quelle catégorie est / était cette entreprise #${s4_q13a_name_r1_oth}:</t>
  </si>
  <si>
    <t>rïn ke tajir du #${s4_q13a_name_r1_oth}?</t>
  </si>
  <si>
    <t>Do not read. Select the main category</t>
  </si>
  <si>
    <t>s4_q13a_name_service_r1_oth</t>
  </si>
  <si>
    <t>${s4_q13b_bizcat_r1_oth}=19</t>
  </si>
  <si>
    <t>s4_q13a_name_other_r1_oth</t>
  </si>
  <si>
    <t>selected(${s4_q13b_bizcat_r1_oth},'-77')</t>
  </si>
  <si>
    <t>s4_q14_tourism_r1_oth</t>
  </si>
  <si>
    <t>s4_q13c_r1_oth</t>
  </si>
  <si>
    <t>s4_q22_hours_hhmem2_r1</t>
  </si>
  <si>
    <t>s4_q22_hours_hhmem3_r1</t>
  </si>
  <si>
    <t>s4_q13e_bizregist_r1_oth</t>
  </si>
  <si>
    <t>Daldalli kuni aangoota motummaattin galmaa'e jira? (i.e. formal / with a tax ID) ammoo kan seera hin hordofne?</t>
  </si>
  <si>
    <t>Ma ganacsigaaga ka diwaan geeliyey hay"ad dowladeed mise wahay ahayd mid rasmi an ahayn?</t>
  </si>
  <si>
    <t>s4_q15_operating_r1_oth</t>
  </si>
  <si>
    <t>Is enterprise #${s4_q13a_name_r1_oth} currently operating?</t>
  </si>
  <si>
    <t>Biashara #${s4_q13a_name_r1_oth} inafanya kazi kwa sasa/inafanya kazi kwa wakati huu?</t>
  </si>
  <si>
    <t>Be ohand #${s4_q13a_name_r1_oth} sani oyaw?</t>
  </si>
  <si>
    <t>هل المؤسس {s4_q13a_name_r1_oth} $تعمل حاليًا؟</t>
  </si>
  <si>
    <t>Interpiraayziin ${s4_q13a_name_r1_oth} amma hojjii irra jiraa ?</t>
  </si>
  <si>
    <t>Shirkadan hadda #${s4_q13a_name_r1_oth} ma shaqeynaysaa?</t>
  </si>
  <si>
    <t>Cette entreprise #${s4_q13a_name_r1_oth} fonctionne-t-elle actuellement?</t>
  </si>
  <si>
    <t>tajir dü luoi  #${s4_q13a_name_r1_oth}</t>
  </si>
  <si>
    <t>s4_q16_whenclosed_r1_oth</t>
  </si>
  <si>
    <t>Je! Biashara  #${s4_q13a_name_r1_oth} iliacha kufanya kazi lini?</t>
  </si>
  <si>
    <t>Karang'o ma #${s4_q13a_name_r1_oth} nene ochako tiyo?</t>
  </si>
  <si>
    <t>متى توقفت المؤسسة  {s4_q13a_name_r1_oth}$# عن العمل؟</t>
  </si>
  <si>
    <t>interpiraayzziin ${s4_q13a_name_r1_oth} yoom hojachuu dhaabe</t>
  </si>
  <si>
    <t>Goormee joojisay  #${s4_q13a_name_r1_oth} shaqeynta shirkadaan?</t>
  </si>
  <si>
    <t>Quand est-ce que cette entreprise #${s4_q13a_name_r1_oth}  a cessé de fonctionner ?</t>
  </si>
  <si>
    <t>ye naa ni kichi tajir #${s4_q13a_name_r1_oth} ?</t>
  </si>
  <si>
    <t>${s4_q15_operating_r1_oth}=2 or ${s4_q15_operating_r1_oth}=3</t>
  </si>
  <si>
    <t>s4_q17_whyclosed_r1_oth</t>
  </si>
  <si>
    <t>Why did enterprise #${s4_q13a_name_r1_oth} stop operating?</t>
  </si>
  <si>
    <t>Kwa nini biashara #${s4_q13a_name_r1_oth} iliacha kufanya kazi?</t>
  </si>
  <si>
    <t>Ang'o ma omiyo #${s4_q13a_name_r1_oth} nene oweyo tiyo?</t>
  </si>
  <si>
    <t>لماذا توقفت المؤسسة رقم {s4_q13a_name_r1_oth}$عن العمل؟</t>
  </si>
  <si>
    <t>maaliif interpiraayziin ${s4_q13a_name_r1_oth} hojachuu dhaabe?</t>
  </si>
  <si>
    <t>Maxay u joosay  #${s4_q13a_name_r1_oth} shaqaynta shirkadaan?</t>
  </si>
  <si>
    <t>Pourquoi cette entreprise #${s4_q13a_name_r1_oth}  a-t-elle cessé de fonctionner ?</t>
  </si>
  <si>
    <t>s4_q17_whyclosed_oth_r1_o</t>
  </si>
  <si>
    <t>selected(${s4_q17_whyclosed_r1_oth}, '-77')</t>
  </si>
  <si>
    <t>ent_lw_r1_oth</t>
  </si>
  <si>
    <t>if(${s4_q15_operating_r1_oth}=1 or ${s4_q16_whenclosed_r1_oth}=9, 1, 0)</t>
  </si>
  <si>
    <t>s4_q16_planreopen_r1_oth</t>
  </si>
  <si>
    <t>When are you planning to reopen enterprise #${s4_q13a_name_r1_oth}?</t>
  </si>
  <si>
    <t>Ni lini unapanga tena kufungua biashara #${s4_q13a_name_r1_oth}?</t>
  </si>
  <si>
    <t>Ichano mar yawo kendo ohandi mar #${s4_q13a_name_r1_oth} karang'o?</t>
  </si>
  <si>
    <t>متى تخطط لإعادة فتح المؤسسة #${s4_q13a_name_r1_oth}؟</t>
  </si>
  <si>
    <t>Karoora dalagaa deebitee banuuf yoomitti karoofatte #${s4_q13a_name_r1_oth}?</t>
  </si>
  <si>
    <t>Gormaa qorsheynaysaa inaad dib u furto ganacsiga #${s4_q13a_name_r1_oth}??</t>
  </si>
  <si>
    <t>Quand prévoyez-vous de rouvrir l'entreprise # $ {s4_q13a_name_r1_oth}?</t>
  </si>
  <si>
    <t>s4_q18_profits_r1_oth</t>
  </si>
  <si>
    <t>s4_q22_hours_hhmem4_r1</t>
  </si>
  <si>
    <t>s4_q19_group_r1_oth</t>
  </si>
  <si>
    <t>s4_q22_hours_hhmem5_r1</t>
  </si>
  <si>
    <t>s4_q22_hours_hhmem6_r1</t>
  </si>
  <si>
    <t>s4_q22_hours_hhmem7_r1</t>
  </si>
  <si>
    <t>s4_q22_hours_hhmem8_r1</t>
  </si>
  <si>
    <t>s4_q22_hours_hhmem9_r1</t>
  </si>
  <si>
    <t>s4_q22_hours_hhmem10_r1</t>
  </si>
  <si>
    <t>num_laidoff_r1_oth</t>
  </si>
  <si>
    <t>${s4_q19_laidoff_lw_r1_oth}+${s4_q19_laidoff_llw_r1_oth}+${s4_q19_laidoff_june_r1_o}+${s4_q19_laidoff_may_r1_o}</t>
  </si>
  <si>
    <t>s4_q17a_whylaidoff_r1_oth</t>
  </si>
  <si>
    <t>${num_laidoff_r1_oth}&gt;0</t>
  </si>
  <si>
    <t>s4_q17a_whylaidoff_o_r1_o</t>
  </si>
  <si>
    <t>selected(${s4_q17a_whylaidoff_r1_oth}, '-77')</t>
  </si>
  <si>
    <t>s4_q22_hours_hhmem11_r1</t>
  </si>
  <si>
    <t>s4_q22_hours_hhmem12_r1</t>
  </si>
  <si>
    <t>s4_q20a_inc_why_r1_o</t>
  </si>
  <si>
    <t>Why were your earnings/revenues higher than usual?</t>
  </si>
  <si>
    <t>(${s4_q20_trend_num_r1_o}&lt;${s4_q19_earnings_r1_oth})</t>
  </si>
  <si>
    <t>s4_q20a_inc_why_o_r1_o</t>
  </si>
  <si>
    <t>Fadlan sheeg sabab kale oo dakhliga ku soo kordha:</t>
  </si>
  <si>
    <t>selected(${s4_q20a_inc_why_r1_o},'-77')</t>
  </si>
  <si>
    <t>s4_q20b_dec_why_r1_o</t>
  </si>
  <si>
    <t>Why were your earnings/revenues lower than usual?</t>
  </si>
  <si>
    <t>(${s4_q20_trend_num_r1_o}&gt;${s4_q19_earnings_r1_oth})</t>
  </si>
  <si>
    <t>s4_q20b_dec_why_o_r1_o</t>
  </si>
  <si>
    <t>selected(${s4_q20b_dec_why_r1_o},'-77')</t>
  </si>
  <si>
    <t>s4_q20_r1_oth</t>
  </si>
  <si>
    <t>s4_q22_hours_hhmem13_r1</t>
  </si>
  <si>
    <t>s4_q20c_survive2_r1_oth</t>
  </si>
  <si>
    <r>
      <rPr>
        <sz val="10"/>
        <color theme="1"/>
        <rFont val="Calibri"/>
      </rPr>
      <t xml:space="preserve">&lt;b&gt;FO&lt;/b&gt; </t>
    </r>
    <r>
      <rPr>
        <sz val="10"/>
        <color theme="1"/>
        <rFont val="Calibri"/>
      </rPr>
      <t>Select unit in reference to the number above:</t>
    </r>
  </si>
  <si>
    <t>s4_q20d_assistype_r1_oth</t>
  </si>
  <si>
    <t>s4_q20d_asstype_oth_r1_o</t>
  </si>
  <si>
    <t>selected(${s4_q20d_assistype_r1_oth}, '-77')</t>
  </si>
  <si>
    <t>s4_q22_hours_hhmem14_r1</t>
  </si>
  <si>
    <t>s4_q22_hours_hhmem15_r1</t>
  </si>
  <si>
    <t>s4_q21_covidadjust_r1_oth</t>
  </si>
  <si>
    <t>s4_q21a_covadj_plan_r1_o</t>
  </si>
  <si>
    <t>${s4_q21_covidadjust_r1_oth}=0</t>
  </si>
  <si>
    <t>s4_q21b_covidadj_r1_o</t>
  </si>
  <si>
    <t>${s4_q21_covidadjust_r1_oth}=1 or ${s4_q21a_covadj_plan_r1_o}=1</t>
  </si>
  <si>
    <t>s4_q21b_covidadj_o_r1_o</t>
  </si>
  <si>
    <t>selected(${s4_q21b_covidadj_r1_o},'-77')</t>
  </si>
  <si>
    <t>s4_q24_suppadj_r1_o</t>
  </si>
  <si>
    <t>s4_q24_supadjwch_r1_o</t>
  </si>
  <si>
    <t>${s4_q24_suppadj_r1_o}=1</t>
  </si>
  <si>
    <t>all_ent_lw_r1_oth</t>
  </si>
  <si>
    <t>sum(${ent_lw_r1_oth})</t>
  </si>
  <si>
    <t>s4_q22_r1_oth</t>
  </si>
  <si>
    <t>${all_ent_lw_r1_oth}&gt;=1</t>
  </si>
  <si>
    <t>s4_q22_hours_allchild_r1</t>
  </si>
  <si>
    <t>s4_q12_num_r1_oth</t>
  </si>
  <si>
    <t>How many &lt;u&gt;other&lt;/u&gt; non-agricultural self-employed enterprises that members of your household run since ${pre_date}?</t>
  </si>
  <si>
    <t>Ni ngapi &lt;u&gt;other&lt;/u&gt; isiyo ya kilimo biashara ya kujiajiri ambayo watu wa familia/nyumba yako huendesha tangu ${pre_date}?</t>
  </si>
  <si>
    <t>Ohelni adi &lt;u&gt;other&lt;/u&gt; ma okgina mek weche pur ma jogi oyawo chakrok ${pre_date}?</t>
  </si>
  <si>
    <t>كم عدد الشركات غير الزراعية &lt;u&gt;الأخرى&lt;u/&gt; التي تعمل لحسابها الخاص والتي يديرها أفراد أسرتك منذ $ ${pre_date}؟</t>
  </si>
  <si>
    <t>Namoota hagamtu karoora dalagaaa mataa isaanii gageessan qonnaan ala maatii tee keessaa gaafa Irraa eegale ${pre_date}?</t>
  </si>
  <si>
    <t>Imisa shirkadood oo aan iskood u shaqeysataahayn oo xubno kamid reerkagu ka shaqeeyan ${pre_date}?</t>
  </si>
  <si>
    <t>Combien &lt;u&gt; d'autres &lt;/u&gt; entreprises indépendantes non agricoles que les membres de votre ménage dirigent depuis le {pre_date} $?</t>
  </si>
  <si>
    <t>${s4_q12_r1_oth}=1</t>
  </si>
  <si>
    <t>(.&gt;=1 and .&lt;=20) or .=-99 or .=-98</t>
  </si>
  <si>
    <t>Value range is 0 to 20</t>
  </si>
  <si>
    <t>s4_q13c_startmonth_r1_oth</t>
  </si>
  <si>
    <t>When was this enterprise #${s4_q13a_name_r1_oth} established? 
Month:</t>
  </si>
  <si>
    <t xml:space="preserve">Biashara #${s4_q13a_name_r1_oth} ilianzishwa lini?
Mwezi:
</t>
  </si>
  <si>
    <t>ohala ni nochak karango. #${s4_q13a_name_r1_oth} Dwe</t>
  </si>
  <si>
    <t>"متى تم تأسيس هذه المؤسسة {s4_q13a_name_r1_oth}$#؟
الشهر:"</t>
  </si>
  <si>
    <t>Interpiraayzii kuni yoom #${s4_q13a_name_r1_oth} hundaa'ee?   Ji'a:</t>
  </si>
  <si>
    <t xml:space="preserve">Goormee shirkaddan #${s4_q13a_name_r1_oth} la aasaasay                                           Bil: </t>
  </si>
  <si>
    <t>Quand cette entreprise # $ {s4_q13a_name_r1_oth} a-t-elle été créée? Mois:</t>
  </si>
  <si>
    <t>köl tajir#${s4_q13a_name_r1_oth} ?</t>
  </si>
  <si>
    <t>s4_q13c_startyear_r1_oth</t>
  </si>
  <si>
    <t>s4_q18_employees_r1_oth</t>
  </si>
  <si>
    <t>${s4_q15_operating_r1_oth}=1</t>
  </si>
  <si>
    <t>s4_q19_laidoff_lw_r1_oth</t>
  </si>
  <si>
    <t>s4_q19_laidoff_llw_r1_oth</t>
  </si>
  <si>
    <t>s4_q19_laidoff_june_r1_o</t>
  </si>
  <si>
    <t>s4_q19_laidoff_may_r1_o</t>
  </si>
  <si>
    <t>s4_q19_earnings_r1_oth</t>
  </si>
  <si>
    <t>s4_q20_trend_num_r1_o</t>
  </si>
  <si>
    <t>(${s4_q15_operating_r1_oth}=1 or ${s4_q16_whenclosed_r1_oth}&lt;6) or ${pre_rd_surveyed}!=1</t>
  </si>
  <si>
    <t>s4_q20c_survive_r1_oth</t>
  </si>
  <si>
    <t>s4_q20_profits_r1_oth</t>
  </si>
  <si>
    <t>(.&gt;=0 or .=-99 or .=-98) and .&lt;=${s4_q19_earnings_r1_oth}</t>
  </si>
  <si>
    <t>s4_q21a_profits_r1_oth</t>
  </si>
  <si>
    <t>${s4_q16_whenclosed_r1_oth}&lt;6</t>
  </si>
  <si>
    <t>s4_q22_hrs_hhmem1_r1_o</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</si>
  <si>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
${hhmem1}</t>
  </si>
  <si>
    <t>&lt;b&gt;Katika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${hhmem1}</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</si>
  <si>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${hhmem1}</t>
  </si>
  <si>
    <t>guyyota darban 7keessa, tokko tokkoon miseensota maatii sa’atii meeqaaf kanneen qonnaan alatti hojiiwwan dhuunfaa hojjatan? Yoo miseensi maatii hojii dachaan hojjate,sa,atiiwwan hojii hundaa waliin ida’i. Kanneen hin hojjatiniif 0 kaa’I ${hhmem1}</t>
  </si>
  <si>
    <t>&lt;b&gt;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${hhmem1}</t>
  </si>
  <si>
    <t>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${hhmem1}</t>
  </si>
  <si>
    <t>s4_q22_hours_hhmem2_r1_o</t>
  </si>
  <si>
    <t>s4_2_dur</t>
  </si>
  <si>
    <t>s4c_title</t>
  </si>
  <si>
    <t>&lt;h3&gt; Section 4c: Wage Employment &lt;/h3&gt;</t>
  </si>
  <si>
    <t>empl_recap</t>
  </si>
  <si>
    <t>At ${pre_date}, you told us that the following household members were employed / working for pay: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</si>
  <si>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Tarehe ${pre_date}, ulitueleza kuwa watu wafuatao wa familia/nyumba walikuwa wameajiriwa/kufanya kazi ya malipo:</t>
  </si>
  <si>
    <t>في $ {pre_date} ، أخبرتنا أن أفراد الأسرة التاليين كانوا موظفين / يعملون مقابل أجر:</t>
  </si>
  <si>
    <t>Gaafa ${pre_date} ati wanni nutti himte namni kun misensi maatii keessa qaxaramee jira/ kafaltiif dalaga:</t>
  </si>
  <si>
    <t>Au [round 2 date], vous nous avez dit que les membres du ménage suivants étaient employés / travaillaient contre rémunération:</t>
  </si>
  <si>
    <t>${pre_rd_surveyed}=1 and (${pre_hhmem1_emp}=1 or ${pre_hhmem2_emp}=1 or ${pre_hhmem3_emp}=1 or ${pre_hhmem4_emp}=1 or ${pre_hhmem5_emp}=1 or ${pre_hhmem6_emp}=1 or ${pre_hhmem7_emp}=1 or ${pre_hhmem8_emp}=1 or ${pre_hhmem9_emp}=1)</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</si>
  <si>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</si>
  <si>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</si>
  <si>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</si>
  <si>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</si>
  <si>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</si>
  <si>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</si>
  <si>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</si>
  <si>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</si>
  <si>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löng meth cha luoi?</t>
  </si>
  <si>
    <t>Include work that is not paid, but is done for training purposes, such as volunteering, internships, traineeships, etc.</t>
  </si>
  <si>
    <t>(selected(${curr_adult_full}, filter) and ${pre_rd_surveyed}=1 or other=1) or (${pre_rd_surveyed}=0 and filter&lt;=${current_num_adults} or other=1)</t>
  </si>
  <si>
    <t>select_one ynwdk</t>
  </si>
  <si>
    <t>s4_q25_whoemployed1</t>
  </si>
  <si>
    <t>At ${pre_date}, you said ${pre_hhmem1_name} was working for pay in ${pre_hhmem1_occup}. Is ${pre_hhmem1_name} still working in the same job?</t>
  </si>
  <si>
    <t>Wakati wa ${pre_date}, ulisema ${pre_hhmem1_name} alikuwa akifanya kazi ya malipo katika ${pre_hhmem1_occup}. Je! ${pre_hhmem1_name} bado anafanya kazi ile ile?</t>
  </si>
  <si>
    <t>E ${pre_date}, nene iwacho ni ${pre_hhmem1_name} nene tiyo tich ma ichudoe e ${pre_hhmem1_occup}. Podi ${pre_hhmem1_name} tiyo tich ma nene otimo ?</t>
  </si>
  <si>
    <t>في ${pre_date}، قلت إن ${pre_hhmem1_name} كان يعمل مقابل أجر في ${pre_hhmem1_occup}. هل ما زال ${pre_hhmem1_name} يعمل في نفس الوظيفة؟</t>
  </si>
  <si>
    <t>Gaafa ${pre_date} ati jette jirta ${pre_hhmem1_name} dalagaa ture kafaltiidhan( ${pre_hhmem1_occup}. nis ${pre_hhmem1_name} ammallee dalagamu san dalagaa?</t>
  </si>
  <si>
    <t>À ${pre_date}, vous avez dit que $ {pre_hhmem1_name} travaillait contre rémunération à $ {pre_hhmem1_occup}. $ {pre_hhmem1_name} travaille-t-il toujours dans le même travail?</t>
  </si>
  <si>
    <t>${pre_hhmem1_emp}=1</t>
  </si>
  <si>
    <t>s4_q25_whoemployed2</t>
  </si>
  <si>
    <t>At ${pre_date}, you said ${pre_hhmem2_name} was working for pay in ${pre_hhmem2_occup}. Is ${pre_hhmem2_name} still working in the same job?</t>
  </si>
  <si>
    <t>Wakati wa ${pre_date}, ulisema ${pre_hhmem2_name} alikuwa akifanya kazi ya malipo katika ${pre_hhmem2_occup}. Je! ${pre_hhmem2_name} bado anafanya kazi ile ile?</t>
  </si>
  <si>
    <t>E ${pre_date}, nene iwacho ni ${pre_hhmem2_name} nene tiyo tich ma ichudoe e ${pre_hhmem2_occup}. Podi ${pre_hhmem2_name} tiyo tich ma nene otimo ?</t>
  </si>
  <si>
    <t>في ${pre_date}، قلت إن ${pre_hhmem2_name} كان يعمل مقابل أجر في ${pre_hhmem2_occup}. هل ما زال ${pre_hhmem2_name} يعمل في نفس الوظيفة؟</t>
  </si>
  <si>
    <t>Gaafa ${pre_date} ati jette jirta ${pre_hhmem2_name} dalagaa ture kafaltiidhan( ${pre_hhmem2_occup}. nis ${pre_hhmem2_name} ammallee dalagamu san dalagaa?</t>
  </si>
  <si>
    <t>À ${pre_date}, vous avez dit que $ {pre_hhmem2_name} travaillait pour un salaire à $ {pre_hhmem2_occup}. $ {pre_hhmem2_name} travaille-t-il toujours dans le même travail?</t>
  </si>
  <si>
    <t>${pre_hhmem2_emp}=1</t>
  </si>
  <si>
    <t>s4_q25_whoemployed3</t>
  </si>
  <si>
    <t>At ${pre_date}, you said ${pre_hhmem3_name} was working for pay in ${pre_hhmem3_occup}. Is ${pre_hhmem3_name} still working in the same job?</t>
  </si>
  <si>
    <t>Wakati wa ${pre_date}, ulisema ${pre_hhmem3_name} alikuwa akifanya kazi ya malipo katika ${pre_hhmem3_occup}. Je! ${pre_hhmem3_name} bado anafanya kazi ile ile?</t>
  </si>
  <si>
    <t>E ${pre_date}, nene iwacho ni ${pre_hhmem3_name} nene tiyo tich ma ichudoe e ${pre_hhmem3_occup}. Podi ${pre_hhmem3_name} tiyo tich ma nene otimo ?</t>
  </si>
  <si>
    <t>في ${pre_date}، قلت إن ${pre_hhmem3_name} كان يعمل مقابل أجر في ${pre_hhmem3_occup}. هل ما زال ${pre_hhmem3_name} يعمل في نفس الوظيفة؟</t>
  </si>
  <si>
    <t>Gaafa ${pre_date} ati jette jirta ${pre_hhmem3_name} dalagaa ture kafaltiidhan( ${pre_hhmem3_occup}. nis ${pre_hhmem3_name} ammallee dalagamu san dalagaa?</t>
  </si>
  <si>
    <t>À ${pre_date}, vous avez dit que $ {pre_hhmem3_name} travaillait contre rémunération à $ {pre_hhmem3_occup}. $ {pre_hhmem3_name} travaille-t-il toujours dans le même travail?</t>
  </si>
  <si>
    <t>${pre_hhmem3_emp}=1</t>
  </si>
  <si>
    <t>s4_q25_whoemployed4</t>
  </si>
  <si>
    <t>At ${pre_date}, you said ${pre_hhmem4_name} was working for pay in ${pre_hhmem4_occup}. Is ${pre_hhmem4_name} still working in the same job?</t>
  </si>
  <si>
    <t>Wakati wa ${pre_date}, ulisema ${pre_hhmem4_name} alikuwa akifanya kazi ya malipo katika ${pre_hhmem4_occup}. Je! ${pre_hhmem4_name} bado anafanya kazi ile ile?</t>
  </si>
  <si>
    <t>E ${pre_date}, nene iwacho ni ${pre_hhmem4_name} nene tiyo tich ma ichudoe e ${pre_hhmem4_occup}. Podi ${pre_hhmem4_name} tiyo tich ma nene otimo ?</t>
  </si>
  <si>
    <t>في ${pre_date}، قلت إن ${pre_hhmem4_name} كان يعمل مقابل أجر في ${pre_hhmem4_occup}. هل ما زال ${pre_hhmem4_name} يعمل في نفس الوظيفة؟</t>
  </si>
  <si>
    <t>Gaafa ${pre_date} ati jette jirta ${pre_hhmem4_name} dalagaa ture kafaltiidhan( ${pre_hhmem4_occup}. nis ${pre_hhmem4_name} ammallee dalagamu san dalagaa?</t>
  </si>
  <si>
    <t>À ${pre_date}, vous avez dit que $ {pre_hhmem4_name} travaillait contre rémunération à $ {pre_hhmem4_occup}. $ {pre_hhmem4_name} travaille-t-il toujours dans le même travail?</t>
  </si>
  <si>
    <t>${pre_hhmem4_emp}=1</t>
  </si>
  <si>
    <t>s4_q25_whoemployed5</t>
  </si>
  <si>
    <t>At ${pre_date}, you said ${pre_hhmem5_name} was working for pay in ${pre_hhmem5_occup}. Is ${pre_hhmem5_name} still working in the same job?</t>
  </si>
  <si>
    <t>Wakati wa ${pre_date}, ulisema ${pre_hhmem5_name} alikuwa akifanya kazi ya malipo katika ${pre_hhmem5_occup}. Je! ${pre_hhmem5_name} bado anafanya kazi ile ile?</t>
  </si>
  <si>
    <t>E ${pre_date}, nene iwacho ni ${pre_hhmem5_name} nene tiyo tich ma ichudoe e ${pre_hhmem5_occup}. Podi ${pre_hhmem5_name} tiyo tich ma nene otimo ?</t>
  </si>
  <si>
    <t>في ${pre_date}، قلت إن ${pre_hhmem5_name} كان يعمل مقابل أجر في ${pre_hhmem5_occup}. هل ما زال ${pre_hhmem5_name} يعمل في نفس الوظيفة؟</t>
  </si>
  <si>
    <t>Gaafa ${pre_date} ati jette jirta ${pre_hhmem5_name} dalagaa ture kafaltiidhan( ${pre_hhmem5_occup}. nis ${pre_hhmem5_name} ammallee dalagamu san dalagaa?</t>
  </si>
  <si>
    <t>À ${pre_date}, vous avez dit que $ {pre_hhmem5_name} travaillait pour un salaire à $ {pre_hhmem5_occup}. $ {pre_hhmem5_name} travaille-t-il toujours dans le même travail?</t>
  </si>
  <si>
    <t>${pre_hhmem5_emp}=1</t>
  </si>
  <si>
    <t>s4_q25_whoemployed6</t>
  </si>
  <si>
    <t>At ${pre_date}, you said ${pre_hhmem6_name} was working for pay in ${pre_hhmem6_occup}. Is ${pre_hhmem6_name} still working in the same job?</t>
  </si>
  <si>
    <t>Wakati wa ${pre_date}, ulisema ${pre_hhmem6_name} alikuwa akifanya kazi ya malipo katika ${pre_hhmem6_occup}. Je! ${pre_hhmem6_name} bado anafanya kazi ile ile?</t>
  </si>
  <si>
    <t>E ${pre_date}, nene iwacho ni ${pre_hhmem6_name} nene tiyo tich ma ichudoe e ${pre_hhmem6_occup}. Podi ${pre_hhmem6_name} tiyo tich ma nene otimo ?</t>
  </si>
  <si>
    <t>في ${pre_date}، قلت إن ${pre_hhmem6_name} كان يعمل مقابل أجر في ${pre_hhmem6_occup}. هل ما زال ${pre_hhmem6_name} يعمل في نفس الوظيفة؟</t>
  </si>
  <si>
    <t>Gaafa ${pre_date} ati jette jirta ${pre_hhmem6_name} dalagaa ture kafaltiidhan( ${pre_hhmem6_occup}. nis ${pre_hhmem6_name} ammallee dalagamu san dalagaa?</t>
  </si>
  <si>
    <t>À ${pre_date}, vous avez dit que $ {pre_hhmem6_name} travaillait contre rémunération à $ {pre_hhmem6_occup}. $ {pre_hhmem6_name} travaille-t-il toujours dans le même travail?</t>
  </si>
  <si>
    <t>${pre_hhmem6_emp}=1</t>
  </si>
  <si>
    <t>s4_q25_whoemployed7</t>
  </si>
  <si>
    <t>At ${pre_date}, you said ${pre_hhmem7_name} was working for pay in ${pre_hhmem7_occup}. Is ${pre_hhmem7_name} still working in the same job?</t>
  </si>
  <si>
    <t>Wakati wa ${pre_date}, ulisema ${pre_hhmem7_name} alikuwa akifanya kazi ya malipo katika ${pre_hhmem7_occup}. Je! ${pre_hhmem7_name} bado anafanya kazi ile ile?</t>
  </si>
  <si>
    <t>E ${pre_date}, nene iwacho ni ${pre_hhmem7_name} nene tiyo tich ma ichudoe e ${pre_hhmem7_occup}. Podi ${pre_hhmem7_name} tiyo tich ma nene otimo ?</t>
  </si>
  <si>
    <t>في ${pre_date}، قلت إن ${pre_hhmem7_name} كان يعمل مقابل أجر في ${pre_hhmem7_occup}. هل ما زال ${pre_hhmem7_name} يعمل في نفس الوظيفة؟</t>
  </si>
  <si>
    <t>Gaafa ${pre_date} ati jette jirta ${pre_hhmem7_name} dalagaa ture kafaltiidhan( ${pre_hhmem7_occup}. nis ${pre_hhmem7_name} ammallee dalagamu san dalagaa?</t>
  </si>
  <si>
    <t>À ${pre_date}, vous avez dit que $ {pre_hhmem7_name} travaillait pour un salaire à $ {pre_hhmem7_occup}. $ {pre_hhmem7_name} travaille-t-il toujours dans le même travail?</t>
  </si>
  <si>
    <t>${pre_hhmem7_emp}=1</t>
  </si>
  <si>
    <t>s4_q25_whoemployed8</t>
  </si>
  <si>
    <t>At ${pre_date}, you said ${pre_hhmem8_name} was working for pay in ${pre_hhmem8_occup}. Is ${pre_hhmem8_name} still working in the same job?</t>
  </si>
  <si>
    <t>Wakati wa ${pre_date}, ulisema ${pre_hhmem8_name} alikuwa akifanya kazi ya malipo katika ${pre_hhmem8_occup}. Je! ${pre_hhmem8_name} bado anafanya kazi ile ile?</t>
  </si>
  <si>
    <t>E ${pre_date}, nene iwacho ni ${pre_hhmem8_name} nene tiyo tich ma ichudoe e ${pre_hhmem8_occup}. Podi ${pre_hhmem8_name} tiyo tich ma nene otimo ?</t>
  </si>
  <si>
    <t>في ${pre_date}، قلت إن ${pre_hhmem8_name} كان يعمل مقابل أجر في ${pre_hhmem8_occup}. هل ما زال ${pre_hhmem8_name} يعمل في نفس الوظيفة؟</t>
  </si>
  <si>
    <t>Gaafa ${pre_date} ati jette jirta ${pre_hhmem8_name} dalagaa ture kafaltiidhan( ${pre_hhmem8_occup}. nis ${pre_hhmem8_name} ammallee dalagamu san dalagaa?</t>
  </si>
  <si>
    <t>À ${pre_date}, vous avez dit que $ {pre_hhmem8_name} travaillait pour un salaire à $ {pre_hhmem8_occup}. $ {pre_hhmem8_name} travaille-t-il toujours dans le même travail?</t>
  </si>
  <si>
    <t>${pre_hhmem8_emp}=1</t>
  </si>
  <si>
    <t>s4_q25_whoemployed9</t>
  </si>
  <si>
    <t>At ${pre_date}, you said ${pre_hhmem9_name} was working for pay in ${pre_hhmem9_occup}. Is ${pre_hhmem9_name} still working in the same job?</t>
  </si>
  <si>
    <t>Wakati wa ${pre_date}, ulisema ${pre_hhmem9_name} alikuwa akifanya kazi ya malipo katika ${pre_hhmem9_occup}. Je! ${pre_hhmem9_name} bado anafanya kazi ile ile?</t>
  </si>
  <si>
    <t>E ${pre_date}, nene iwacho ni ${pre_hhmem9_name} nene tiyo tich ma ichudoe e ${pre_hhmem9_occup}. Podi ${pre_hhmem9_name} tiyo tich ma nene otimo ?</t>
  </si>
  <si>
    <t>في ${pre_date}، قلت إن ${pre_hhmem9_name} كان يعمل مقابل أجر في ${pre_hhmem9_occup}. هل ما زال ${pre_hhmem9_name} يعمل في نفس الوظيفة؟</t>
  </si>
  <si>
    <t>Gaafa ${pre_date} ati jette jirta ${pre_hhmem9_name} dalagaa ture kafaltiidhan( ${pre_hhmem9_occup}. nis ${pre_hhmem9_name} ammallee dalagamu san dalagaa?</t>
  </si>
  <si>
    <t>À ${pre_date}, vous avez dit que $ {pre_hhmem9_name} travaillait pour un salaire à $ {pre_hhmem9_occup}. $ {pre_hhmem9_name} travaille-t-il toujours dans le même travail?</t>
  </si>
  <si>
    <t>${pre_hhmem9_emp}=1</t>
  </si>
  <si>
    <t>s4_q26_whotraining</t>
  </si>
  <si>
    <t>Which ADULT household members are &lt;u&gt;currently&lt;/u&gt; working in a training program like an Internship, attachment, volunteering, traineeship, apprenticeship?</t>
  </si>
  <si>
    <t>repeat_employed</t>
  </si>
  <si>
    <t>Working for pay</t>
  </si>
  <si>
    <t>not(selected(${s4_q23_whoemployed},-98))</t>
  </si>
  <si>
    <t>count-selected(${s4_q23_whoemployed})</t>
  </si>
  <si>
    <t>s4_employed_name</t>
  </si>
  <si>
    <t>jr:choice-name(selected-at(${s4_q23_whoemployed}, index()-1), '${s4_q23_whoemployed}')</t>
  </si>
  <si>
    <t>select_multiple bizcat</t>
  </si>
  <si>
    <t>s4_q24_occup</t>
  </si>
  <si>
    <t>What is the industry in which ${s4_employed_name} is working?</t>
  </si>
  <si>
    <t>Ni tasnia(industry) gani ambayo ${s4_employed_name} alikuwa akifanya kazi?</t>
  </si>
  <si>
    <t>En tich mane ma ${s4_employed_name} nene tiyee?</t>
  </si>
  <si>
    <t>ما الصناعة التي كان يعمل فيها {s4_employed_name}$؟</t>
  </si>
  <si>
    <t>indastirii ${s4_employed_name}  kam keessa hojechaa ture</t>
  </si>
  <si>
    <t>Maxuu yahay warshada ${s4_employed_name}  ka shaqeynaysay?</t>
  </si>
  <si>
    <t xml:space="preserve">Quelle est l'industrie dans laquelle  ${s4_employed_name} travaillait ? </t>
  </si>
  <si>
    <t>göl de göl tajir dü röt?</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</si>
  <si>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</si>
  <si>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</si>
  <si>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</si>
  <si>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</si>
  <si>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Akwayo ni inyisa tije moko:</t>
  </si>
  <si>
    <t>Fadlan sheeg howlaha adeega kale</t>
  </si>
  <si>
    <t>koc ye ke gaam</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</si>
  <si>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</si>
  <si>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</si>
  <si>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</si>
  <si>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</si>
  <si>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</si>
  <si>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</si>
  <si>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</si>
  <si>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</si>
  <si>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</si>
  <si>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ti de ni luoi</t>
  </si>
  <si>
    <t>selected(${s4_q24_occup},'-77')</t>
  </si>
  <si>
    <t>s4_q25_occup_tourism</t>
  </si>
  <si>
    <t>Is ${s4_employed_name}'s employment related to the tourism sector?</t>
  </si>
  <si>
    <t xml:space="preserve"> kazi ambayo ${s4_employed_name}'s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</si>
  <si>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</si>
  <si>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</si>
  <si>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</si>
  <si>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</si>
  <si>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</si>
  <si>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 ${s4_employed_name}'s tajir dü thiak ke xon ke dai?</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</si>
  <si>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</si>
  <si>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</si>
  <si>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</si>
  <si>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</si>
  <si>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</si>
  <si>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</si>
  <si>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</si>
  <si>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</si>
  <si>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</si>
  <si>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ye ka ngö kök ni tajir dü yic  ${s4_employed_name}'s ?</t>
  </si>
  <si>
    <t>s4_q22_hrs_hhmem3_r1_o</t>
  </si>
  <si>
    <t>select_one whynowork</t>
  </si>
  <si>
    <t>s4_q27a_whynowork</t>
  </si>
  <si>
    <t>Why was ${s4_employed_name} absent from work during the last 7 days?</t>
  </si>
  <si>
    <t>Kwa nini ${s4_employed_name} alikosa kazini kwa siku 7 zilizopita?</t>
  </si>
  <si>
    <t>Ang'o ma omiyo ${s4_employed_name} nene onge e tich e odiechienge 7 ma okalo?</t>
  </si>
  <si>
    <t>لماذا تغيب ${s4_employed_name} عن العمل خلال آخر 7 أيام؟</t>
  </si>
  <si>
    <t>Maalif( ${s4_employed_name} dalagaa irraa hafe guyyoota 7 darban keessa?</t>
  </si>
  <si>
    <t>Maxaa ugu ${s4_employed_name} maqnaa shaqo 7 malmood ee la soo dhafay?</t>
  </si>
  <si>
    <t>Pourquoi $ {s4_employed_name} a-t-il été absent du travail au cours des 7 derniers jours?</t>
  </si>
  <si>
    <t>${s4_q27_hours}=0</t>
  </si>
  <si>
    <t>s4_q27a_whynowork_oth</t>
  </si>
  <si>
    <t>Please specify other reason for not working:</t>
  </si>
  <si>
    <t>Tafadhali elezea sababu nyingine ya kutofanya kazi:</t>
  </si>
  <si>
    <t>Akwayo ni iler gima omiyo okiti?</t>
  </si>
  <si>
    <t>يرجى تحديد سبب آخر لعدم العمل:</t>
  </si>
  <si>
    <t>Maaloo adda basi ibsi sababa dalagaa hin jireef?</t>
  </si>
  <si>
    <t>Cadee sabaab oo uu shaqeeyniin</t>
  </si>
  <si>
    <t>Veuillez spécifier une autre raison de ne pas travailler:</t>
  </si>
  <si>
    <t>${s4_q27a_whynowork}=-77</t>
  </si>
  <si>
    <t>s4_q27b_agreementreturn</t>
  </si>
  <si>
    <t>Does ${s4_employed_name} have an agreement or contract to return to the same job after this absence?</t>
  </si>
  <si>
    <t>Je! ${s4_employed_name} ana mkataba au kandarasi ya kurudi kwa kazi ile ile baada ya kutokuwepo huku?</t>
  </si>
  <si>
    <t>Be ${s4_employed_name} ni gi ndikrok kata winjrok mar dok e tich bang' koso ma okobet e tich kinde mokalo?</t>
  </si>
  <si>
    <t>هل لدى ${s4_employed_name} اتفاقية أو عقد للعودة إلى الوظيفة نفسها بعد هذا الغياب؟</t>
  </si>
  <si>
    <t>Waligaltee ${s4_employed_name} hujii sanumattiin deebi'u ni qabaa eega irraa hafee booda?</t>
  </si>
  <si>
    <t xml:space="preserve">
Ma qabtaa ${s4_employed_name} Miyaad haysataa heshiis ama qandaraas inay ku soo laabato isla shaqadaas maqnaanshaha kadib?</t>
  </si>
  <si>
    <t>$ {S4_employed_name} a-t-il un accord ou un contrat pour retourner au même emploi après cette absence?</t>
  </si>
  <si>
    <t>s4_q27a_workbeforemarch</t>
  </si>
  <si>
    <t>Did ${s4_employed_name} work in this job before March 2020 ?</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</si>
  <si>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</si>
  <si>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</si>
  <si>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</si>
  <si>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</si>
  <si>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</si>
  <si>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</si>
  <si>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ni ${s4_employed_name} luoi de tajir angöt pei de diak de rün alipen Ku thiero?</t>
  </si>
  <si>
    <t>${pre_rd_surveyed}=0 or ${newadult_roster}!=' '</t>
  </si>
  <si>
    <t>s4_q22_hrs_hhmem4_r1_o</t>
  </si>
  <si>
    <t>s4_q22_hrs_hhmem5_r1_o</t>
  </si>
  <si>
    <t>s4_q22_hrs_hhmem6_r1_o</t>
  </si>
  <si>
    <t>s4_q22_hrs_hhmem7_r1_o</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</si>
  <si>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</si>
  <si>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</si>
  <si>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</si>
  <si>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</si>
  <si>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</si>
  <si>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</si>
  <si>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</si>
  <si>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</si>
  <si>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</si>
  <si>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löng  ${s4_employed_name} di yi kuony ke?</t>
  </si>
  <si>
    <t>Read options</t>
  </si>
  <si>
    <t>s4_q30_benefit_oth</t>
  </si>
  <si>
    <t>Specify</t>
  </si>
  <si>
    <t>Eleza</t>
  </si>
  <si>
    <t>Ler</t>
  </si>
  <si>
    <t>حدد</t>
  </si>
  <si>
    <t>ibsi</t>
  </si>
  <si>
    <t>Sheeg</t>
  </si>
  <si>
    <t>Specifiez</t>
  </si>
  <si>
    <t>ti töc</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</si>
  <si>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</si>
  <si>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</si>
  <si>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</si>
  <si>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</si>
  <si>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</si>
  <si>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</si>
  <si>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</si>
  <si>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</si>
  <si>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</si>
  <si>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</si>
  <si>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 xml:space="preserve"> ${s4_employed_name}köc luoi ni ye mën
</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</si>
  <si>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</si>
  <si>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</si>
  <si>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</si>
  <si>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</si>
  <si>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</si>
  <si>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</si>
  <si>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</si>
  <si>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</si>
  <si>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 xml:space="preserve"> ${s4_employed_name} leu ba luoi bai?
</t>
  </si>
  <si>
    <t>${s4_q31_workmode}=3</t>
  </si>
  <si>
    <t>s4_q33_wholaidoff</t>
  </si>
  <si>
    <t>Since January 2020&lt;/b&gt;, which ADULTS in your household were laid off / lost their job involuntarily (even if temporarily)?</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</si>
  <si>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</si>
  <si>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</si>
  <si>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</si>
  <si>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</si>
  <si>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</si>
  <si>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</si>
  <si>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 xml:space="preserve">Cha köc luoi ke di ni tajir dü yic?
</t>
  </si>
  <si>
    <t>s4_q33_wholaidoff_pre</t>
  </si>
  <si>
    <t>Since ${pre_date}, which ADULT members of this household were laid off / lost their job involuntarily (even if only temporarily)?</t>
  </si>
  <si>
    <t>Tangu tarehe ${pre_date}, ni watu gani wazima wa familia/nyumba hii walifutua kazi/ kupoteza kazi zao bila kutaka (hata kama ni kwa muda pekee)?</t>
  </si>
  <si>
    <t>منذ $ {pre_date} ، أي فرد من أفراد هذه الأسرة تم تسريحه / فقده وظيفته بشكل غير إرادي (حتى لو مؤقتًا فقط)؟</t>
  </si>
  <si>
    <t>Laga soo bilaabo $ {pre_date}, waa kuwee QOFKA Qaangaarka ah ee qoyskan shaqada laga joojiyey / lumiyay shaqadooda si qasab ah (xitaa haddii si kumeelgaar ah)?</t>
  </si>
  <si>
    <t>s4_q36a_laidoff1</t>
  </si>
  <si>
    <t>At ${pre_date}, you said ${pre_hhmem1_name} was working for pay in ${pre_hhmem1_occup}. Was ${pre_hhmem1_name} laid off from this job?</t>
  </si>
  <si>
    <t>Wakati wa ${pre_date}, ulisema ${pre_hhmem1_name} alikuwa akifanya kazi ya malipo katika ${pre_hhmem1_occup}. ${pre_hhmem1_name} alifutwa kutoka kazi hii?</t>
  </si>
  <si>
    <t>E ${pre_date}, nene iwacho ni ${pre_hhmem1_name} tiyo tich ma ichudoe ${pre_hhmem1_occup}. Be nene ${pre_hhmem1_name} ofut e tijni?</t>
  </si>
  <si>
    <t>في ${pre_date}، قلت إن ${pre_hhmem1_name} كان يعمل مقابل أجر في ${pre_hhmem1_occup}. هل تم الاستغناء عن ${pre_hhmem1_name} من هذه الوظيفة؟</t>
  </si>
  <si>
    <t>Gaafa ${pre_date} ati jette jirta ${pre_hhmem1_name} dalagaa ture kafaltiidhan ${pre_hhmem1_occup}. Ni ${pre_hhmem1_name} dalaga kan irraa dhaabbate jiraa?</t>
  </si>
  <si>
    <t>À ${pre_date}, vous avez dit que $ {pre_hhmem1_name} travaillait contre rémunération à $ {pre_hhmem1_occup}. $ {pre_hhmem1_name} a-t-il été licencié de ce travail?</t>
  </si>
  <si>
    <t>if a HH member lost multiple jobs since January 2020, please only report the most recent.</t>
  </si>
  <si>
    <t>s4_q36a_laidoff2</t>
  </si>
  <si>
    <t>At ${pre_date}, you said ${pre_hhmem2_name} was working for pay in ${pre_hhmem2_occup}. Was ${pre_hhmem2_name} laid off from this job?</t>
  </si>
  <si>
    <t>Wakati wa ${pre_date}, ulisema ${pre_hhmem2_name} alikuwa akifanya kazi ya malipo katika ${pre_hhmem2_occup}. ${pre_hhmem2_name} alifutwa kutoka kazi hii?</t>
  </si>
  <si>
    <t>E ${pre_date}, nene iwacho ni ${pre_hhmem2_name} tiyo tich ma ichudoe ${pre_hhmem2_occup}. Be nene ${pre_hhmem2_name} ofut e tijni?</t>
  </si>
  <si>
    <t>في ${pre_date}، قلت إن ${pre_hhmem2_name} كان يعمل مقابل أجر في ${pre_hhmem2_occup}. هل تم الاستغناء عن ${pre_hhmem2_name} من هذه الوظيفة؟</t>
  </si>
  <si>
    <t>Gaafa ${pre_date} ati jette jirta ${pre_hhmem2_name} dalagaa ture kafaltiidhan ${pre_hhmem2_occup}. Ni ${pre_hhmem2_name} dalaga kan irraa dhaabbate jiraa?</t>
  </si>
  <si>
    <t>À ${pre_date}, vous avez dit que $ {pre_hhmem2_name} travaillait pour un salaire à $ {pre_hhmem2_occup}. $ {pre_hhmem2_name} a-t-il été licencié de ce travail?</t>
  </si>
  <si>
    <t>s4_q36a_laidoff3</t>
  </si>
  <si>
    <t>At ${pre_date}, you said ${pre_hhmem3_name} was working for pay in ${pre_hhmem3_occup}. Was ${pre_hhmem3_name} laid off from this job?</t>
  </si>
  <si>
    <t>Wakati wa ${pre_date}, ulisema ${pre_hhmem3_name} alikuwa akifanya kazi ya malipo katika ${pre_hhmem3_occup}. ${pre_hhmem3_name} alifutwa kutoka kazi hii?</t>
  </si>
  <si>
    <t>E ${pre_date}, nene iwacho ni ${pre_hhmem3_name} tiyo tich ma ichudoe ${pre_hhmem3_occup}. Be nene ${pre_hhmem3_name} ofut e tijni?</t>
  </si>
  <si>
    <t>في ${pre_date}، قلت إن ${pre_hhmem3_name} كان يعمل مقابل أجر في ${pre_hhmem3_occup}. هل تم الاستغناء عن ${pre_hhmem3_name} من هذه الوظيفة؟</t>
  </si>
  <si>
    <t>Gaafa ${pre_date} ati jette jirta ${pre_hhmem3_name} dalagaa ture kafaltiidhan ${pre_hhmem3_occup}. Ni ${pre_hhmem3_name} dalaga kan irraa dhaabbate jiraa?</t>
  </si>
  <si>
    <t xml:space="preserve">
Markaad tahay ${pre_date}, waxaad tiri $ {pre_hhmem3_name} wuxuu ku shaqeynayay lacag $ {pre_hhmem3_occup}. $ {pre_hhmem3_name} ma laga saaray shaqadan?</t>
  </si>
  <si>
    <t>À ${pre_date}, vous avez dit que $ {pre_hhmem3_name} travaillait contre rémunération à $ {pre_hhmem3_occup}. $ {pre_hhmem3_name} a-t-il été licencié de ce travail?</t>
  </si>
  <si>
    <t>s4_q36a_laidoff4</t>
  </si>
  <si>
    <t>At ${pre_date}, you said ${pre_hhmem4_name} was working for pay in ${pre_hhmem4_occup}. Was ${pre_hhmem4_name} laid off from this job?</t>
  </si>
  <si>
    <t>Wakati wa ${pre_date}, ulisema ${pre_hhmem4_name} alikuwa akifanya kazi ya malipo katika ${pre_hhmem4_occup}. ${pre_hhmem4_name} alifutwa kutoka kazi hii?</t>
  </si>
  <si>
    <t>E ${pre_date}, nene iwacho ni ${pre_hhmem4_name} tiyo tich ma ichudoe ${pre_hhmem4_occup}. Be nene ${pre_hhmem4_name} ofut e tijni?</t>
  </si>
  <si>
    <t>في ${pre_date}، قلت إن ${pre_hhmem4_name} كان يعمل مقابل أجر في ${pre_hhmem4_occup}. هل تم الاستغناء عن ${pre_hhmem4_name} من هذه الوظيفة؟</t>
  </si>
  <si>
    <t>Gaafa ${pre_date} ati jette jirta ${pre_hhmem4_name} dalagaa ture kafaltiidhan ${pre_hhmem4_occup}. Ni ${pre_hhmem4_name} dalaga kan irraa dhaabbate jiraa?</t>
  </si>
  <si>
    <t xml:space="preserve">
Markaad tahay ${pre_date}, waxaad tiri $ {pre_hhmem4_name} wuxuu ku shaqeynayay mushaar $ {pre_hhmem4_occup}. $ {pre_hhmem4_name} ma laga saaray shaqadan?</t>
  </si>
  <si>
    <t>À ${pre_date}, vous avez dit que $ {pre_hhmem4_name} travaillait contre rémunération à $ {pre_hhmem4_occup}. $ {pre_hhmem4_name} a-t-il été licencié de ce travail?</t>
  </si>
  <si>
    <t>s4_q36a_laidoff5</t>
  </si>
  <si>
    <t>At ${pre_date}, you said ${pre_hhmem5_name} was working for pay in ${pre_hhmem5_occup}. Was ${pre_hhmem5_name} laid off from this job?</t>
  </si>
  <si>
    <t>Wakati wa ${pre_date}, ulisema ${pre_hhmem5_name} alikuwa akifanya kazi ya malipo katika ${pre_hhmem5_occup}. ${pre_hhmem5_name} alifutwa kutoka kazi hii?</t>
  </si>
  <si>
    <t>E ${pre_date}, nene iwacho ni ${pre_hhmem5_name} tiyo tich ma ichudoe ${pre_hhmem5_occup}. Be nene ${pre_hhmem5_name} ofut e tijni?</t>
  </si>
  <si>
    <t>في ${pre_date}، قلت إن ${pre_hhmem5_name} كان يعمل مقابل أجر في ${pre_hhmem5_occup}. هل تم الاستغناء عن ${pre_hhmem5_name} من هذه الوظيفة؟</t>
  </si>
  <si>
    <t>Gaafa ${pre_date} ati jette jirta ${pre_hhmem5_name} dalagaa ture kafaltiidhan ${pre_hhmem5_occup}. Ni ${pre_hhmem5_name} dalaga kan irraa dhaabbate jiraa?</t>
  </si>
  <si>
    <t xml:space="preserve">
Markaad tahay ${pre_date}, waxaad tiri $ {pre_hhmem5_name} wuxuu ku shaqeynayay mushaar $ {pre_hhmem5_occup}. $ {pre_hhmem5_name} ma laga saaray shaqadan?</t>
  </si>
  <si>
    <t>À ${pre_date}, vous avez dit que $ {pre_hhmem5_name} travaillait pour un salaire à $ {pre_hhmem5_occup}. $ {pre_hhmem5_name} a-t-il été licencié de ce poste?</t>
  </si>
  <si>
    <t>s4_q36a_laidoff6</t>
  </si>
  <si>
    <t>At ${pre_date}, you said ${pre_hhmem6_name} was working for pay in ${pre_hhmem6_occup}. Was ${pre_hhmem6_name} laid off from this job?</t>
  </si>
  <si>
    <t>Wakati wa ${pre_date}, ulisema ${pre_hhmem6_name} alikuwa akifanya kazi ya malipo katika ${pre_hhmem6_occup}. ${pre_hhmem6_name} alifutwa kutoka kazi hii?</t>
  </si>
  <si>
    <t>E ${pre_date}, nene iwacho ni ${pre_hhmem6_name} tiyo tich ma ichudoe ${pre_hhmem6_occup}. Be nene ${pre_hhmem6_name} ofut e tijni?</t>
  </si>
  <si>
    <t>في ${pre_date}، قلت إن ${pre_hhmem6_name} كان يعمل مقابل أجر في ${pre_hhmem6_occup}. هل تم الاستغناء عن ${pre_hhmem6_name} من هذه الوظيفة؟</t>
  </si>
  <si>
    <t>Gaafa ${pre_date} ati jette jirta ${pre_hhmem6_name} dalagaa ture kafaltiidhan ${pre_hhmem6_occup}. Ni ${pre_hhmem6_name} dalaga kan irraa dhaabbate jiraa?</t>
  </si>
  <si>
    <t xml:space="preserve">
Markaad tahay ${pre_date}, waxaad tiri $ {pre_hhmem6_name} wuxuu ku shaqeynayay mushaar $ {pre_hhmem6_occup}. $ {pre_hhmem6_name} ma laga saaray shaqadan?</t>
  </si>
  <si>
    <t>À ${pre_date}, vous avez dit que $ {pre_hhmem6_name} travaillait contre rémunération à $ {pre_hhmem6_occup}. $ {pre_hhmem6_name} a-t-il été licencié de ce travail?</t>
  </si>
  <si>
    <t>s4_q36a_laidoff7</t>
  </si>
  <si>
    <t>At ${pre_date}, you said ${pre_hhmem7_name} was working for pay in ${pre_hhmem7_occup}. Was ${pre_hhmem7_name} laid off from this job?</t>
  </si>
  <si>
    <t>Wakati wa ${pre_date}, ulisema ${pre_hhmem7_name} alikuwa akifanya kazi ya malipo katika ${pre_hhmem7_occup}. ${pre_hhmem7_name} alifutwa kutoka kazi hii?</t>
  </si>
  <si>
    <t>E ${pre_date}, nene iwacho ni ${pre_hhmem7_name} tiyo tich ma ichudoe ${pre_hhmem7_occup}. Be nene ${pre_hhmem7_name} ofut e tijni?</t>
  </si>
  <si>
    <t>في ${pre_date}، قلت إن ${pre_hhmem7_name} كان يعمل مقابل أجر في ${pre_hhmem7_occup}. هل تم الاستغناء عن ${pre_hhmem7_name} من هذه الوظيفة؟</t>
  </si>
  <si>
    <t>Gaafa ${pre_date} ati jette jirta ${pre_hhmem7_name} dalagaa ture kafaltiidhan ${pre_hhmem7_occup}. Ni ${pre_hhmem7_name} dalaga kan irraa dhaabbate jiraa?</t>
  </si>
  <si>
    <t>À ${pre_date}, vous avez dit que $ {pre_hhmem7_name} travaillait pour un salaire à $ {pre_hhmem7_occup}. $ {pre_hhmem7_name} a-t-il été licencié de ce poste?</t>
  </si>
  <si>
    <t>s4_q36a_laidoff8</t>
  </si>
  <si>
    <t>At ${pre_date}, you said ${pre_hhmem8_name} was working for pay in ${pre_hhmem8_occup}. Was ${pre_hhmem8_name} laid off from this job?</t>
  </si>
  <si>
    <t>Wakati wa ${pre_date}, ulisema ${pre_hhmem8_name} alikuwa akifanya kazi ya malipo katika ${pre_hhmem8_occup}. ${pre_hhmem8_name} alifutwa kutoka kazi hii?</t>
  </si>
  <si>
    <t>E ${pre_date}, nene iwacho ni ${pre_hhmem8_name} tiyo tich ma ichudoe ${pre_hhmem8_occup}. Be nene ${pre_hhmem8_name} ofut e tijni?</t>
  </si>
  <si>
    <t>في ${pre_date}، قلت إن ${pre_hhmem8_name} كان يعمل مقابل أجر في ${pre_hhmem8_occup}. هل تم الاستغناء عن ${pre_hhmem8_name} من هذه الوظيفة؟</t>
  </si>
  <si>
    <t>Gaafa ${pre_date} ati jette jirta ${pre_hhmem8_name} dalagaa ture kafaltiidhan ${pre_hhmem8_occup}. Ni ${pre_hhmem8_name} dalaga kan irraa dhaabbate jiraa?</t>
  </si>
  <si>
    <t xml:space="preserve">
Markay ahayd ${pre_date}, waxaad tiri $ {pre_hhmem8_name} wuxuu ku shaqeynayay lacag $ {pre_hhmem8_occup}. $ {pre_hhmem8_name} ma laga saaray shaqadan?</t>
  </si>
  <si>
    <t>À ${pre_date}, vous avez dit que $ {pre_hhmem8_name} travaillait pour un salaire à $ {pre_hhmem8_occup}. $ {pre_hhmem8_name} a-t-il été licencié de ce travail?</t>
  </si>
  <si>
    <t>s4_q36a_laidoff9</t>
  </si>
  <si>
    <t>At ${pre_date}, you said ${pre_hhmem9_name} was working for pay in ${pre_hhmem9_occup}. Was ${pre_hhmem9_name} laid off from this job?</t>
  </si>
  <si>
    <t>Wakati wa ${pre_date}, ulisema ${pre_hhmem9_name} alikuwa akifanya kazi ya malipo katika ${pre_hhmem9_occup}. ${pre_hhmem9_name} alifutwa kutoka kazi hii?</t>
  </si>
  <si>
    <t>E ${pre_date}, nene iwacho ni ${pre_hhmem9_name} tiyo tich ma ichudoe ${pre_hhmem9_occup}. Be nene ${pre_hhmem9_name} ofut e tijni?</t>
  </si>
  <si>
    <t>في ${pre_date}، قلت إن ${pre_hhmem9_name} كان يعمل مقابل أجر في ${pre_hhmem9_occup}. هل تم الاستغناء عن ${pre_hhmem9_name} من هذه الوظيفة؟</t>
  </si>
  <si>
    <t>Gaafa ${pre_date} ati jette jirta ${pre_hhmem9_name} dalagaa ture kafaltiidhan ${pre_hhmem9_occup}. Ni ${pre_hhmem9_name} dalaga kan irraa dhaabbate jiraa?</t>
  </si>
  <si>
    <t xml:space="preserve">
Markaad tahay ${pre_date}, waxaad tiri $ {pre_hhmem9_name} wuxuu ku shaqeynayay lacag $ {pre_hhmem9_occup}. $ {pre_hhmem9_name} ma laga saaray shaqadan?</t>
  </si>
  <si>
    <t>À ${pre_date}, vous avez dit que $ {pre_hhmem9_name} travaillait pour un salaire à $ {pre_hhmem9_occup}. $ {pre_hhmem9_name} at-il été licencié de ce travail?</t>
  </si>
  <si>
    <t>repeat_laidoff</t>
  </si>
  <si>
    <t>Lost jobs</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</si>
  <si>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</si>
  <si>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</si>
  <si>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</si>
  <si>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</si>
  <si>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</si>
  <si>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</si>
  <si>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</si>
  <si>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</si>
  <si>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</si>
  <si>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</si>
  <si>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</si>
  <si>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</si>
  <si>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köc chi luoi riak ${s4_laidoff_name} </t>
  </si>
  <si>
    <t>s4_q33a_occup</t>
  </si>
  <si>
    <t>What industry was ${s4_laidoff_name} employed in?</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</si>
  <si>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</si>
  <si>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</si>
  <si>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</si>
  <si>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</si>
  <si>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</si>
  <si>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</si>
  <si>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tajir yin di chini köc chop ni luoi yic  ${s4_laidoff_name}?</t>
  </si>
  <si>
    <t>Do not read choices. Simply record the answers</t>
  </si>
  <si>
    <t>s4_q33a_service</t>
  </si>
  <si>
    <t>Maaloo tajaajila hojii biraa ibsi:</t>
  </si>
  <si>
    <t>kök yak ki kek gäm</t>
  </si>
  <si>
    <t>${s4_q33a_occup}=19</t>
  </si>
  <si>
    <t>s4_q33a_occup_oth</t>
  </si>
  <si>
    <t>Tafadhali taja sekta/tasnia nyingine</t>
  </si>
  <si>
    <t>akwayo ni inyisa kambi moko</t>
  </si>
  <si>
    <t>S'il vous plaît preciser d’autre industrie:</t>
  </si>
  <si>
    <t>tajir dë</t>
  </si>
  <si>
    <t>selected(${s4_q33a_occup},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</si>
  <si>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</si>
  <si>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</si>
  <si>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</si>
  <si>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</si>
  <si>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</si>
  <si>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</si>
  <si>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</si>
  <si>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</si>
  <si>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thiak tajir ke Xon ke dai  ${s4_laidoff_name}?</t>
  </si>
  <si>
    <t>s4_q33b_whenlaidoff</t>
  </si>
  <si>
    <t xml:space="preserve"> When did ${s4_laidoff_name} get laid off/ lose their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</si>
  <si>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</si>
  <si>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</si>
  <si>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</si>
  <si>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</si>
  <si>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</si>
  <si>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</si>
  <si>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ye në ni peel këk luoi  ${s4_laidoff_name}?</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</si>
  <si>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</si>
  <si>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</si>
  <si>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</si>
  <si>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</si>
  <si>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</si>
  <si>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</si>
  <si>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</si>
  <si>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</si>
  <si>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</si>
  <si>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</si>
  <si>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</si>
  <si>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</si>
  <si>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</si>
  <si>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</si>
  <si>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</si>
  <si>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</si>
  <si>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</si>
  <si>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ye ngö peel luoi</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</si>
  <si>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</si>
  <si>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</si>
  <si>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</si>
  <si>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</si>
  <si>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</si>
  <si>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</si>
  <si>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</si>
  <si>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</si>
  <si>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</si>
  <si>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leu ba dhuk ti xon loi yin luoi thin  ${s4_laidoff_name}?</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</si>
  <si>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</si>
  <si>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</si>
  <si>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</si>
  <si>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</si>
  <si>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</si>
  <si>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</si>
  <si>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</si>
  <si>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</si>
  <si>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</si>
  <si>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ye ngö yi tak ti dhu yin  ${s4_laidoff_name}?</t>
  </si>
  <si>
    <t>${s4_q33d_backtowork}=1</t>
  </si>
  <si>
    <t>pre_repeat_laidoff</t>
  </si>
  <si>
    <t>Lost jobs (previous households)</t>
  </si>
  <si>
    <t>not(selected(${s4_q33_wholaidoff_pre}, '-98'))</t>
  </si>
  <si>
    <t>count-selected(${s4_q33_wholaidoff_pre})</t>
  </si>
  <si>
    <t>pre_s4_laidoff_name</t>
  </si>
  <si>
    <t>jr:choice-name(selected-at(${s4_q33_wholaidoff_pre}, index()-1), '${s4_q33_wholaidoff_pre}')</t>
  </si>
  <si>
    <t>pre_s4_note_1</t>
  </si>
  <si>
    <t>For the following questions, if ${pre_s4_laidoff_name} lost multiple jobs since January 2020, please only report the most recent job lost.</t>
  </si>
  <si>
    <t>Kwa maswali yafuatayo, ikiwa ${pre_s4_laidoff_name} alipoteza kazi nyingi tangu Januari 2020, tafadhali ripoti tu kazi aliyopotea hivi karibuni.</t>
  </si>
  <si>
    <t>kuom penjo mabiro gi, ${pre_s4_laidoff_name} kapo ni nofuti tich chakre januar, wach mana tich masani</t>
  </si>
  <si>
    <t>بالنسبة إلى الأسئلة التالية، إذا كان{pre_s4_laidoff_name}$ قد فقد عدة وظائف منذ يناير 2020، فيُرجى الإبلاغ عن أحدث وظيفة مفقودة فقط.</t>
  </si>
  <si>
    <t>${pre_s4_laidoff_name} yoo Erga Amajjii hojjii hedduu dhabe , Maaloo kan dhihoo bareessaa</t>
  </si>
  <si>
    <t>Su'aalaha soo socda,${pre_s4_laidoff_name}  haddii xubin ka tirsan HH uu waayey shaqooyin badan tan iyo Janaayo 2020, Fadlan sheeg oo keliya kuwa ugu dambeeyay.</t>
  </si>
  <si>
    <t>Pour les questions suivantes, si ${pre_s4_laidoff_name} un membre de ménage a perdu plusieurs emplois depuis Janvier 2020, veuillez enregistrer uniquement le plus récent.</t>
  </si>
  <si>
    <t xml:space="preserve">köc chi luoi riak ${pre_s4_laidoff_name} </t>
  </si>
  <si>
    <t>pre_s4_q33a_occup</t>
  </si>
  <si>
    <t>What industry was ${pre_s4_laidoff_name} employed in?</t>
  </si>
  <si>
    <t>Ni katika tasnia(industry) gani ${pre_s4_laidoff_name} alikuwa ameajiriwa?</t>
  </si>
  <si>
    <t>Kambi mane ma ${pre_s4_laidoff_name} nene tiyo?</t>
  </si>
  <si>
    <t>ما الصناعة التي كان {pre_s4_laidoff_name}$ يعمل فيها؟</t>
  </si>
  <si>
    <t>indastiri kam keessatti ${pre_s4_laidoff_name} qaxaramee ture</t>
  </si>
  <si>
    <t xml:space="preserve">Dans quelle industrie ${pre_s4_laidoff_name} était-il employé ? </t>
  </si>
  <si>
    <t>tajir yin di chini köc chop ni luoi yic  ${pre_s4_laidoff_name}?</t>
  </si>
  <si>
    <t>pre_s4_q33a_service</t>
  </si>
  <si>
    <t>${pre_s4_q33a_occup}=19</t>
  </si>
  <si>
    <t>pre_s4_q33a_occup_oth</t>
  </si>
  <si>
    <t>selected(${pre_s4_q33a_occup}, '-77')</t>
  </si>
  <si>
    <t>pre_s4_q33b_occup_tour</t>
  </si>
  <si>
    <t>Was ${pre_s4_laidoff_name} employment related to the tourism sector?</t>
  </si>
  <si>
    <t xml:space="preserve"> ${pre_s4_laidoff_name} alikua ameajiriwa katika sekta ya utalii?</t>
  </si>
  <si>
    <t>be ne ${pre_s4_laidoff_name}  ondike e gik madhi gi watalii</t>
  </si>
  <si>
    <t>هل كان  توظي{pre_s4_laidoff_name} $ مرتبطًا بقطاع السياحة؟</t>
  </si>
  <si>
    <t>Hojjettootni ${pre_s4_laidoff_name} hariiroo dhaabbata tuurizimii waliin hariiroo qabu ture?</t>
  </si>
  <si>
    <t>miyaa  ${pre_s4_laidoff_name} shaqooyin la xariiro waaxda dalxiiska?</t>
  </si>
  <si>
    <t>L'emploi de $ {pre_s4_laidoff_name} était-il lié au secteur du tourisme?</t>
  </si>
  <si>
    <t>thiak tajir ke Xon ke dai  ${pre_s4_laidoff_name}?</t>
  </si>
  <si>
    <t>pre_s4_q33b_whenlaidoff</t>
  </si>
  <si>
    <t xml:space="preserve"> When did ${pre_s4_laidoff_name} get laid off/ lose their job?</t>
  </si>
  <si>
    <t>Je, ni lini ${pre_s4_laidoff_name} alifutwa kazi / alipoteza kazi?</t>
  </si>
  <si>
    <t>Karang'o ma ${pre_s4_laidoff_name} nene ochunge e tich?</t>
  </si>
  <si>
    <t>متى تم تسريح/ فقدان{pre_s4_laidoff_name}$ من الوظيفة؟</t>
  </si>
  <si>
    <t>yoom ${pre_s4_laidoff_name} hojjii dhabe/ariame ?</t>
  </si>
  <si>
    <t>Goorma  ${pre_s4_laidoff_name}  shaqada laga tuuray / lumay shaqadooda?</t>
  </si>
  <si>
    <t>Quand ${pre_s4_laidoff_name} a-t-il stoppé / a-t-il perdu son emploi ?</t>
  </si>
  <si>
    <t>ye në ni peel këk luoi  ${pre_s4_laidoff_name}?</t>
  </si>
  <si>
    <t>pre_s4_q33c_whylaidoff</t>
  </si>
  <si>
    <t xml:space="preserve"> Why did ${pre_s4_laidoff_name} get laid off / lose their job?</t>
  </si>
  <si>
    <t>Je! Kwanini ${pre_s4_laidoff_name} alifutwa kazi / alipoteza kazi?</t>
  </si>
  <si>
    <t>Ang'o ma omiyo ${pre_s4_laidoff_name} nene ochunge e tich?</t>
  </si>
  <si>
    <t>لماذا تم تسريح / فقدان{pre_s4_laidoff_name}$ من العمل؟</t>
  </si>
  <si>
    <t>Maaliif ${pre_s4_laidoff_name} hojjii dhabe/ariame ?</t>
  </si>
  <si>
    <t>Muxuu ${pre_s4_laidoff_name}shaqadooda uga waayey?</t>
  </si>
  <si>
    <t>Pourquoi ${pre_s4_laidoff_name} a-t-il perdu son emploi?</t>
  </si>
  <si>
    <t>pre_s4_q33c_whylaidoff_oth</t>
  </si>
  <si>
    <t>selected(${pre_s4_q33c_whylaidoff}, '-77')</t>
  </si>
  <si>
    <t>pre_s4_q33d_backtowork</t>
  </si>
  <si>
    <t>Does ${pre_s4_laidoff_name} expect to return to his/her previous employment?</t>
  </si>
  <si>
    <t>Je, ${pre_s4_laidoff_name} anatarajia kurudi kwa kazi yake ya awali?</t>
  </si>
  <si>
    <t>Be ${pre_s4_laidoff_name} ni gi geno mar dok e tije machon?</t>
  </si>
  <si>
    <t>هل يتوقع{pre_s4_laidoff_name}$ العودة إلى عمله السابق؟</t>
  </si>
  <si>
    <t>gara hojii yoom ${pre_s4_laidoff_name} hojjii dhabe/ariame ?isaanii ta duritti deebi'uudhaaf fedhinaa qabuu</t>
  </si>
  <si>
    <t>Ma ${pre_s4_laidoff_name} filaysaa inaa ku laabato shaqoodii hore?</t>
  </si>
  <si>
    <t>Est-ce que ${pre_s4_laidoff_name} prévoit de retourner à son emploi précédent ?</t>
  </si>
  <si>
    <t>leu ba dhuk ti xon loi yin luoi thin  ${pre_s4_laidoff_name}?</t>
  </si>
  <si>
    <t>pre_s4_q33e_whenbacktowork</t>
  </si>
  <si>
    <t xml:space="preserve">When does ${pre_s4_laidoff_name} expect to return to their previous employment?
</t>
  </si>
  <si>
    <t>Je, ni lini ${pre_s4_laidoff_name} anatarajia kurudi kwa kazi yake ya awali?</t>
  </si>
  <si>
    <t>Karang'o ma ${pre_s4_laidoff_name} ochano dok e tije machone?</t>
  </si>
  <si>
    <t>متى يتوقع{pre_s4_laidoff_name}$ العودة إلى الوظيفة السابقة؟</t>
  </si>
  <si>
    <t>yoomyoom ${pre_s4_laidoff_name} hojjii dhabe/ariame ? deebi'uudhaaf yadu/eegu</t>
  </si>
  <si>
    <t>Goormaa ayey ${pre_s4_laidoff_name} filaysaa inay ku laabato shaqadoodii hore?</t>
  </si>
  <si>
    <t>Quand ${pre_s4_laidoff_name} prévoit-il retourner à son emploi précédent ?</t>
  </si>
  <si>
    <t>ye ngö yi tak ti dhu yin  ${pre_s4_laidoff_name}?</t>
  </si>
  <si>
    <t>${pre_s4_q33d_backtowork}=1</t>
  </si>
  <si>
    <t>s4_q37_workinghhmem</t>
  </si>
  <si>
    <t>In February 2020, which household members were doing any work, including agriculture, running a business or wage work?</t>
  </si>
  <si>
    <t>Mnamo Februari 2020, ni wagani kati ya wafuatao walikuwa wanafanya kazi yoyote, ikihusisha kilimo, kuendesha biashara au ajira?</t>
  </si>
  <si>
    <t>في شباط (فبراير) 2020 ، أي أفراد الأسرة يقومون بأي عمل ، بما في ذلك الزراعة أو إدارة الأعمال أو العمل بأجر؟</t>
  </si>
  <si>
    <t xml:space="preserve">
Bishii Febraayo 2020, waa kuwee xubnaha qoysasku wax qabanayaan, ay ka mid yihiin beeraha, socodsiiyaan ganacsi ama shaqada mushaarka?</t>
  </si>
  <si>
    <t>s4_q37_notworkinghhmem</t>
  </si>
  <si>
    <t>Select all members that were not working</t>
  </si>
  <si>
    <t>Chagua wote ambao hawakuwa wanafanya kazi</t>
  </si>
  <si>
    <t>حدد جميع الأعضاء الذين لم يكونوا يعملون</t>
  </si>
  <si>
    <t xml:space="preserve">
Xulo dhammaan xubnihii aan shaqeynayn</t>
  </si>
  <si>
    <t>Select all available options</t>
  </si>
  <si>
    <t>not(selected(${s4_q37_workinghhmem}, filter)) or filter = 0</t>
  </si>
  <si>
    <t>repeat_lookforjob</t>
  </si>
  <si>
    <t>HH member(s) looking for job</t>
  </si>
  <si>
    <t>not(selected(${s4_q37_notworkinghhmem}, '-98'))</t>
  </si>
  <si>
    <t>count-selected(${s4_q37_notworkinghhmem})</t>
  </si>
  <si>
    <t>hhmem_name</t>
  </si>
  <si>
    <t>jr:choice-name(selected-at(${s4_q37_notworkinghhmem}, index()-1), '${s4_q37_notworkinghhmem}')</t>
  </si>
  <si>
    <t>s4_q37a_lookforjob</t>
  </si>
  <si>
    <t>Was ${hhmem_name} actively looking for paid work or tried to start any kind of business/income generating activity?</t>
  </si>
  <si>
    <t>${hhmem_name} alikuwa akitafuta kazi ya malipo au alijaribu kuanzisha biashara ya aina yoyote/shughuli za kuleta mapato?</t>
  </si>
  <si>
    <t>هل كان $ {hhmem_name} يبحث بنشاط عن عمل مدفوع الأجر أو حاول بدء أي نوع من الأنشطة التجارية / الأنشطة المدرة للدخل؟</t>
  </si>
  <si>
    <t xml:space="preserve">
$ {Hhmem_name} si firfircoon ayuu shaqo raadin u raadinayay ama isku dayey inuu bilaabo nooc ganacsi ama dakhli abuuraya?</t>
  </si>
  <si>
    <t>s4_35_work_self</t>
  </si>
  <si>
    <t>Were you working before March 2020?</t>
  </si>
  <si>
    <t>Ulikua unafanya kabla ya Mechi 2020?</t>
  </si>
  <si>
    <t>Be nene itiyo e kinde machien go ka pok ochopo March 2020?</t>
  </si>
  <si>
    <t>هل كنت تعمل قبل مارس 2020؟</t>
  </si>
  <si>
    <t>Bitootessa 2020 dura hojjechaa turte?</t>
  </si>
  <si>
    <t>Ma shaqeynesay Maarso 2020 ka hor?</t>
  </si>
  <si>
    <t>Travailliez-vous avant Mars 2020?</t>
  </si>
  <si>
    <t>löng luoi ni luoi angöt pei de diak ke kin ben?</t>
  </si>
  <si>
    <t>${pre_rd_surveyed} != 1</t>
  </si>
  <si>
    <t>s4_q22_hrs_hhmem8_r1_o</t>
  </si>
  <si>
    <t>s4_q34_jobsearch</t>
  </si>
  <si>
    <t xml:space="preserve"> 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</si>
  <si>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</si>
  <si>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</si>
  <si>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</si>
  <si>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</si>
  <si>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</si>
  <si>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</si>
  <si>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ye ngä de köc cha luoi ni koor guruc/wëu areetic</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</si>
  <si>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</si>
  <si>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</si>
  <si>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</si>
  <si>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</si>
  <si>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</si>
  <si>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</si>
  <si>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</si>
  <si>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</si>
  <si>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ti gem wö luoi, ye ngä de wëk na di ki loi luoi?</t>
  </si>
  <si>
    <t>s4_q22_hrs_hhmem9_r1_o</t>
  </si>
  <si>
    <t>s4_q22_hrs_hhmem10_r1_o</t>
  </si>
  <si>
    <t>s4_q22_hrs_hhmem11_r1_o</t>
  </si>
  <si>
    <t>s4_q22_hrs_hhmem12_r1_o</t>
  </si>
  <si>
    <t>s4_q22_hrs_hhmem13_r1_o</t>
  </si>
  <si>
    <t>s4_q22_hrs_hhmem14_r1_o</t>
  </si>
  <si>
    <t>s4_q22_hrs_hhmem15_r1_o</t>
  </si>
  <si>
    <t>s4_q22_hrs_allchild_r1_o</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</si>
  <si>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</si>
  <si>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</si>
  <si>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</si>
  <si>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</si>
  <si>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</si>
  <si>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</si>
  <si>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</si>
  <si>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</si>
  <si>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&lt;b&gt;In the past 7 days&lt;/b&gt;, how many hours has ${s4_employed_name} luoi de wëu/guruc?</t>
  </si>
  <si>
    <t>Enter 0 if none. DK = -99</t>
  </si>
  <si>
    <t>.&gt;=0 and .&lt;=168 or .=-99</t>
  </si>
  <si>
    <t>s4_q27b_hours</t>
  </si>
  <si>
    <t>Before March 2020,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</si>
  <si>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</si>
  <si>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</si>
  <si>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</si>
  <si>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</si>
  <si>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</si>
  <si>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</si>
  <si>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yi luoi na dï ni weekic  ${s4_employed_name}'s ?</t>
  </si>
  <si>
    <t>(${pre_rd_surveyed}=0 or ${newadult_roster}!=' ') and ${s4_q27a_workbeforemarch}=1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</si>
  <si>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</si>
  <si>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</si>
  <si>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</si>
  <si>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</si>
  <si>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</si>
  <si>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</si>
  <si>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</si>
  <si>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</si>
  <si>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ye wëu/guruc ke di  ${s4_employed_name}'s ?</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</si>
  <si>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</si>
  <si>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(.&gt;0  and .&lt;=100000) or .=-98 or .=-99</t>
  </si>
  <si>
    <t>Value range is 0 to 100000</t>
  </si>
  <si>
    <t>s4_q28a_cashamt_biweek</t>
  </si>
  <si>
    <t xml:space="preserve">In a typical 2-week period in February 2020, what was the typical cash salary of${s4_employed_name}? </t>
  </si>
  <si>
    <t>Kwa muda wa wiki mbili halisi mwezi wa februari 2020, ${s4_employed_name} alilipwa mshahara wa pesa ngapi?</t>
  </si>
  <si>
    <t>E wige 2 ka magi,e dwe mar February 2020,sani dukoro ${s4_employed_name} ochul pesa adi?</t>
  </si>
  <si>
    <t xml:space="preserve">في فترة أسبوعين عاديه في فبراير 2020، ما كان الراتب النقدي العادي هو{s4_employed_name}$? </t>
  </si>
  <si>
    <t xml:space="preserve">Yeroo wal fakkaataa torban -2 tti Guraandhala 2020 keessa, gosti maallaqa miindaa ${s4_employed_name} kee maal ture? </t>
  </si>
  <si>
    <t xml:space="preserve">
Muddo 2 toddobaad ah oo ah Febraayo 2020, muxuu ahaa mushaarka lacagta caadiga ah ee ${s4_employed_name}? </t>
  </si>
  <si>
    <t>Au cours d'une période typique de 2 semaines en février 2020, quel était le salaire en cash typique de {s4_employed_name}?</t>
  </si>
  <si>
    <t>yi wëu ke di ni weekic ke rou {s4_employed_name}? ?</t>
  </si>
  <si>
    <t>(${pre_rd_surveyed}=0 or ${newadult_roster}!=' ' ) and ${s4_q27a_workbeforemarch}=1</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</si>
  <si>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</si>
  <si>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</si>
  <si>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</si>
  <si>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</si>
  <si>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</si>
  <si>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</si>
  <si>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 xml:space="preserve">
Imisa shaqaale ayaa ka shaqeeya ganacsigaas  ${s4_employed_name} ka shaqeeya sidii shaqadooda ugu weyn?</t>
  </si>
  <si>
    <t>Combien d'employés travaillent dans l'entreprise dans laquelle $ {s4_employed_name} travaille comme travail principal?</t>
  </si>
  <si>
    <t>cha köc luoi ke di ni tajir dü yic  ${s4_employed_name}?</t>
  </si>
  <si>
    <t>s4_36_self_hrsperweek</t>
  </si>
  <si>
    <t>How many hours did you usually work per week?</t>
  </si>
  <si>
    <t>Je, ulikuwa unfanya kazi kwa masaa mangapi?</t>
  </si>
  <si>
    <t>E wik nene itiyo seche adi?</t>
  </si>
  <si>
    <t>كم ساعة عملت عادةً في الأسبوع؟</t>
  </si>
  <si>
    <t>Dura torbanitti sa'aa meeqaaf hojjechaa turte?</t>
  </si>
  <si>
    <t>Immisa saacadood ayaa sida caadiga ushaqeysaa isbuuci?</t>
  </si>
  <si>
    <t>Combien d'heures travailliez-vous habituellement par semaine?</t>
  </si>
  <si>
    <t>ye xon ke di loi yike tajir dü thin?</t>
  </si>
  <si>
    <t>${pre_rd_surveyed}!=1 or ${s1_q1a_pre_name} != 1</t>
  </si>
  <si>
    <t>.&gt;=0 and .&lt;100</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</si>
  <si>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</si>
  <si>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</si>
  <si>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</si>
  <si>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</si>
  <si>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</si>
  <si>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</si>
  <si>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</si>
  <si>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</si>
  <si>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ye ngä de wëk ni miëth mük?</t>
  </si>
  <si>
    <t>${current_num_youngchildren}&gt;0 or ${current_num_schoolchildren}&gt;0</t>
  </si>
  <si>
    <t>(.&gt;=0 and .&lt;=168) or .=-99</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</si>
  <si>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</si>
  <si>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</si>
  <si>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</si>
  <si>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</si>
  <si>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</si>
  <si>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</si>
  <si>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</si>
  <si>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</si>
  <si>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</si>
  <si>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</si>
  <si>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</si>
  <si>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</si>
  <si>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</si>
  <si>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</si>
  <si>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</si>
  <si>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</si>
  <si>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</si>
  <si>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ni week chi lok, che chaam na dë?</t>
  </si>
  <si>
    <t>Prompt for Ksh. If not in Ksh, ask how much that amount would have cost if they had bought it at the market over the last 7 days. DK = -99</t>
  </si>
  <si>
    <t>(.&gt;=0  and .&lt;=100000)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</si>
  <si>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</si>
  <si>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</si>
  <si>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</si>
  <si>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</si>
  <si>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</si>
  <si>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</si>
  <si>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</si>
  <si>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</si>
  <si>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löng ti chini miëth ni geraan kuön?</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</si>
  <si>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</si>
  <si>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</si>
  <si>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</si>
  <si>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</si>
  <si>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</si>
  <si>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</si>
  <si>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</si>
  <si>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</si>
  <si>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</si>
  <si>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ni ye wëu ke dï?</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</si>
  <si>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</si>
  <si>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</si>
  <si>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</si>
  <si>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</si>
  <si>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</si>
  <si>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</si>
  <si>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</si>
  <si>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</si>
  <si>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</si>
  <si>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</si>
  <si>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</si>
  <si>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ye ngö yeki chaam ni weekic?</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</si>
  <si>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</si>
  <si>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</si>
  <si>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</si>
  <si>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</si>
  <si>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</si>
  <si>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</si>
  <si>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</si>
  <si>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</si>
  <si>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ka yeki chaam</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</si>
  <si>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</si>
  <si>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</si>
  <si>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</si>
  <si>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</si>
  <si>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</si>
  <si>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</si>
  <si>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</si>
  <si>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</si>
  <si>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</si>
  <si>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kak ke luoi cho lö tueng</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</si>
  <si>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</si>
  <si>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</si>
  <si>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</si>
  <si>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</si>
  <si>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</si>
  <si>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</si>
  <si>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</si>
  <si>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</si>
  <si>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</si>
  <si>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</si>
  <si>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</si>
  <si>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</si>
  <si>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</si>
  <si>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</si>
  <si>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</si>
  <si>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</si>
  <si>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</si>
  <si>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kaa bai eh bën</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</si>
  <si>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</si>
  <si>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</si>
  <si>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</si>
  <si>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</si>
  <si>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</si>
  <si>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</si>
  <si>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</si>
  <si>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</si>
  <si>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kaa ke gäm</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</si>
  <si>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</si>
  <si>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</si>
  <si>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</si>
  <si>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</si>
  <si>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</si>
  <si>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</si>
  <si>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</si>
  <si>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</si>
  <si>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höt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</si>
  <si>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</si>
  <si>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</si>
  <si>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</si>
  <si>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</si>
  <si>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</si>
  <si>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</si>
  <si>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</si>
  <si>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</si>
  <si>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kak ke riel</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</si>
  <si>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</si>
  <si>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</si>
  <si>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</si>
  <si>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</si>
  <si>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</si>
  <si>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</si>
  <si>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</si>
  <si>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</si>
  <si>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kak ke chiath</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</si>
  <si>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</si>
  <si>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</si>
  <si>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</si>
  <si>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</si>
  <si>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</si>
  <si>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</si>
  <si>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</si>
  <si>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</si>
  <si>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kak ke pan de Akim</t>
  </si>
  <si>
    <t>s5_q4_rent</t>
  </si>
  <si>
    <t>Do you rent your accommodation?</t>
  </si>
  <si>
    <t>Je! Unakodesha makaazi yako?</t>
  </si>
  <si>
    <t>Be ichulo ot ma idakie?</t>
  </si>
  <si>
    <t>هل تستأجر سكنك؟</t>
  </si>
  <si>
    <t>Mana jireenya keeti ni kireefatte?</t>
  </si>
  <si>
    <t>Hoygaaga ma kiraysataa?</t>
  </si>
  <si>
    <t>Louez-vous votre logement?</t>
  </si>
  <si>
    <t>s5_q4a_paidrent</t>
  </si>
  <si>
    <t>Were you able to pay your rent in the past month?</t>
  </si>
  <si>
    <t>Uliweza kulipa kodi yako mwezi uliopita?</t>
  </si>
  <si>
    <t>Be ne inyalo chulo ot e dwe ma okalo?</t>
  </si>
  <si>
    <t>هل تمكنت من دفع الإيجار في الشهر الماضي؟</t>
  </si>
  <si>
    <t>Kiraa baasu dandette jirta ji'a darbe keessa?</t>
  </si>
  <si>
    <t>Bishii hore ma awooday inaad kiradaada iska bixiso?</t>
  </si>
  <si>
    <t>Avez-vous pu payer votre loyer au cours du dernier mois?</t>
  </si>
  <si>
    <t>${s5_q4_rent}=1</t>
  </si>
  <si>
    <t>select_one rent1</t>
  </si>
  <si>
    <t>s5_q4b_notpaidrent</t>
  </si>
  <si>
    <t>Why were you not able to pay your rent in the past month?</t>
  </si>
  <si>
    <t>Kwa nini hukuweza kulipa kodi yako mwezi uliopita?</t>
  </si>
  <si>
    <t>Ang'o ma omiyo nene okinyal chulo ot dwe ma okalo?</t>
  </si>
  <si>
    <t>لماذا لم تتمكن من دفع الإيجار في الشهر الماضي؟</t>
  </si>
  <si>
    <t>Maalif kiraa baasu dadhabde ji'a darbe keessa?</t>
  </si>
  <si>
    <t>Maxaa u awoodii waysay inaad kira iska bixiso?</t>
  </si>
  <si>
    <t>Pourquoi n'avez-vous pas pu payer votre loyer au cours du dernier mois?</t>
  </si>
  <si>
    <t>${s5_q4a_paidrent}=0</t>
  </si>
  <si>
    <t>s5_q4b_notpaidrent_oth</t>
  </si>
  <si>
    <t>Please speficy why you were not able to pay your rent last month</t>
  </si>
  <si>
    <t>Tafadhali elezea kwa nini hukuweza kulipa kodi yako mwezi uliopita</t>
  </si>
  <si>
    <t>Akwayo ni iler gima omiyo neno okinyalo chulo ot?</t>
  </si>
  <si>
    <t>يرجى تحديد سبب عدم قدرتك على دفع الإيجار الشهر الماضي</t>
  </si>
  <si>
    <t>Maaloo adda basi ibsi maalif kiraa baasu dadhabde ji'a darbe keessa?</t>
  </si>
  <si>
    <t>Fadlan cadee sababta oo ad u awoodi waysay kiradaada bisha hore.</t>
  </si>
  <si>
    <t>Veuillez préciser pourquoi vous n'avez pas pu payer votre loyer le mois dernier</t>
  </si>
  <si>
    <t>${s5_q4b_notpaidrent}=-77</t>
  </si>
  <si>
    <t>s5_1_dur</t>
  </si>
  <si>
    <t>s5_2_title</t>
  </si>
  <si>
    <t>&lt;h3&gt;Section 5.2: Prices&lt;/h3&gt;</t>
  </si>
  <si>
    <t>prices</t>
  </si>
  <si>
    <t>s5_2_item_1</t>
  </si>
  <si>
    <t>pulldata('prefill_hh_rd3', 's5_2_item_1', 'global_id', ${hhid_key})</t>
  </si>
  <si>
    <t>s5_2_item_2</t>
  </si>
  <si>
    <t>pulldata('prefill_hh_rd3', 's5_2_item_2', 'global_id', ${hhid_key})</t>
  </si>
  <si>
    <t>s5_2_item_3</t>
  </si>
  <si>
    <t>pulldata('prefill_hh_rd3', 's5_2_item_3', 'global_id', ${hhid_key})</t>
  </si>
  <si>
    <t>s5_2_item_4</t>
  </si>
  <si>
    <t>pulldata('prefill_hh_rd3', 's5_2_item_4', 'global_id', ${hhid_key})</t>
  </si>
  <si>
    <t>prices_r1</t>
  </si>
  <si>
    <t>compact</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</si>
  <si>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</si>
  <si>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</si>
  <si>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</si>
  <si>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ndalo apar gi angwen mokalo be odi nonyiewo gini ${s5_2_item_1}? &lt;i&gt;  nyiepo nyalo bedo e pim moramora mokondik</t>
  </si>
  <si>
    <t>"في الأيام الـ 14 الماضية، هل قام أسرتك بشراء {s5_2_item_1}$؟
يمكن أن يكون الشراء في أي وحدة، ولا يجب أن يكون الوحدة نفسها مكتوبة."</t>
  </si>
  <si>
    <t>&lt;b&gt;guyyaa 14 dabran&lt;/b&gt; maatiin kee mi'a ${s5_2_item_1}? &lt;i&gt; bittaan kuni bifa garagraa ta'uu danda'a, bifa isa wal fakkaatu kan bareefame hin qabu.&lt;/i.</t>
  </si>
  <si>
    <t>&lt;b&gt; 14-kii maalmood ee la soo dhaafay qoyskaaga ma so iibsaday       ${s5_2_item_1}?                                     &lt;i&gt; Ibbka waxa uu ahaani kara cutubkasto, ma ahan inay ahaato isku cutub qoray</t>
  </si>
  <si>
    <t>Au cours des 14 derniers jours, votre ménage a-t-il acheté ${s5_2_item_1}?  L'achat peut etre dans toute unite</t>
  </si>
  <si>
    <t>kaa thuk  ${s5_2_item_1}</t>
  </si>
  <si>
    <t>s5_q5_price_1</t>
  </si>
  <si>
    <t>What is the current price of ${s5_2_item_1} in the nearest market? &lt;i&gt;Ask price for the specific unit/pieces written.&lt;/i&gt;</t>
  </si>
  <si>
    <t>Bei ya sasa ya ${s5_2_item_1} katika soko la karibu ni?          &lt;i&gt; Uliza bei ya kila moja/sehemu zilizoandikwa. &lt;/i&gt;</t>
  </si>
  <si>
    <t>Bei mar ${s5_2_item_1}  e chiro en adi? &lt;i&gt;Ask price for the specific unit/pieces written.&lt;/i&gt;</t>
  </si>
  <si>
    <t>&lt;b&gt;في الأيام الـ 14 الماضية&lt;/b&gt;، هل قام أسرتك بشراء{s5_2_item_1}$؟</t>
  </si>
  <si>
    <t>gaatiin ammaa ${s5_2_item_1} magaalaa sitti dhihaattutti gatii &lt;i&gt;gafadhu isa siirii ta'eef &lt;/i&gt;</t>
  </si>
  <si>
    <t>Muxuu yahay qiimaha hadda ${s5_2_item_1}? ee suuqa ugu dhow?  &lt;i&gt; weydii qiimaha cutubka qaaska ah la qoray.</t>
  </si>
  <si>
    <t>Quel est le prix actuel de ${s5_2_item_1} de [PRODUIT] sur le marché le plus proche? Demandez le prix de chaque unite specifique</t>
  </si>
  <si>
    <t xml:space="preserve"> ${s5_2_item_1}yiki wëu ke dï
</t>
  </si>
  <si>
    <t xml:space="preserve">That is, what did you (or would you) pay if you bought this item today. Prompt if the product is currently available at your local village / market. If not available, enter -98.
</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</si>
  <si>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</si>
  <si>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</si>
  <si>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</si>
  <si>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</si>
  <si>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ndalo apar gi angwen mokalo be odi nonyiewo gini ${s5_2_item_2}? &lt;i&gt;  nyiepo nyalo bedo e pim moramora mokondik</t>
  </si>
  <si>
    <t>"في الأيام الـ 14 الماضية، هل قام أسرتك بشراء {s5_2_item_2}$؟
يمكن أن يكون الشراء في أي وحدة، ولا يجب أن يكون الوحدة نفسها مكتوبة."</t>
  </si>
  <si>
    <t>&lt;b&gt;guyyaa 14 dabran&lt;/b&gt; maatiin kee mi'a ${s5_2_item_2}? &lt;i&gt; bittaan kuni bifa garagraa ta'uu danda'a, bifa isa wal fakkaatu kan bareefame hin qabu.&lt;/i.</t>
  </si>
  <si>
    <t>&lt;b&gt; 14-kii maalmood ee la soo dhaafay qoyskaaga ma so iibsaday       ${s5_2_item_2}?                                     &lt;i&gt; Ibbka waxa uu ahaani kara cutubkasto, ma ahan inay ahaato isku cutub qoray</t>
  </si>
  <si>
    <t>Au cours des 14 derniers jours, votre ménage a-t-il acheté ${s5_2_item_2}?  L'achat peut etre dans toute unite</t>
  </si>
  <si>
    <t>kaa thuk  ${s5_2_item_2}</t>
  </si>
  <si>
    <t>s5_q5_price_2</t>
  </si>
  <si>
    <t>What is the current price of ${s5_2_item_2} in the nearest market? &lt;i&gt;Ask price for the specific unit/pieces written.&lt;/i&gt;</t>
  </si>
  <si>
    <t>Bei ya sasa ya ${s5_2_item_2} katika soko la karibu ni?          &lt;i&gt; Uliza bei ya kila moja/sehemu zilizoandikwa. &lt;/i&gt;</t>
  </si>
  <si>
    <t>Bei mar ${s5_2_item_2}  e chiro en adi? &lt;i&gt;Ask price for the specific unit/pieces written.&lt;/i&gt;</t>
  </si>
  <si>
    <t>&lt;b&gt;في الأيام الـ 14 الماضية&lt;/b&gt;، هل قام أسرتك بشراء{s5_2_item_2}$؟</t>
  </si>
  <si>
    <t>gaatiin ammaa ${s5_2_item_2} magaalaa sitti dhihaattutti gatii &lt;i&gt;gafadhu isa siirii ta'eef &lt;/i&gt;</t>
  </si>
  <si>
    <t>Muxuu yahay qiimaha hadda ${s5_2_item_2}? ee suuqa ugu dhow?  &lt;i&gt; weydii qiimaha cutubka qaaska ah la qoray.</t>
  </si>
  <si>
    <t>Quel est le prix actuel de ${s5_2_item_2} de [PRODUIT] sur le marché le plus proche? Demandez le prix de chaque unite specifique</t>
  </si>
  <si>
    <t xml:space="preserve"> ${s5_2_item_2}yiki wëu ke dï
</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</si>
  <si>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</si>
  <si>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</si>
  <si>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</si>
  <si>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</si>
  <si>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ndalo apar gi angwen mokalo be odi nonyiewo gini ${s5_2_item_3}? &lt;i&gt;  nyiepo nyalo bedo e pim moramora mokondik</t>
  </si>
  <si>
    <t>"في الأيام الـ 14 الماضية، هل قام أسرتك بشراء {s5_2_item_3}$؟
يمكن أن يكون الشراء في أي وحدة، ولا يجب أن يكون الوحدة نفسها مكتوبة."</t>
  </si>
  <si>
    <t>&lt;b&gt;guyyaa 14 dabran&lt;/b&gt; maatiin kee mi'a ${s5_2_item_3}? &lt;i&gt; bittaan kuni bifa garagraa ta'uu danda'a, bifa isa wal fakkaatu kan bareefame hin qabu.&lt;/i.</t>
  </si>
  <si>
    <t>&lt;b&gt; 14-kii maalmood ee la soo dhaafay qoyskaaga ma so iibsaday       ${s5_2_item_3}?                                     &lt;i&gt; Ibbka waxa uu ahaani kara cutubkasto, ma ahan inay ahaato isku cutub qoray</t>
  </si>
  <si>
    <t>Au cours des 14 derniers jours, votre ménage a-t-il acheté ${s5_2_item_3}?  L'achat peut etre dans toute unite</t>
  </si>
  <si>
    <t>kaa thuk  ${s5_2_item_3}</t>
  </si>
  <si>
    <t>s5_q5_price_3</t>
  </si>
  <si>
    <t>What is the current price of ${s5_2_item_3} in the nearest market? &lt;i&gt;Ask price for the specific unit/pieces written.&lt;/i&gt;</t>
  </si>
  <si>
    <t>Bei ya sasa ya ${s5_2_item_3} katika soko la karibu ni?          &lt;i&gt; Uliza bei ya kila moja/sehemu zilizoandikwa. &lt;/i&gt;</t>
  </si>
  <si>
    <t>Bei mar ${s5_2_item_3}  e chiro en adi? &lt;i&gt;Ask price for the specific unit/pieces written.&lt;/i&gt;</t>
  </si>
  <si>
    <t>&lt;b&gt;في الأيام الـ 14 الماضية&lt;/b&gt;، هل قام أسرتك بشراء{s5_2_item_3}$؟</t>
  </si>
  <si>
    <t>gaatiin ammaa ${s5_2_item_3} magaalaa sitti dhihaattutti gatii &lt;i&gt;gafadhu isa siirii ta'eef &lt;/i&gt;</t>
  </si>
  <si>
    <t>Muxuu yahay qiimaha hadda ${s5_2_item_3}? ee suuqa ugu dhow?  &lt;i&gt; weydii qiimaha cutubka qaaska ah la qoray.</t>
  </si>
  <si>
    <t>Quel est le prix actuel de ${s5_2_item_3} de [PRODUIT] sur le marché le plus proche? Demandez le prix de chaque unite specifique</t>
  </si>
  <si>
    <t xml:space="preserve"> ${s5_2_item_3}yiki wëu ke dï
</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</si>
  <si>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</si>
  <si>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</si>
  <si>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</si>
  <si>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</si>
  <si>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ndalo apar gi angwen mokalo be odi nonyiewo gini ${s5_2_item_4}? &lt;i&gt;  nyiepo nyalo bedo e pim moramora mokondik</t>
  </si>
  <si>
    <t>"في الأيام الـ 14 الماضية، هل قام أسرتك بشراء {s5_2_item_4}$؟
يمكن أن يكون الشراء في أي وحدة، ولا يجب أن يكون الوحدة نفسها مكتوبة."</t>
  </si>
  <si>
    <t>&lt;b&gt;guyyaa 14 dabran&lt;/b&gt; maatiin kee mi'a ${s5_2_item_4}? &lt;i&gt; bittaan kuni bifa garagraa ta'uu danda'a, bifa isa wal fakkaatu kan bareefame hin qabu.&lt;/i.</t>
  </si>
  <si>
    <t>&lt;b&gt; 14-kii maalmood ee la soo dhaafay qoyskaaga ma so iibsaday       ${s5_2_item_4}?                                     &lt;i&gt; Ibbka waxa uu ahaani kara cutubkasto, ma ahan inay ahaato isku cutub qoray</t>
  </si>
  <si>
    <t>Au cours des 14 derniers jours, votre ménage a-t-il acheté ${s5_2_item_4}?  L'achat peut etre dans toute unite</t>
  </si>
  <si>
    <t>kaa thuk  ${s5_2_item_4}</t>
  </si>
  <si>
    <t>s5_q5_price_4</t>
  </si>
  <si>
    <t>What is the current price of ${s5_2_item_4} in the nearest market? &lt;i&gt;Ask price for the specific unit/pieces written.&lt;/i&gt;</t>
  </si>
  <si>
    <t>Bei ya sasa ya ${s5_2_item_4} katika soko la karibu ni?          &lt;i&gt; Uliza bei ya kila moja/sehemu zilizoandikwa. &lt;/i&gt;</t>
  </si>
  <si>
    <t>Bei mar ${s5_2_item_4}  e chiro en adi? &lt;i&gt;Ask price for the specific unit/pieces written.&lt;/i&gt;</t>
  </si>
  <si>
    <t>&lt;b&gt;في الأيام الـ 14 الماضية&lt;/b&gt;، هل قام أسرتك بشراء{s5_2_item_4}$؟</t>
  </si>
  <si>
    <t>gaatiin ammaa ${s5_2_item_4} magaalaa sitti dhihaattutti gatii &lt;i&gt;gafadhu isa siirii ta'eef &lt;/i&gt;</t>
  </si>
  <si>
    <t>Muxuu yahay qiimaha hadda ${s5_2_item_4}? ee suuqa ugu dhow?  &lt;i&gt; weydii qiimaha cutubka qaaska ah la qoray.</t>
  </si>
  <si>
    <t>Quel est le prix actuel de ${s5_2_item_4} de [PRODUIT] sur le marché le plus proche? Demandez le prix de chaque unite specifique</t>
  </si>
  <si>
    <t xml:space="preserve"> ${s5_2_item_4}yiki wëu ke dï
</t>
  </si>
  <si>
    <t>${s5_q4_purchased_4} = 1</t>
  </si>
  <si>
    <t>prices_r2</t>
  </si>
  <si>
    <t>${pre_rd_surveyed}!=1</t>
  </si>
  <si>
    <t>select_multiple s5_prices</t>
  </si>
  <si>
    <t>s5_2_q0</t>
  </si>
  <si>
    <t>&lt;b&gt;FO&lt;/b&gt;: You will ask about 4 of the items listed below. Proceed to the next page.</t>
  </si>
  <si>
    <t>Enum: move to the next stage</t>
  </si>
  <si>
    <t>randomized</t>
  </si>
  <si>
    <t>1 2 3 4 5 6 7 8 9 10 11 12 13 14 15 16 17 18 19 20</t>
  </si>
  <si>
    <t>s5_2_q0_n</t>
  </si>
  <si>
    <t>if(${randomdraw}&lt;.2, 0, if(${randomdraw}&gt;=.2 and ${randomdraw}&lt;.4, 4, if(${randomdraw}&gt;=.4 and ${randomdraw}&lt;.6, 8, if(${randomdraw}&gt;=.6 and ${randomdraw}&lt;.8, 12, 16))))</t>
  </si>
  <si>
    <t>repeat_prices</t>
  </si>
  <si>
    <t>Prices</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</si>
  <si>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</si>
  <si>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</si>
  <si>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</si>
  <si>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</si>
  <si>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</si>
  <si>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</si>
  <si>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</si>
  <si>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</si>
  <si>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</si>
  <si>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</si>
  <si>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kaa thuk  ${s5_2_item}</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</si>
  <si>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</si>
  <si>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</si>
  <si>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</si>
  <si>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</si>
  <si>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</si>
  <si>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</si>
  <si>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</si>
  <si>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</si>
  <si>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 xml:space="preserve"> ${s5_2_item}yiki wëu ke dï
</t>
  </si>
  <si>
    <t>${s5_q4_purchased} = 1</t>
  </si>
  <si>
    <t>food_security</t>
  </si>
  <si>
    <t>Food Security</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</si>
  <si>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</si>
  <si>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</si>
  <si>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</si>
  <si>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</si>
  <si>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</si>
  <si>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</si>
  <si>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</si>
  <si>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</si>
  <si>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</si>
  <si>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yaki Chen piou bai?</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</si>
  <si>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</si>
  <si>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</si>
  <si>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</si>
  <si>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</si>
  <si>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</si>
  <si>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</si>
  <si>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</si>
  <si>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</si>
  <si>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yaki chök bai ni cuin?</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</si>
  <si>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</si>
  <si>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</si>
  <si>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</si>
  <si>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E dwe magiko,be nite saa ma odi nene okoso ma okonwango chiemou ma ochuno(kwom ranyisi oduma kata oganda)?</t>
  </si>
  <si>
    <t>في الشهر الماضي، هل كان هنالك أي وقت لم تتمكن فيه أسرتك من الحصول على المواد الغذائية الأساسية (مثل الذرة أو الفاصوليا)؟</t>
  </si>
  <si>
    <t>Ni jira ture ji'a darbe keessatti yeroo maatin kee nyaata yeroo baay'ee nyaatamu dhabani turan ( fakkeenyaf. Boqollo ammaa bolloqqee)?</t>
  </si>
  <si>
    <t>Bishii ugu dambeysay, ma waxaa jirtay waqti reerkaagu aysan helin cuntada aasaasiga sidi (galley ama digiir)</t>
  </si>
  <si>
    <t>Au cours du dernier mois, y a-t-il eu un moment où votre ménage n'a pas pu accéder aux aliments de base (par exemple le maïs ou les haricots)?</t>
  </si>
  <si>
    <t>select_one stapleaccess</t>
  </si>
  <si>
    <t>s5.3_q6_stapleaccess</t>
  </si>
  <si>
    <t>Why weren’t you, or any other adult in your household, able to access staple food?</t>
  </si>
  <si>
    <t>Kwa nini haukuwezewa, au mtu yoyote mzima wa familia/nyumba yako, hakuwezewa kupata chakula mhimu?</t>
  </si>
  <si>
    <t>Ang'o ma omiyo in kata ng'atmoro maduong' e odi ne oknyal nwang'o chiemo ma ochuno?</t>
  </si>
  <si>
    <t>لماذا لم تكن أنت، أو أي شخص بالغ آخر في منزلك، قادرًا على الحصول على الطعام الأساسي؟</t>
  </si>
  <si>
    <t>Atis taate, ga'eesa maati kee keessa jirus taate maali nyaata yeroo baay'ee nyaatamu dhabdan?</t>
  </si>
  <si>
    <t>Maxaad adiga ama qof kale oo reerkaga ka tirsan uu heli karin cuntada aasaasiga?</t>
  </si>
  <si>
    <t>Pourquoi n'avez-vous pas pu, ou aucun autre adulte de votre ménage, accéder à des aliments de base?</t>
  </si>
  <si>
    <t>${s5.3_q6_staple}=1</t>
  </si>
  <si>
    <t>s5.3_q6_stapleaccess_o</t>
  </si>
  <si>
    <t>Specify other reason</t>
  </si>
  <si>
    <t>Elezea sababu nyingine</t>
  </si>
  <si>
    <t>Ler gima omiyo.</t>
  </si>
  <si>
    <t>حدد سببًا آخر</t>
  </si>
  <si>
    <t>Adda baasi ibsi sababbii biraa</t>
  </si>
  <si>
    <t>Sabab kale cadee</t>
  </si>
  <si>
    <t>Précisez une autre raison</t>
  </si>
  <si>
    <t>${s5.3_q6_stapleaccess}=-77</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</si>
  <si>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</si>
  <si>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</si>
  <si>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</si>
  <si>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</si>
  <si>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</si>
  <si>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</si>
  <si>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</si>
  <si>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</si>
  <si>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yi löng adier ti de cuin?</t>
  </si>
  <si>
    <t>select_one worried</t>
  </si>
  <si>
    <t>s5_q38a_worryfood</t>
  </si>
  <si>
    <t>Compared to before March 2020, before the lockdown / pandemic, are you more / less / or equally worried about your household not having enough food?</t>
  </si>
  <si>
    <t>Ukilinganisha na kabla ya Machi 2020, kabla ya kusitisha katikhuli za kawaida / janga, una wasiwasi zaidi/ kidogo / au sawia kuhusu familia/nyumba yako kutokuwa na chakula cha kutosha?</t>
  </si>
  <si>
    <t>Ot ongo chiemo ma oromo</t>
  </si>
  <si>
    <t>مقارنة بما قبل آذار/مارس 2020، قبل الإغلاق / الوباء، هل أنت أكثر/ أقل/ بنفس القدر من القلق من عدم امتلاك أسرتك طعامًا كافيًا؟</t>
  </si>
  <si>
    <t>Bitootessa 2020 dura ammaa keessa, cufamuun gutuu biyyoollessa/dhukkuba tatamsa'aa xinnoo moo baay'ee si yaadise maatin kee nyaatu gahaa dhabuun?</t>
  </si>
  <si>
    <t>marka la barbar dhigo ka hor Marso 2020 kahor xannibadda miyaad ka sii badan tahay ama yar tahay ama si siman uga welwelsan tahay reerkaaga si ad ke heshaan cunto idin ku filan?</t>
  </si>
  <si>
    <t>Par rapport à avant mars 2020, avant l'isolement / la pandémie, êtes-vous plus / moins / ou tout aussi inquiet que votre ménage ne dispose pas de suffisamment de nourriture?</t>
  </si>
  <si>
    <t>likert</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</si>
  <si>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</si>
  <si>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</si>
  <si>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</si>
  <si>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</si>
  <si>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</si>
  <si>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</si>
  <si>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</si>
  <si>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</si>
  <si>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</si>
  <si>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ye nin ke dï Chen wëk ke nïn piny ke chin cuin?</t>
  </si>
  <si>
    <t>(. &lt;= 7 and . &gt;= 0)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</si>
  <si>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</si>
  <si>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</si>
  <si>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</si>
  <si>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</si>
  <si>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</si>
  <si>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</si>
  <si>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</si>
  <si>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</si>
  <si>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</si>
  <si>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ni week chi loi, ye nin ke dï ken wëk ke chaam?</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</si>
  <si>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</si>
  <si>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</si>
  <si>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</si>
  <si>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</si>
  <si>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</si>
  <si>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</si>
  <si>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</si>
  <si>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</si>
  <si>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</si>
  <si>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ni weekic, ye nïn ke di Chen ni miëth chi nguen tö eh ki Chen cuin?</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</si>
  <si>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</si>
  <si>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</si>
  <si>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</si>
  <si>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</si>
  <si>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</si>
  <si>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</si>
  <si>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</si>
  <si>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</si>
  <si>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ni weekic, yi nin ke dï Chen ni miëth ke tö ke chin cuin bai?</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</si>
  <si>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</si>
  <si>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</si>
  <si>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</si>
  <si>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</si>
  <si>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</si>
  <si>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</si>
  <si>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</si>
  <si>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</si>
  <si>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</si>
  <si>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ni weekic, ye nin ke dë Chen ni miëth chi nguen tö eh ki kën chaam?</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</si>
  <si>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</si>
  <si>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</si>
  <si>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</si>
  <si>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</si>
  <si>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</si>
  <si>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</si>
  <si>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</si>
  <si>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</si>
  <si>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ni weekic, ye nïn ke dï Chen ni miëth tö eh ke kën chaam ni chuin?</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</si>
  <si>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</si>
  <si>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</si>
  <si>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</si>
  <si>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</si>
  <si>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</si>
  <si>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</si>
  <si>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</si>
  <si>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</si>
  <si>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</si>
  <si>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löng ti Chen wëk chaam ni reec</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</si>
  <si>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</si>
  <si>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</si>
  <si>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</si>
  <si>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</si>
  <si>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</si>
  <si>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</si>
  <si>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</si>
  <si>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</si>
  <si>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</si>
  <si>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chuin ni chaam waar, löng yic tuong da ajieth?</t>
  </si>
  <si>
    <t>s5_cons_foodsec_dur</t>
  </si>
  <si>
    <t>s6</t>
  </si>
  <si>
    <t>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</si>
  <si>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</si>
  <si>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</si>
  <si>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</si>
  <si>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</si>
  <si>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</si>
  <si>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</si>
  <si>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</si>
  <si>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</si>
  <si>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</si>
  <si>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</si>
  <si>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</si>
  <si>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</si>
  <si>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</si>
  <si>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löng ti Chen ni weng xac?</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</si>
  <si>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</si>
  <si>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</si>
  <si>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</si>
  <si>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</si>
  <si>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</si>
  <si>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</si>
  <si>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</si>
  <si>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</si>
  <si>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</si>
  <si>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</si>
  <si>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</si>
  <si>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ye ngö yaki xac?</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</si>
  <si>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</si>
  <si>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</si>
  <si>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</si>
  <si>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</si>
  <si>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</si>
  <si>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</si>
  <si>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</si>
  <si>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</si>
  <si>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luel kök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</si>
  <si>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</si>
  <si>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</si>
  <si>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</si>
  <si>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</si>
  <si>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</si>
  <si>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</si>
  <si>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</si>
  <si>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</si>
  <si>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</si>
  <si>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ye wëu ke dï?</t>
  </si>
  <si>
    <t>not(selected(${s6_q1_soldasset}, '1'))</t>
  </si>
  <si>
    <t>((. &gt; 0) and (. &lt; 1000000)) or (.=-98) or (.=-99)</t>
  </si>
  <si>
    <t>s6_q2_CSLAmemb</t>
  </si>
  <si>
    <t>Are you a member of a Community Savings and Loans Association?</t>
  </si>
  <si>
    <t>Je! Wewe ni mwanachama wa Jumuiya ya jamii ya Akiba na Mikopo?</t>
  </si>
  <si>
    <t>هل أنت عضو في جمعية المدخرات والقروض المجتمعية؟</t>
  </si>
  <si>
    <t>Ma xubin ka tahay Ururka Kaydinta iyo Deymaha Bulshada?</t>
  </si>
  <si>
    <t>s6_q2a_contsavpract</t>
  </si>
  <si>
    <t>Are you still continuing with your saving practises?</t>
  </si>
  <si>
    <t>Bado unaendelea na mazoea yako ya kuweka akiba?</t>
  </si>
  <si>
    <t>هل ما زلت مستمرة في ممارسات التوفير الخاصة بك؟</t>
  </si>
  <si>
    <t>Weli miyaad ku sii socotaa hababkaaga keydinta?</t>
  </si>
  <si>
    <t>${s6_q2_CSLAmemb}=1</t>
  </si>
  <si>
    <t xml:space="preserve">select_multiple CSLAsavpract
</t>
  </si>
  <si>
    <t>s6_q2b_currsavpract</t>
  </si>
  <si>
    <t>What are the current saving practices in the CSLA group?</t>
  </si>
  <si>
    <t>Ni mazoea gani ya kuweka akiba ya sasa katika kikundi cha CSLA?</t>
  </si>
  <si>
    <t>ما هي ممارسات الادخار الحالية في مجموعة CSLA؟</t>
  </si>
  <si>
    <t>Maxay yihiin dhaqamada badbaadinta hadda ee kooxda CSLA?</t>
  </si>
  <si>
    <t>${s6_q2a_contsavpract}=1</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</si>
  <si>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</si>
  <si>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</si>
  <si>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</si>
  <si>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</si>
  <si>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</si>
  <si>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</si>
  <si>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</si>
  <si>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</si>
  <si>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ni week chi loi ke rou, löng raan de wëk chi lo dhen ni töng geeran ni weer de chaam?</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</si>
  <si>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</si>
  <si>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</si>
  <si>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</si>
  <si>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</si>
  <si>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</si>
  <si>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</si>
  <si>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</si>
  <si>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</si>
  <si>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</si>
  <si>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</si>
  <si>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</si>
  <si>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ye ngö cha dhen?</t>
  </si>
  <si>
    <t>Select all that apply.</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</si>
  <si>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</si>
  <si>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</si>
  <si>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</si>
  <si>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</si>
  <si>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</si>
  <si>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</si>
  <si>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</si>
  <si>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</si>
  <si>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</si>
  <si>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</si>
  <si>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</si>
  <si>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</si>
  <si>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</si>
  <si>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</si>
  <si>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</si>
  <si>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</si>
  <si>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</si>
  <si>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</si>
  <si>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ye gudhur ni wëu ke dï?</t>
  </si>
  <si>
    <t>s6_q2c_loaninstliq</t>
  </si>
  <si>
    <t>Would you be willing to take a loan instead of liquidating assets?</t>
  </si>
  <si>
    <t>Utakuwa tayari kuchukua mkopo badala ya kumalizisha(kuuza) mali?</t>
  </si>
  <si>
    <t>هل أنت على استعداد لأخذ قرض بدلاً من تصفية الأصول؟</t>
  </si>
  <si>
    <t>Diyaar ma u tahay inaad deyn qaadato halkii aad ka daadin lahayd hantida?</t>
  </si>
  <si>
    <t>select_one loanprevliq</t>
  </si>
  <si>
    <t>s6_q2d_amtloaninstliq</t>
  </si>
  <si>
    <t>How much would you take as a loan to prevent you from liquidating your assets?</t>
  </si>
  <si>
    <t>Ni kiasi gani utachukua cha mkopo ili kukuzuia kumalizisha(kuuza) mali yako?</t>
  </si>
  <si>
    <t>كم ستأخذ كقرض لمنعك من تصفية أصولك؟</t>
  </si>
  <si>
    <t>Intee in leeg ayaad ku qaadan laheyd amaah ahaan si aan kaaga hor istaagin inaad hantidaada dareerto?</t>
  </si>
  <si>
    <t>${s6_q2c_loaninstliq}=1</t>
  </si>
  <si>
    <t>s6_incomeloss_dur</t>
  </si>
  <si>
    <t>s7</t>
  </si>
  <si>
    <t>transfers</t>
  </si>
  <si>
    <t>s7_title</t>
  </si>
  <si>
    <t>&lt;h3&gt; Section 7: Transfers &lt;/h3&gt;</t>
  </si>
  <si>
    <t>s7_start_sec</t>
  </si>
  <si>
    <t>s7_transfers</t>
  </si>
  <si>
    <t>Transfers</t>
  </si>
  <si>
    <t>select_one ynaid</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</si>
  <si>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</si>
  <si>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</si>
  <si>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</si>
  <si>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</si>
  <si>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</si>
  <si>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</si>
  <si>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</si>
  <si>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</si>
  <si>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löng wëu yike yieni ni Raan kaar ke yin?</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</si>
  <si>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</si>
  <si>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</si>
  <si>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</si>
  <si>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</si>
  <si>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</si>
  <si>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</si>
  <si>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</si>
  <si>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</si>
  <si>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löng raan chi wëk kuany ni wëu ke chi tö ni Kenya?</t>
  </si>
  <si>
    <t>Do not include transfers from the government or employers; also do not include loans or interest payments, or goods that the household purchased. If Respondent is in boarding school count gifts from parents as transfers.</t>
  </si>
  <si>
    <t>s7_q1a_value</t>
  </si>
  <si>
    <t>What was the total value received in the &lt;u&gt;last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</si>
  <si>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</si>
  <si>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</si>
  <si>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</si>
  <si>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</si>
  <si>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</si>
  <si>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</si>
  <si>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yi wëu ke dï chake tuöc yi ni week ke rou yic?</t>
  </si>
  <si>
    <t>In Ksh. DK: -99; Refusal: -98</t>
  </si>
  <si>
    <t>${s7_q1_receivegifthh}!=0</t>
  </si>
  <si>
    <t>(.&gt;0 and .&lt;=1000000) or .=-98 or .=-99</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</si>
  <si>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</si>
  <si>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</si>
  <si>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</si>
  <si>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</si>
  <si>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Au cours d'une période typique de 2 semaines en février 2020, un membre de ce ménage a-t-il reçu un cadeau / une assistance en argent ou en biens d'une personne extérieure au ménage?</t>
  </si>
  <si>
    <t>Do not include transfers from the government or employers; also do not include loans or interest payments, or goods that the household purchased. If FR is in boarding school count gifts from parents as transfers.</t>
  </si>
  <si>
    <t>s7_q1b_change</t>
  </si>
  <si>
    <t>In a typical 2-week period in February 2020, how much did your household receive in gift / assistance of money or goods from someone outside the household?</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</si>
  <si>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</si>
  <si>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</si>
  <si>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</si>
  <si>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</si>
  <si>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</si>
  <si>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</si>
  <si>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ni weekic ke rou, ye wëu ke dï chake yook?</t>
  </si>
  <si>
    <t>${s7_q1a_receivegifthh}!=0 and ${pre_rd_surveyed}=0</t>
  </si>
  <si>
    <t>(.&gt;=0 and .&lt;=1000000) or .=-98 or .=-99</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</si>
  <si>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</si>
  <si>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</si>
  <si>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</si>
  <si>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</si>
  <si>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</si>
  <si>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</si>
  <si>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</si>
  <si>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</si>
  <si>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ni weekic ke rou, löng raan chi kuony ni wëu ku chuin?</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</si>
  <si>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</si>
  <si>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</si>
  <si>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</si>
  <si>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</si>
  <si>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</si>
  <si>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</si>
  <si>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</si>
  <si>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</si>
  <si>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</si>
  <si>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</si>
  <si>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</si>
  <si>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</si>
  <si>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</si>
  <si>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</si>
  <si>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</si>
  <si>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</si>
  <si>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</si>
  <si>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ni pei de rou yic, löng raan chi wëu/guruc yök?</t>
  </si>
  <si>
    <t>In Ksh. DK: -99; Refusal: -98; Enter zero if none was received</t>
  </si>
  <si>
    <t>${s7_q2_sendgift}=1 and ${pre_rd_surveyed}=0</t>
  </si>
  <si>
    <t>s7_q3_govthelp</t>
  </si>
  <si>
    <t>In the past 14 days, has anyone in this household received a gift / assistance of money or goods, or a job from a government program?</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</si>
  <si>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</si>
  <si>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</si>
  <si>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</si>
  <si>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</si>
  <si>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</si>
  <si>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</si>
  <si>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ni weekic ke rou, löng raan nöm adiya chi yök ni töng Akuma dë Kenya?</t>
  </si>
  <si>
    <t xml:space="preserve">For example, the Kenyan National Safety Net Programme, but all other government programs are also included. Prompt and give a few examples.  
</t>
  </si>
  <si>
    <t>s7_q4a_govthelp</t>
  </si>
  <si>
    <t>Are you aware of any such program?</t>
  </si>
  <si>
    <t>Una ufahamu kuhusu mradi wowote kama huu?</t>
  </si>
  <si>
    <t>Be ing'eyo chenro ka mano?</t>
  </si>
  <si>
    <t>هلّ أنتِ على دراية ببرنامج من هذا القبيل؟</t>
  </si>
  <si>
    <t>Ati sagantaa kan akka kanaa quba ni qabdaa?</t>
  </si>
  <si>
    <t>Ma ka warqabtaa barnamiij noocaas ah?</t>
  </si>
  <si>
    <t>Connaissez-vous un tel programme?</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</si>
  <si>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</si>
  <si>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</si>
  <si>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</si>
  <si>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</si>
  <si>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Be ing'eyo kaka inyalo ndikori ne nwang'o mich/kony mar pesa kata mwand ka owuok e chenro mar serikal?</t>
  </si>
  <si>
    <t>هل تعرف كيفية التقدم بطلب للحصول على هدية / مساعدة من أموال أو سلع من برنامج حكومي؟</t>
  </si>
  <si>
    <t>Ati ni beektaa haala ittin iyyattee kennaa/qarqarsa mallaqqaa ammaa meeshaa sagantaa motummaa irraa argatuun?</t>
  </si>
  <si>
    <t>Magaranaysaa sida loo dalbado helitaanka hadiyad/kalmayn lacageed ama badeecad oo laga helo barnamiij dawladda?</t>
  </si>
  <si>
    <t>Savez-vous comment faire une demande pour recevoir un cadeau / une aide en argent ou en biens d'un programme gouvernemental?</t>
  </si>
  <si>
    <t>${s7_q4a_govthelp}=1</t>
  </si>
  <si>
    <t>s7_q3a_value</t>
  </si>
  <si>
    <t>Je, Jumla ya thamana ulioyopokea ilikua kiasi gani kwa muda wa siku 14 zilizopita?</t>
  </si>
  <si>
    <t>&lt;u&gt; guyyoota 14 darban&lt;/u&gt; keessatti gatiin waliigalaa argatte meeqa?</t>
  </si>
  <si>
    <t>Maxay ahayd wadarta qiimaha la helay&lt;u&gt;14-kii maalmood ee la soo dhaafay&lt;/u&gt;?</t>
  </si>
  <si>
    <t>ye wëu ke dï chake yök ni week ki rou yic?</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</si>
  <si>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</si>
  <si>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</si>
  <si>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</si>
  <si>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</si>
  <si>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</si>
  <si>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</si>
  <si>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</si>
  <si>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</si>
  <si>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</si>
  <si>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</si>
  <si>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ni week ke rou yic, ye ngö che yök ni töng Akuma dë Kenya?</t>
  </si>
  <si>
    <t>In Ksh. DK: -99; Refusal: -98; enter zero if none was received
If the assistance was in the form of a job, state the amount of money received.</t>
  </si>
  <si>
    <t>${s7_q3_govthelp}=1 and ${pre_rd_surveyed}=0</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</si>
  <si>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</si>
  <si>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</si>
  <si>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</si>
  <si>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</si>
  <si>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</si>
  <si>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</si>
  <si>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</si>
  <si>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</si>
  <si>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</si>
  <si>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ni week ki rou chi lö, löng raan chi kuany ni family ni Akuma dë Kenya ku Akotnhöm de Bai?</t>
  </si>
  <si>
    <t>s7_q4a_ngohelp</t>
  </si>
  <si>
    <t>Are you aware of any such programs?</t>
  </si>
  <si>
    <t>Una ufahamu kuhusu miradi zozote kama hizi?</t>
  </si>
  <si>
    <t>Connaissez-vous de tels programmes?</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</si>
  <si>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</si>
  <si>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</si>
  <si>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</si>
  <si>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</si>
  <si>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Chenro?</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</si>
  <si>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</si>
  <si>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</si>
  <si>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Savez-vous comment faire une demande pour recevoir un cadeau / une assistance en argent ou en biens d'un programme d'une organisation non gouvernementale?</t>
  </si>
  <si>
    <t xml:space="preserve">${s7_q4a_ngohelp}=1 </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</si>
  <si>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</si>
  <si>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</si>
  <si>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</si>
  <si>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</si>
  <si>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ni week ke rou yic, ye wëu ke dï chake yök?</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</si>
  <si>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</si>
  <si>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</si>
  <si>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</si>
  <si>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</si>
  <si>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</si>
  <si>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</si>
  <si>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</si>
  <si>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</si>
  <si>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In Ksh. DK: -99; Refusal: -98; enter zero if none was received.</t>
  </si>
  <si>
    <t>${s7_q4_ngohelp}=1 and ${pre_rd_surveyed}=0</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</si>
  <si>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</si>
  <si>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</si>
  <si>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</si>
  <si>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</si>
  <si>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</si>
  <si>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</si>
  <si>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</si>
  <si>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</si>
  <si>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s7_q5a_value</t>
  </si>
  <si>
    <t>kuom ndalo apar gi angwen mokalo niyudo kony marom nade</t>
  </si>
  <si>
    <t>Gatiin waliigalaan &lt;u&gt;guyyoota 14 darban&lt;/u&gt; keessatti argaman meeqa ture?</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</si>
  <si>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</si>
  <si>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</si>
  <si>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</si>
  <si>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</si>
  <si>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</si>
  <si>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</si>
  <si>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</si>
  <si>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</si>
  <si>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</si>
  <si>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In Ksh. DK: -99; Refusal: -98; enter 0 if none was received</t>
  </si>
  <si>
    <t>${s7_q5_politicianhelp}=1 and ${pre_rd_surveyed}=0</t>
  </si>
  <si>
    <t>s7_transfers_dur</t>
  </si>
  <si>
    <t>s8</t>
  </si>
  <si>
    <t>Subjective welfare</t>
  </si>
  <si>
    <t>s8_title</t>
  </si>
  <si>
    <t>&lt;h3&gt; Section 8: Subjective Welfare &lt;/h3&gt;</t>
  </si>
  <si>
    <t>(${randomdraw} &lt;= 0.5 and ${pre_rd_surveyed} != 1) or ${pre_randomdraw} &gt; 0.5</t>
  </si>
  <si>
    <t>s8_start_sec</t>
  </si>
  <si>
    <t>s8_subjwelfare</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</si>
  <si>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</si>
  <si>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</si>
  <si>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</si>
  <si>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</si>
  <si>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</si>
  <si>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</si>
  <si>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</si>
  <si>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</si>
  <si>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</si>
  <si>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</si>
  <si>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mental1</t>
  </si>
  <si>
    <t>s8_choices</t>
  </si>
  <si>
    <t>In the past 7 days, how many days…</t>
  </si>
  <si>
    <t>Katika siku 7 zilizopita, ni siku ngapi…</t>
  </si>
  <si>
    <t>kuom ndalo 7 mokalo</t>
  </si>
  <si>
    <t>في الأيام السبعة الماضية، كم عدد الأيام...</t>
  </si>
  <si>
    <t>Guyyoota 7 darban keessatti, guyyoota meeqa...</t>
  </si>
  <si>
    <t>7dii maamood ee la soo dhaafay, meeqo maalmood</t>
  </si>
  <si>
    <t>Au cours des 7 derniers jours, à quelle fréquence …</t>
  </si>
  <si>
    <t>ni nïn ke dhorou chi lö, ye ki nïn ke dë?</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</si>
  <si>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</si>
  <si>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</si>
  <si>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</si>
  <si>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</si>
  <si>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</si>
  <si>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</si>
  <si>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</si>
  <si>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</si>
  <si>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</si>
  <si>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löng ti chi daak?</t>
  </si>
  <si>
    <t>Use the following scale:
0=Not at all or less than 1 day
1=1-2 days
2=3-4 days
3=5-7 days
Don’t read: -98=Refuse to answer</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</si>
  <si>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</si>
  <si>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</si>
  <si>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</si>
  <si>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</si>
  <si>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</si>
  <si>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</si>
  <si>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</si>
  <si>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</si>
  <si>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löng ti chin piou riak?</t>
  </si>
  <si>
    <t>s8_q3</t>
  </si>
  <si>
    <t>...have you felt lonely?</t>
  </si>
  <si>
    <t>…umejihisi upweke?</t>
  </si>
  <si>
    <t>….esewinjori ka gima in kendi?</t>
  </si>
  <si>
    <t>هل شعرت بالوحدة؟</t>
  </si>
  <si>
    <t>kophumaan sitti dhagahamee beekaa?</t>
  </si>
  <si>
    <t>Ma dareemtay cidlo?</t>
  </si>
  <si>
    <t>Vous vous êtes senti seul ?</t>
  </si>
  <si>
    <t>ti chin röt yök ke yin tö yi tök?</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</si>
  <si>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</si>
  <si>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</si>
  <si>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</si>
  <si>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</si>
  <si>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</si>
  <si>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</si>
  <si>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</si>
  <si>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</si>
  <si>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löng ti chin piou mëët ni ke tueng?</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</si>
  <si>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</si>
  <si>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</si>
  <si>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</si>
  <si>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</si>
  <si>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</si>
  <si>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</si>
  <si>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</si>
  <si>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</si>
  <si>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löng ti chin röt yök ke yin tö wenï COVID-19?</t>
  </si>
  <si>
    <t>s8_subjwelfare_dur</t>
  </si>
  <si>
    <t>s9</t>
  </si>
  <si>
    <t>Health</t>
  </si>
  <si>
    <t>s9_title</t>
  </si>
  <si>
    <t>&lt;h3&gt; Section 9: Health &lt;/h3&gt;</t>
  </si>
  <si>
    <t>s9_start_sec</t>
  </si>
  <si>
    <t>s9_health</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</si>
  <si>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</si>
  <si>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</si>
  <si>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</si>
  <si>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</si>
  <si>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</si>
  <si>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</si>
  <si>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</si>
  <si>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</si>
  <si>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yin ba thiec ni bang de guop du</t>
  </si>
  <si>
    <t>Read EACH symptom and select all that Respondent says "yes".</t>
  </si>
  <si>
    <t>search('choices_hh_rd3', 'matches', 'list', 's10_symptoms')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</si>
  <si>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</si>
  <si>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</si>
  <si>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</si>
  <si>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</si>
  <si>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</si>
  <si>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</si>
  <si>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</si>
  <si>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</si>
  <si>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</si>
  <si>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</si>
  <si>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löng ti bec yin</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</si>
  <si>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</si>
  <si>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</si>
  <si>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</si>
  <si>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</si>
  <si>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</si>
  <si>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</si>
  <si>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</si>
  <si>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</si>
  <si>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</si>
  <si>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</si>
  <si>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</si>
  <si>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</si>
  <si>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ti löng yin kuop bec, ni göl rot në?</t>
  </si>
  <si>
    <t>(.&gt;0 and .&lt;=600)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</si>
  <si>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</si>
  <si>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</si>
  <si>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</si>
  <si>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</si>
  <si>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</si>
  <si>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</si>
  <si>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</si>
  <si>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</si>
  <si>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</si>
  <si>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cha bi pial?</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</si>
  <si>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</si>
  <si>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</si>
  <si>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</si>
  <si>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</si>
  <si>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</si>
  <si>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</si>
  <si>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</si>
  <si>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</si>
  <si>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löng raan de geraan bec?</t>
  </si>
  <si>
    <t>Exclude chronic conditions.</t>
  </si>
  <si>
    <t>s9_q2a_resolved</t>
  </si>
  <si>
    <t>Be ranyisi gi osekony?</t>
  </si>
  <si>
    <t>Calaamaadahaan miyaa la xaliyay?</t>
  </si>
  <si>
    <t xml:space="preserve">ces symptômes ont-ils disparu ? </t>
  </si>
  <si>
    <t>not(selected(${s9_q2_whosick}, '-98'))</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</si>
  <si>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</si>
  <si>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</si>
  <si>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</si>
  <si>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</si>
  <si>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</si>
  <si>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</si>
  <si>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</si>
  <si>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</si>
  <si>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</si>
  <si>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löng ti chin lö panda Akim ni pei yic?</t>
  </si>
  <si>
    <t>Include check-ups, chronic illnesses, emergency visits, etc.</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</si>
  <si>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</si>
  <si>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</si>
  <si>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</si>
  <si>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</si>
  <si>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</si>
  <si>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</si>
  <si>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</si>
  <si>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</si>
  <si>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ye ngö yin Guen?</t>
  </si>
  <si>
    <t>Do not read choices. Select all that apply.</t>
  </si>
  <si>
    <t>${s9_q4_hospitalvisit}=1</t>
  </si>
  <si>
    <t>search('choices_hh_rd3', 'matches', 'list', 's9_healthreason')</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</si>
  <si>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</si>
  <si>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</si>
  <si>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</si>
  <si>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</si>
  <si>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</si>
  <si>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</si>
  <si>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</si>
  <si>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</si>
  <si>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ye ngö yin kuany de panda Akim khor</t>
  </si>
  <si>
    <t>selected(${s9_q5_whyvisit}, '-77')</t>
  </si>
  <si>
    <t>select_one check_frequency</t>
  </si>
  <si>
    <t>s9_q6_check_fr</t>
  </si>
  <si>
    <t>Compared to before March 2020, are you and/or this household member able to go for health check-ups as frequently?</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</si>
  <si>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</si>
  <si>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</si>
  <si>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</si>
  <si>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</si>
  <si>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</si>
  <si>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</si>
  <si>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angöt pei de diak ke kën göl, löng ti chin kön lö panda Akim?</t>
  </si>
  <si>
    <t>selected(${s9_q5_whyvisit},1) or selected(${s9_q5_whyvisit},3) or selected(${s9_q5_whyvisit},4) or selected(${s9_q5_whyvisit},5) or selected(${s9_q5_whyvisit},6)</t>
  </si>
  <si>
    <t>select_multiple reas_lowfreq</t>
  </si>
  <si>
    <t>s9_q7_check_lowfr</t>
  </si>
  <si>
    <t>What is the reason for not being able to go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</si>
  <si>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</si>
  <si>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</si>
  <si>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</si>
  <si>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</si>
  <si>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</si>
  <si>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</si>
  <si>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ye ngö chin ni lö Akim?</t>
  </si>
  <si>
    <t>${s9_q6_check_fr}=2 or ${s9_q6_check_fr}=3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</si>
  <si>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</si>
  <si>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</si>
  <si>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</si>
  <si>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</si>
  <si>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</si>
  <si>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</si>
  <si>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</si>
  <si>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</si>
  <si>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ye ngö chini lö panda Akim?</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</si>
  <si>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</si>
  <si>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</si>
  <si>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</si>
  <si>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</si>
  <si>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</si>
  <si>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</si>
  <si>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</si>
  <si>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</si>
  <si>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</si>
  <si>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yaki lö panda Akim?</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</si>
  <si>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</si>
  <si>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</si>
  <si>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</si>
  <si>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</si>
  <si>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</si>
  <si>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</si>
  <si>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</si>
  <si>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</si>
  <si>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</si>
  <si>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</si>
  <si>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ye ngö Chen wëk ni lö panda Akim?</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</si>
  <si>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</si>
  <si>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</si>
  <si>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</si>
  <si>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</si>
  <si>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</si>
  <si>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</si>
  <si>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 xml:space="preserve">
Fadlan sheeg sababaha kale ee aadan u helin daryeel caafimaad:</t>
  </si>
  <si>
    <t>Veuillez préciser l'autre raison pour ne pas avoir accès à un traitement médical:</t>
  </si>
  <si>
    <t>ye ngö Chen wëk ni panda Akim</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</si>
  <si>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</si>
  <si>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</si>
  <si>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</si>
  <si>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</si>
  <si>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</si>
  <si>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</si>
  <si>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</si>
  <si>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</si>
  <si>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</si>
  <si>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che wëk kön thëm ni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</si>
  <si>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</si>
  <si>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</si>
  <si>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</si>
  <si>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</si>
  <si>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</si>
  <si>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</si>
  <si>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</si>
  <si>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</si>
  <si>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</si>
  <si>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löng raan de pan duön che kön thëm?</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</si>
  <si>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</si>
  <si>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</si>
  <si>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</si>
  <si>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</si>
  <si>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</si>
  <si>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</si>
  <si>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</si>
  <si>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</si>
  <si>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</si>
  <si>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</si>
  <si>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</si>
  <si>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</si>
  <si>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</si>
  <si>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</si>
  <si>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</si>
  <si>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</si>
  <si>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ye ngä ku ye ngö chi röt loi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</si>
  <si>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</si>
  <si>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</si>
  <si>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</si>
  <si>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</si>
  <si>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</si>
  <si>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</si>
  <si>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</si>
  <si>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</si>
  <si>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</si>
  <si>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ni week chi loi, löng ti chen ni pëën waal pan Akim?</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</si>
  <si>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</si>
  <si>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</si>
  <si>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</si>
  <si>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</si>
  <si>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</si>
  <si>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</si>
  <si>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</si>
  <si>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</si>
  <si>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löng ti löng yin card de insurance?</t>
  </si>
  <si>
    <t>(${surveyed_rd1}=1 and ${pre_rd_surveyed}=0) or ${s1_q1a_pre_name} != 1</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</si>
  <si>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</si>
  <si>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</si>
  <si>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</si>
  <si>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</si>
  <si>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</si>
  <si>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</si>
  <si>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</si>
  <si>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</si>
  <si>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</si>
  <si>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ye insurance card ye bën ni nö?</t>
  </si>
  <si>
    <t>${s9_q13_insurance}=1 and ((${surveyed_rd1}=1 and ${pre_rd_surveyed}=0) or ${s1_q1a_pre_name} != 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</si>
  <si>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</si>
  <si>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</si>
  <si>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</si>
  <si>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</si>
  <si>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</si>
  <si>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</si>
  <si>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</si>
  <si>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</si>
  <si>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xön kök ke kuony</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</si>
  <si>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</si>
  <si>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</si>
  <si>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</si>
  <si>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</si>
  <si>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</si>
  <si>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</si>
  <si>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</si>
  <si>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</si>
  <si>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</si>
  <si>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</si>
  <si>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chi yin köön kuony?</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</si>
  <si>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</si>
  <si>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</si>
  <si>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</si>
  <si>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</si>
  <si>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</si>
  <si>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</si>
  <si>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</si>
  <si>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</si>
  <si>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</si>
  <si>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</si>
  <si>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luel faida dü</t>
  </si>
  <si>
    <t>selected(${s9_q15_benefit}, '-77')</t>
  </si>
  <si>
    <t>s9_health_dur</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</si>
  <si>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</si>
  <si>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</si>
  <si>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</si>
  <si>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</si>
  <si>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</si>
  <si>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</si>
  <si>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</si>
  <si>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</si>
  <si>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</si>
  <si>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</si>
  <si>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</si>
  <si>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</si>
  <si>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</si>
  <si>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</si>
  <si>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löng raan nyic ke tö ke COVID-19?</t>
  </si>
  <si>
    <t>By knowing someone, we mean someone you could identify by name, and that you have interacted with.</t>
  </si>
  <si>
    <t>infected</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</si>
  <si>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</si>
  <si>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</si>
  <si>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</si>
  <si>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</si>
  <si>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</si>
  <si>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</si>
  <si>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</si>
  <si>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</si>
  <si>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ye yi ngä?</t>
  </si>
  <si>
    <t>selected(${s10_q2_knowinfected},1)</t>
  </si>
  <si>
    <t>search('choices_hh_rd3', 'matches', 'list', 's10_persons')</t>
  </si>
  <si>
    <t>s10_q2a_whoinf_fam</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</si>
  <si>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</si>
  <si>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</si>
  <si>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</si>
  <si>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</si>
  <si>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</si>
  <si>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</si>
  <si>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</si>
  <si>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luel këëk</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</si>
  <si>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</si>
  <si>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</si>
  <si>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</si>
  <si>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</si>
  <si>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</si>
  <si>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</si>
  <si>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</si>
  <si>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</si>
  <si>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</si>
  <si>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luel raan chi döm ni COVID-19</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</si>
  <si>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</si>
  <si>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</si>
  <si>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</si>
  <si>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</si>
  <si>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</si>
  <si>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</si>
  <si>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</si>
  <si>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</si>
  <si>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</si>
  <si>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löng ti Chen ni kek nyac ni köc yic?</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</si>
  <si>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</si>
  <si>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</si>
  <si>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</si>
  <si>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</si>
  <si>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</si>
  <si>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</si>
  <si>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</si>
  <si>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</si>
  <si>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köc bec ni COVID-19, yi köc ke tïng ni dë?</t>
  </si>
  <si>
    <t>s10_1_dur</t>
  </si>
  <si>
    <t>s10_q3_placeisol</t>
  </si>
  <si>
    <t>In case of exposure/ infection from COVID-19 would you have a place in your household to isolate a household member?</t>
  </si>
  <si>
    <t>Ikiwa kutakuwa na mambukizi ya COVID-19 kwa mtu wa nyumba yako kutakuwa na mahali kwa nyumba yako pa kumtenga?</t>
  </si>
  <si>
    <t>Ka dipo ni Iyudo kata iriwoni gi ng'at man gi corona, be nitie kamoro e iodi ma dibedie ma kar kendi?</t>
  </si>
  <si>
    <t>في حال التعرض/الإصابة بمرض COVID-19، هل سيكون لديك مكان في منزلك لعزل أحد أفراد العائلة؟</t>
  </si>
  <si>
    <t>Yoo dhukkuba varasi koroonatiif saaxilme yookiin qabamee maana ke keessattii bakka miseensa maatii kee kophaa itti adda baaftan ni qabdani?</t>
  </si>
  <si>
    <t>Haddii ay dhacdo soo-gaadhis/ caabuq ka yimaadda COVID-19 miyaad ku leedahay mel gurigaaga ka mid ah oo ku go;doomiso xubin reerka ka tirsan?</t>
  </si>
  <si>
    <t xml:space="preserve">En cas d’exposition/ d’infection par COVID-19, auriez-vous une place dans votre ménage pour isoler un membre de la famille ? </t>
  </si>
  <si>
    <t>ni töng Raan döm ni COVID-19, löng hön na dë ke Ben tö thin?</t>
  </si>
  <si>
    <t>${pre_rd_surveyed}=0 or ${s2q_17_hhmove}=1</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</si>
  <si>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</si>
  <si>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</si>
  <si>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</si>
  <si>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</si>
  <si>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</si>
  <si>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</si>
  <si>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</si>
  <si>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</si>
  <si>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ni week chi lö, chi köc beer thic</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</si>
  <si>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</si>
  <si>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</si>
  <si>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</si>
  <si>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Wik ma okalo ,kwom ji 10 ma wuok e gweng'u adi ma logo lwetgi sate gi sabun moloyo kaka nene gitimoga chon?</t>
  </si>
  <si>
    <t>خلال الأسبوع الماضي، من بين 10 أشخاص آخرين في مجتمعك، كم عدد الأشخاص الذين غسلوا أيديهم بالصابون أكثر من المعتاد؟</t>
  </si>
  <si>
    <t>Torbe darbe hawaasa kee keessatti namoota 10 keessaa, namoota hagamtu saabunaadhan harka isanii yeroo bay'ee dhiqate kan duraani caalaa?</t>
  </si>
  <si>
    <t>Usbuuci la soo dhaafay 10 kii qof oo kale oo ka tirsan bulshadaada, immisa baa gacmahooda ku maydhay sabuun in ka badan intii ay isticmaali jireen?</t>
  </si>
  <si>
    <t>La semaine dernière, sur 10 autres personnes de votre communauté, combien se sont lavées les mains avec du savon plus souvent qu'auparavant?</t>
  </si>
  <si>
    <t>.&gt;=0 and .&lt;=10</t>
  </si>
  <si>
    <t>Value range is 0 to 10</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</si>
  <si>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</si>
  <si>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</si>
  <si>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</si>
  <si>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</si>
  <si>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</si>
  <si>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</si>
  <si>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</si>
  <si>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</si>
  <si>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chake wenïm eh bër kuöt?</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</si>
  <si>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</si>
  <si>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</si>
  <si>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</si>
  <si>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Wik ma okalo ,kwom ji 10 ma wuok e gweng'u adi ma ne ogeng'o weche mosrok gi lwedo</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</si>
  <si>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</si>
  <si>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</si>
  <si>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La semaine dernière, sur 10 autres personnes de votre communauté, combien ont évité les poignées de main ou les salutations physiques?</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</si>
  <si>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</si>
  <si>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</si>
  <si>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</si>
  <si>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</si>
  <si>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</si>
  <si>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</si>
  <si>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</si>
  <si>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</si>
  <si>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cha röt geer?</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</si>
  <si>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</si>
  <si>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</si>
  <si>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 Majibu yoyote utakayotupa itakuwa siri, hii nikuwa, watafiti hawataruhusu mtu yoyote kujuwa vile umejibu.</t>
  </si>
  <si>
    <t>&lt;b&gt; Read: &lt;b&gt; Daher mar nyisi ni weche ma inyisowa watiyogo mana e weche nonro to onge ng'at moro ma wadhi chiwone wechegi.</t>
  </si>
  <si>
    <t>&lt;b&gt;Read:&lt;/ b&gt; أود أن أذكركم بأن هذه المعلومات تستخدم فقط لأغراض البحث، وأننا لن نشارك هذه المعلومات مع أي شخص.</t>
  </si>
  <si>
    <t>Wanni si yaadachiisu barbaadu odeeffannoon kun sababa qorannoo qofaaf fayyadama, akkasuma odeeffannoo kan nama tokkollee wajjin hin qoodamnu. Deebi kamiyyuu kan atti nu laatu ichitiidhaan kaahama, sun jechuun qu'ataan namni kamiyyuu akka deebi kee beeku hin hayyyamu.</t>
  </si>
  <si>
    <t>Waxaan jeclaan laha inaan ku xasuusiyo macluumadkaan loo isticmalo ujeeddoyiin cilmi-baaris oo keliyana macluumadkas cidna lama wadagi doono.</t>
  </si>
  <si>
    <t>&lt;b&gt; Lire: &lt;/b&gt; Je voudrais vous rappeler que ces informations ne sont utilisées qu'à des fins de recherche et que nous ne partagerons ces informations avec personne.</t>
  </si>
  <si>
    <t>select_one wearmaskpub</t>
  </si>
  <si>
    <t>s10_q7_wearmaskpublic</t>
  </si>
  <si>
    <t>In the past 7 days, did you wear a face mask or face covering when going to a public place?</t>
  </si>
  <si>
    <t>Katika siku 7 zilizopita, ulivaa maski/barakoa usoni au kujifunika uso ulipokuwa ukienda mahali pa umma?</t>
  </si>
  <si>
    <t>E odiechienge 7 ma okalo , be irwako maski kata umo wang'i ka idhi e galamoro?</t>
  </si>
  <si>
    <t>في الأيام السبعة الماضية، هل ارتديت قناع وجه أو غطاء وجه عند الذهاب إلى مكان عام؟</t>
  </si>
  <si>
    <t>Guyyoota 7 darban keessatti addoo/maskii amma wanta fuula dhoksu godhatee bektaa yeroo gara eddoo uummata baay'ee deemtu?</t>
  </si>
  <si>
    <t>Toddobadkii ee la soo dhafay ma xiritay maaskaro wajiga ama daboolka wajiga markaad aado meelaha dadweynaha?</t>
  </si>
  <si>
    <t>Au cours des 7 derniers jours, avez-vous porté un masque facial ou un couvre-visage en allant dans un lieu public?</t>
  </si>
  <si>
    <t>s10_q8_ownmask</t>
  </si>
  <si>
    <t>Do you own a mask?</t>
  </si>
  <si>
    <t>Je! Unamiliki maski/barakoa?</t>
  </si>
  <si>
    <t>Be in gi maski?</t>
  </si>
  <si>
    <t>هل تملك قناع؟</t>
  </si>
  <si>
    <t>Atin addoo/maskii qabdaa?</t>
  </si>
  <si>
    <t>Miyaad leedahay maaskaro?</t>
  </si>
  <si>
    <t>Possédez-vous un masque?</t>
  </si>
  <si>
    <t>${s10_q7_wearmaskpublic}=0 or ${s10_q7_wearmaskpublic}=2</t>
  </si>
  <si>
    <t>select_one masktype</t>
  </si>
  <si>
    <t>s10_q8a_typemask</t>
  </si>
  <si>
    <t>What kind of face mask do you own?</t>
  </si>
  <si>
    <t>Ni aina gani ya maski/barakoa ya uso unamiliki?</t>
  </si>
  <si>
    <t>In gi maski machalo nadi?</t>
  </si>
  <si>
    <t>ما نوع قناع الوجه الذي تملكه؟</t>
  </si>
  <si>
    <t>Addoo/maskii gosa kamii qabda?</t>
  </si>
  <si>
    <t>maaskaro nooc ee ayaad leedahay?</t>
  </si>
  <si>
    <t>Quel genre de masque facial possédez-vous?</t>
  </si>
  <si>
    <t>If more than one, describe the one used most recently</t>
  </si>
  <si>
    <t xml:space="preserve">${s10_q8_ownmask}=1 </t>
  </si>
  <si>
    <t>select_one maskmaterial</t>
  </si>
  <si>
    <t>s10_q8b_maskmaterial</t>
  </si>
  <si>
    <t>What material is this mask made from?</t>
  </si>
  <si>
    <t>Maski/barakoa hii imetengenezwa kutoka kwa?</t>
  </si>
  <si>
    <t>Maski ni olos gi ang'o?</t>
  </si>
  <si>
    <t>ما هي المواد المصنوعة من هذا القناع؟</t>
  </si>
  <si>
    <t>Addoo/maskii kun meeshaa kam irraa dalagame?</t>
  </si>
  <si>
    <t>Maaskaro maaddadee lag sameeyey?</t>
  </si>
  <si>
    <t>De quel matériau est fabriqué ce masque?</t>
  </si>
  <si>
    <t>s10_q8b_maskmaterial_oth</t>
  </si>
  <si>
    <t>Please specify other mask material:</t>
  </si>
  <si>
    <t>${s10_q8b_maskmaterial}=-77</t>
  </si>
  <si>
    <t>select_one masksource</t>
  </si>
  <si>
    <t>s10_q8c_masksource</t>
  </si>
  <si>
    <t>Where did you obtain the mask that you have used most in the last 7 days?</t>
  </si>
  <si>
    <t>Ulipata kutoka wapi maski/barakoa ambayo umetumia sana katika siku 7 zilizopita?</t>
  </si>
  <si>
    <t>Ne igolo kanye maski ma isebet ka itiyogo e ndalo 7 ma okalo?</t>
  </si>
  <si>
    <t>من أين حصلت على القناع الذي استخدمته أكثر في الأيام السبعة الماضية؟</t>
  </si>
  <si>
    <t>Eesa irraa argatte addoo/maskii itti fayyadamaa turte guyyoota 7 darban keessatti?</t>
  </si>
  <si>
    <t>Hagee ka heshay maskarad oo ad im badan isticmashay toddobadkii la soo dhafay?</t>
  </si>
  <si>
    <t>Où avez-vous obtenu le masque que vous avez le plus utilisé au cours des 7 derniers jours?</t>
  </si>
  <si>
    <t>s10_q8c_masksource_oth</t>
  </si>
  <si>
    <t>Please specify other mask source:</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</si>
  <si>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</si>
  <si>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</si>
  <si>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</si>
  <si>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</si>
  <si>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</si>
  <si>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</si>
  <si>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</si>
  <si>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</si>
  <si>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select_one weamask_circ</t>
  </si>
  <si>
    <t>s10_q9a</t>
  </si>
  <si>
    <t>...when you went to a market center?</t>
  </si>
  <si>
    <t>....ulipoenda sokoni?</t>
  </si>
  <si>
    <t>... عندما ذهبت إلى مركز السوق؟</t>
  </si>
  <si>
    <t>Yoom gara gidduu gabaa demte?</t>
  </si>
  <si>
    <t xml:space="preserve">
... markaad tagtay xarun suuq?</t>
  </si>
  <si>
    <t xml:space="preserve">
... quand vous êtes allé dans un centre commercial?</t>
  </si>
  <si>
    <t>s10_q9b</t>
  </si>
  <si>
    <t>… when you attended a religious gathering?</t>
  </si>
  <si>
    <t>...ulipohudhuria mkutano wa kidini?</t>
  </si>
  <si>
    <t>... عندما حضرت تجمع ديني؟</t>
  </si>
  <si>
    <t>Yoom walgahii amantii irratti hirmaate?</t>
  </si>
  <si>
    <t xml:space="preserve">
… Markaad ka qaybgashay kulan diimeed?</t>
  </si>
  <si>
    <t>… Lorsque vous avez assisté à une réunion religieuse?</t>
  </si>
  <si>
    <t>s10_q9c</t>
  </si>
  <si>
    <t>… when you used public transport?</t>
  </si>
  <si>
    <t>...ulipotumia usafiri wa umma?</t>
  </si>
  <si>
    <t>... عندما استخدمت وسائل النقل العام؟</t>
  </si>
  <si>
    <t>Yoom Geejjiba ummataa fayyadamte?</t>
  </si>
  <si>
    <t xml:space="preserve">
… Markaad isticmaashay gaadiidka dadweynaha?</t>
  </si>
  <si>
    <t xml:space="preserve">
… Lorsque vous avez utilisé les transports en commun?</t>
  </si>
  <si>
    <t>s10_q9d</t>
  </si>
  <si>
    <t xml:space="preserve">… when you visited a store in the village?        </t>
  </si>
  <si>
    <t>ulipoenda kwenye duka katika kijiji?</t>
  </si>
  <si>
    <t>... عندما قمت بزيارة متجر في القرية؟</t>
  </si>
  <si>
    <t>Yoom mana kuusa gandaa/araddaa daawatte?</t>
  </si>
  <si>
    <t xml:space="preserve">… Markaad booqatay dukaan ku yaal tuulada?     </t>
  </si>
  <si>
    <t>… Quand vous avez visité un magasin du village?</t>
  </si>
  <si>
    <t>s10_q9e</t>
  </si>
  <si>
    <t>… when you visited another household?</t>
  </si>
  <si>
    <t>… ulipotembelea familia/nyumba nyingine?</t>
  </si>
  <si>
    <t>… ka ilimo ot moro?</t>
  </si>
  <si>
    <t>... عندما قمت بزيارة منزل آخر؟</t>
  </si>
  <si>
    <t>Yoom maatii biraa daawatte?</t>
  </si>
  <si>
    <t>Goortii ad boqatay qoys kale?</t>
  </si>
  <si>
    <t>… Lorsque vous avez visité un autre ménage?</t>
  </si>
  <si>
    <t>s10_q9f</t>
  </si>
  <si>
    <t>… at work?</t>
  </si>
  <si>
    <t>… kazini?</t>
  </si>
  <si>
    <t>… e tich?</t>
  </si>
  <si>
    <t>… في العمل؟</t>
  </si>
  <si>
    <t>Bakka hujii?</t>
  </si>
  <si>
    <t>Meesha shaqada?</t>
  </si>
  <si>
    <t>… au travail?</t>
  </si>
  <si>
    <t>note_wearmask</t>
  </si>
  <si>
    <t>Think about the mask you wore most in the past 7 days.</t>
  </si>
  <si>
    <t>Fikiria kuhusu maski/barakoa uliovaa sana katika siku 7 zilizopita.</t>
  </si>
  <si>
    <t>Parane maski ma isebedo ka irwako ahinya e odiechienge 7 ma okalo</t>
  </si>
  <si>
    <t>فكر في القناع الذي ارتديته أكثر في الأيام السبعة الماضية.</t>
  </si>
  <si>
    <t>Itti yaadi addoo/maskii yeroo baay'ee keewatte guyyoota 7 darban keessatti.</t>
  </si>
  <si>
    <t>Ka fikir maaskaro ad xiratay inta badan 7 dii malmood ee lasoo dhafay?</t>
  </si>
  <si>
    <t>Pensez au masque que vous avez porté le plus au cours des 7 derniers jours.</t>
  </si>
  <si>
    <t>s10_q10a_masktype</t>
  </si>
  <si>
    <t>What kind of face mask have you worn most in the past 7 days?</t>
  </si>
  <si>
    <t>Ni aina gani ya maski/barakoa ya uso uliovaa sana katika siku 7 zilizopita?</t>
  </si>
  <si>
    <t>Isebedo ka irwako maski ma chal nadi e odiechienge 7 ma okalo?</t>
  </si>
  <si>
    <t>ما نوع قناع الوجه الذي ارتديته أكثر في الأيام السبعة الماضية؟</t>
  </si>
  <si>
    <t>Addoo/maskii gosa kamii keewatte yeroo hedduu guyyoota 7 darban keessatti?</t>
  </si>
  <si>
    <t>Nocee u ahaa maskaroo ad xiratay inta badan 7dii malmood la soo dhafay?</t>
  </si>
  <si>
    <t>Quel type de masque facial avez-vous porté le plus au cours des 7 derniers jours?</t>
  </si>
  <si>
    <t>s10_q10b_maskmaterial</t>
  </si>
  <si>
    <t>What material was this mask made from?</t>
  </si>
  <si>
    <t>Maski/barakoa hii ilitengenezwa kutoka kwa?</t>
  </si>
  <si>
    <t>ما المادة التي صنع منها هذا القناع؟</t>
  </si>
  <si>
    <t>Muxuu ahaa maaddadee maskaro laga sameeyey?</t>
  </si>
  <si>
    <t>De quel matériau était fabriqué ce masque?</t>
  </si>
  <si>
    <t>s10_q10b_maskmaterial_oth</t>
  </si>
  <si>
    <t>Please specify the material this mask if made from</t>
  </si>
  <si>
    <t>Tafadhali elezea maski/barakoa hii imetengenezwa kutoka kwa</t>
  </si>
  <si>
    <t>Akwayo ni ilerna gima olos go maski ma itiyogo</t>
  </si>
  <si>
    <t>يرجى تحديد مادة هذا القناع إذا كان مصنوعًا</t>
  </si>
  <si>
    <t>Maaloo adda basi ibsi meeshaa addoo/maskiin kun irraa dalagame</t>
  </si>
  <si>
    <t>Fadlan cadee maaddadii maskaro laga sameeyey</t>
  </si>
  <si>
    <t>Veuillez spécifier le matériau de ce masque s'il est fabriqué à partir de</t>
  </si>
  <si>
    <t>${s10_q10b_maskmaterial}=-77</t>
  </si>
  <si>
    <t>mask_cover</t>
  </si>
  <si>
    <t>note_wearmaskcover</t>
  </si>
  <si>
    <t>Last time you wore your mask, did this mask completely cover…</t>
  </si>
  <si>
    <t>Mara ya mwisho ulipovaa maski/barakoa yako, maski/barakoa hii ilifunika kabisa …</t>
  </si>
  <si>
    <t>Gikoni rwako maski be maski ni nene oumo...</t>
  </si>
  <si>
    <t>آخر مرة ارتديت فيها قناعك، هل غطى هذا القناع تمامًا ...</t>
  </si>
  <si>
    <t>Yeroo darbe gaafa addoo/maskii godhatte, addoon kun gutumaan gututti cufee…</t>
  </si>
  <si>
    <t>markii u dhambeysay oo ad xiratay maskaro gabi ahaan ma daboolay…</t>
  </si>
  <si>
    <t>La dernière fois que vous avez porté votre masque, ce masque couvrait-il complètement…</t>
  </si>
  <si>
    <t>s10_q10c_covermouth</t>
  </si>
  <si>
    <t>...your mouth?</t>
  </si>
  <si>
    <t>…mdomo wako?</t>
  </si>
  <si>
    <t>… dhogi</t>
  </si>
  <si>
    <t>...فمك؟</t>
  </si>
  <si>
    <t>Afaan kee?</t>
  </si>
  <si>
    <t>Afkaaga?</t>
  </si>
  <si>
    <t>...votre bouche?</t>
  </si>
  <si>
    <t>s10_q10c_covernose</t>
  </si>
  <si>
    <t>...your nose?</t>
  </si>
  <si>
    <t>…mapua yako?</t>
  </si>
  <si>
    <t>… umi</t>
  </si>
  <si>
    <t>...انفك؟</t>
  </si>
  <si>
    <t>Funyaan kee?</t>
  </si>
  <si>
    <t>sanka?</t>
  </si>
  <si>
    <t>...ton nez?</t>
  </si>
  <si>
    <t>s10_q10d_masksource</t>
  </si>
  <si>
    <t>Igolo kanye maski ma isebet ka itiyogo e ndalo 7 ma okalo?</t>
  </si>
  <si>
    <t>Essa irraa argatte addoo/maskii guyyoota 7 darban fayyadamte?</t>
  </si>
  <si>
    <t>s10_q10d_masksource_oth</t>
  </si>
  <si>
    <t xml:space="preserve">Please specify where ou obtained the mask. </t>
  </si>
  <si>
    <t>Tafadhali elezea ulipata maski/barakoa kutoka wapi</t>
  </si>
  <si>
    <t>Akwayo ni inyisa kama igolo maskio</t>
  </si>
  <si>
    <t>يرجى تحديد مكان الحصول على القناع.</t>
  </si>
  <si>
    <t>Maaloo adda basi ibsi meeshaa addoo/maskiin kana irraa argatte.</t>
  </si>
  <si>
    <t>Fadlan sheeg halkee ka heshay maskaro</t>
  </si>
  <si>
    <t>Veuillez préciser où vous avez obtenu le masque.</t>
  </si>
  <si>
    <t>${s10_q10d_masksource}=-77</t>
  </si>
  <si>
    <t>s10_q11_maskexpend</t>
  </si>
  <si>
    <t>Thinking about all of the members of your household, how much did your household spend on masks since February 2020?</t>
  </si>
  <si>
    <t>Fikiria kuhusu watu wote wa familia/nyumba yako, ni kiasi gani familia/nyumba yako imetumia kwa maski/barakoa tangu Februari 2020?</t>
  </si>
  <si>
    <t>Ka iparo ji duto ma wuok e odi,unyalo bet ni usetiyo gi pesa adi e nyiewo maski chakrok dwe mar ario 2020?</t>
  </si>
  <si>
    <t>عندما تأخذ بعين الإعتبار جميع أفراد أسرتك، كم أنفقت أسرتك على الأقنعة منذ فبراير 2020؟</t>
  </si>
  <si>
    <t>Miseensa maatii keetii hundaa yaadi, maatiin kee hagam takka addoo/maskii irratti baase Guraandhala 2020 irraa eegalee?</t>
  </si>
  <si>
    <t>Hadda kafikirto dhamaan xubnaha reerkaga, immisa aya kubahay sankabyada ilaa febrayo 2020?</t>
  </si>
  <si>
    <t>En pensant à tous les membres de votre ménage, combien votre ménage a-t-il dépensé en masques depuis février 2020?</t>
  </si>
  <si>
    <t>Put 0 if don’t own any mask. Don't know: -98; Refused to answer: -99</t>
  </si>
  <si>
    <t>(.&gt;=0 and .&lt;=100000) or .=-99 or .=-98</t>
  </si>
  <si>
    <t>select_one wearmaskwhen</t>
  </si>
  <si>
    <t>s10_q12_maskwearstart</t>
  </si>
  <si>
    <t>When did you start wearing a mask regularly?</t>
  </si>
  <si>
    <t>Ni lini ulipoanza kuvaa maski/barakoa mara kwa mara?</t>
  </si>
  <si>
    <t>Nene ichako rwako maski seche duto kinde mane?</t>
  </si>
  <si>
    <t>متى بدأت ترتدي القناع بانتظام؟</t>
  </si>
  <si>
    <t>Gadi dhaabbanan yoom irraa addoo/maskii keewachuu eegalte?</t>
  </si>
  <si>
    <t>Gormaad bilaabday in si cadi ah u xirato maskaaro?</t>
  </si>
  <si>
    <t>Quand avez-vous commencé à porter un masque régulièrement?</t>
  </si>
  <si>
    <t>${surveyed_rd2}=0</t>
  </si>
  <si>
    <t>others_wearmask</t>
  </si>
  <si>
    <t>note_otherwearmask</t>
  </si>
  <si>
    <t>Out of 10 other households in your village, how many do you think wear a mask or face covering</t>
  </si>
  <si>
    <t>Kati ya familia/nyumba zingine 10 katika kijiji chako, ni ngapi unafikiria huvaa maski/barakoa au hujifunika uso</t>
  </si>
  <si>
    <t>Kuom ute 10 e gweng,u , adi ma iparo ni rwakoga maski kata umo wang'gi</t>
  </si>
  <si>
    <t>من بين 10 أسر أخرى في قريتك، كم منهم تعتقد يرتدون قناع أو غطاء وجه</t>
  </si>
  <si>
    <t>Maatii 10 keessaa ganda keessatti, hagamtu addoo/maskii godhatu ammaa uwwisaa fuula</t>
  </si>
  <si>
    <t>10 ka guri ee kale ku yaal tuladaada immisa ayad u malaynaysaa inay xirtaan maskaaro ama dabool wajiga?</t>
  </si>
  <si>
    <t>Sur 10 autres ménages de votre village, combien pensez-vous porter un masque ou un couvre-visage</t>
  </si>
  <si>
    <t>s10_q13_mkt</t>
  </si>
  <si>
    <t>… when they go to a market center?</t>
  </si>
  <si>
    <t>…wanapoenda sokoni?</t>
  </si>
  <si>
    <t>... عندما يذهبون إلى مركز السوق؟</t>
  </si>
  <si>
    <t>Yoom gara gidduu gabaa deman?</t>
  </si>
  <si>
    <t xml:space="preserve">
… Markay tagayaan xarun suuq?</t>
  </si>
  <si>
    <t>… Quand ils vont dans un centre commercial?</t>
  </si>
  <si>
    <t>Prompt for 1 out of 10. -99=Don't know, -98=Refuse to Answer</t>
  </si>
  <si>
    <t>(.&gt;=0 and .&lt;=10) or .=-99 or .=-98</t>
  </si>
  <si>
    <t>s10_q13_religious</t>
  </si>
  <si>
    <t>… when they attend a religious gathering?</t>
  </si>
  <si>
    <t>…wanapohudhuria mkusanyiko wa kidini?</t>
  </si>
  <si>
    <t>... عندما يحضرون تجمع ديني؟</t>
  </si>
  <si>
    <t>Yoom walgahii amantii irratti hirmaatan?</t>
  </si>
  <si>
    <t xml:space="preserve">
… Markay ka qaybgalaan kulan diimeed?</t>
  </si>
  <si>
    <t xml:space="preserve">
… Quand ils assistent à un rassemblement religieux?</t>
  </si>
  <si>
    <t>s10_q13_publictrans</t>
  </si>
  <si>
    <t xml:space="preserve">… when they use public transport? </t>
  </si>
  <si>
    <t>… wanapotumia usafiri wa umma</t>
  </si>
  <si>
    <t>... عندما يستخدمون وسائل النقل العام؟</t>
  </si>
  <si>
    <t>Yoom Geejjiba ummataa fayyadamtan?</t>
  </si>
  <si>
    <t xml:space="preserve">
… Markay isticmaalaan gaadiidka dadweynaha?</t>
  </si>
  <si>
    <t xml:space="preserve">
… Lorsqu'ils utilisent les transports en commun?</t>
  </si>
  <si>
    <t>s10_q13_store</t>
  </si>
  <si>
    <t>… when they visit a store in your village?</t>
  </si>
  <si>
    <t>… wanapoenda kwa duka kijijini?</t>
  </si>
  <si>
    <t>... عندما يزورون متجراً في قريتك؟</t>
  </si>
  <si>
    <t>Yoom mana kuusa gandaa/araddaa daawattan?</t>
  </si>
  <si>
    <t xml:space="preserve">
… Markay booqanayaan bakhaar ku yaal tuuladaada?</t>
  </si>
  <si>
    <t>… Quand ils visitent un magasin dans votre village?</t>
  </si>
  <si>
    <t>s10_q13_otherhh</t>
  </si>
  <si>
    <t>… when they visit another household in your village?</t>
  </si>
  <si>
    <t>… wanapotembelea nyumba nyingine katika kijiki chenu?</t>
  </si>
  <si>
    <t>... عندما يزورون منزلًا آخر في قريتك؟</t>
  </si>
  <si>
    <t>Yoom maatii biraa daawattan ganda kee keessatti?</t>
  </si>
  <si>
    <t xml:space="preserve">
… Markay booqdaan guri kale oo ku yaal tuuladaada?</t>
  </si>
  <si>
    <t>… Quand ils visitent un autre ménage de votre village?</t>
  </si>
  <si>
    <t>s10_q13_work</t>
  </si>
  <si>
    <t>… tich?</t>
  </si>
  <si>
    <t xml:space="preserve">
… shaqada?</t>
  </si>
  <si>
    <t xml:space="preserve">
… au travail?</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</si>
  <si>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</si>
  <si>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</si>
  <si>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</si>
  <si>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</si>
  <si>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</si>
  <si>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</si>
  <si>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 xml:space="preserve"> For example, wearing a mask around the neck or chin would be considered incorrect.</t>
  </si>
  <si>
    <t>s10_q14_maskvillage</t>
  </si>
  <si>
    <t>...within the village?</t>
  </si>
  <si>
    <t>...ndani kwenye kijiji?</t>
  </si>
  <si>
    <t>... داخل القرية؟</t>
  </si>
  <si>
    <t xml:space="preserve">
... tuulada dhexdeeda?</t>
  </si>
  <si>
    <t>s10_q14_maskoutside</t>
  </si>
  <si>
    <t>...outside the village?</t>
  </si>
  <si>
    <t>...nje ya kijiji?</t>
  </si>
  <si>
    <t>... خارج القرية؟</t>
  </si>
  <si>
    <t xml:space="preserve">
... banaanka tuulada?</t>
  </si>
  <si>
    <t>select_multiple s10_behavior</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</si>
  <si>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</si>
  <si>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</si>
  <si>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</si>
  <si>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</si>
  <si>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</si>
  <si>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</si>
  <si>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</si>
  <si>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</si>
  <si>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cha röt geer ni dë</t>
  </si>
  <si>
    <t>&lt;b&gt; DO NOT READ &lt;/b&gt;, simply code the FR’s response</t>
  </si>
  <si>
    <t>If you selected "None", do not also select another option</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</si>
  <si>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</si>
  <si>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</si>
  <si>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</si>
  <si>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</si>
  <si>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</si>
  <si>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</si>
  <si>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</si>
  <si>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</si>
  <si>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ye köc dë la keni luoi da Akuma?</t>
  </si>
  <si>
    <t>selected(${s10_q7_changehow},'-77')</t>
  </si>
  <si>
    <t>s10_q7a_changenumfam</t>
  </si>
  <si>
    <t>You stated your behavior has changed in the following ways: ${s10_q7_changehow}, ${s10_q7_changehow_oth}
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</si>
  <si>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</si>
  <si>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</si>
  <si>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</si>
  <si>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</si>
  <si>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</si>
  <si>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</si>
  <si>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ye tinö yin Covid-19 pïng?</t>
  </si>
  <si>
    <t>not(selected(${s10_q7_changehow},0))</t>
  </si>
  <si>
    <t>(.&gt;=0 and .&lt;=10) or .=-98 or .=-99</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</si>
  <si>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</si>
  <si>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</si>
  <si>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</si>
  <si>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</si>
  <si>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</si>
  <si>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Sabaaba babal’aachu vayrasii koroonatiif yaddooytee yookiin rakkaattee jirtaa?</t>
  </si>
  <si>
    <t>Miyaad dareemaysaa wawal ama walaac sababtoo ah dillaaca Corovirus?</t>
  </si>
  <si>
    <t>Sentez-vous nerveux ou anxieux a couse de l’épidémie de coronavirus ?</t>
  </si>
  <si>
    <t>cha piou daak ni weer de COVID-19?</t>
  </si>
  <si>
    <t>7</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</si>
  <si>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</si>
  <si>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</si>
  <si>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</si>
  <si>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</si>
  <si>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</si>
  <si>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</si>
  <si>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</si>
  <si>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</si>
  <si>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</si>
  <si>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ye ngö yin dïar?</t>
  </si>
  <si>
    <t>DO NOT READ choices. Simply select the Respondent's responses.</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</si>
  <si>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</si>
  <si>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</si>
  <si>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</si>
  <si>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</si>
  <si>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</si>
  <si>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</si>
  <si>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</si>
  <si>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</si>
  <si>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</si>
  <si>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selected(${s10_q9a_whyanxious},'-77')</t>
  </si>
  <si>
    <t>select_multiple s10_hhactions</t>
  </si>
  <si>
    <t>s10_q10_hhactions</t>
  </si>
  <si>
    <t>Has the household had to do any of the following actions in response to the COVID crisis?</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</si>
  <si>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</si>
  <si>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</si>
  <si>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</si>
  <si>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</si>
  <si>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</si>
  <si>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</si>
  <si>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yaki käng loi?</t>
  </si>
  <si>
    <t>if(selected(., '16'), count-selected(.)=1, count-selected(.)&gt;=1)</t>
  </si>
  <si>
    <t>If you selected "No action taken", do not also select other options.</t>
  </si>
  <si>
    <t>s10_q10_hhactions_oth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</si>
  <si>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</si>
  <si>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</si>
  <si>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</si>
  <si>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</si>
  <si>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</si>
  <si>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</si>
  <si>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</si>
  <si>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kaa köny yin</t>
  </si>
  <si>
    <t>selected(${s10_q10_hhactions},'-77')</t>
  </si>
  <si>
    <t>${s10_q1_heardof}=1</t>
  </si>
  <si>
    <t>s10_covidknow_dur</t>
  </si>
  <si>
    <t>s11</t>
  </si>
  <si>
    <t>Household and social relations</t>
  </si>
  <si>
    <t>(${s1_q7_consent_rest}=1 or ${s1_q7_consent_knbs}=1) and (${randomdraw} &gt; 0.5 or ${pre_randomdraw} &lt;= 0.5)</t>
  </si>
  <si>
    <t>s11_title</t>
  </si>
  <si>
    <t>&lt;h3&gt; Section 11: Household and Social Relations &lt;/h3&gt;</t>
  </si>
  <si>
    <t>(${randomdraw} &gt; 0.5 and ${pre_rd_surveyed} != 1) or ${pre_randomdraw} &lt;= 0.5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</si>
  <si>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</si>
  <si>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</si>
  <si>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</si>
  <si>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</si>
  <si>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</si>
  <si>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</si>
  <si>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</si>
  <si>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</si>
  <si>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</si>
  <si>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</si>
  <si>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yin ba thiec ni kake Bai</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</si>
  <si>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</si>
  <si>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</si>
  <si>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</si>
  <si>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</si>
  <si>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</si>
  <si>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</si>
  <si>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</si>
  <si>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</si>
  <si>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</si>
  <si>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li ba ki luel raan dë gäm?</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</si>
  <si>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</si>
  <si>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</si>
  <si>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</si>
  <si>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</si>
  <si>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</si>
  <si>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</si>
  <si>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</si>
  <si>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</si>
  <si>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</si>
  <si>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kaa yi Akuma ke luoi miëth ke bai</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</si>
  <si>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</si>
  <si>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</si>
  <si>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</si>
  <si>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</si>
  <si>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</si>
  <si>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</si>
  <si>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</si>
  <si>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</si>
  <si>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</si>
  <si>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</si>
  <si>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të yën Akuma dë Kenya lajien mük thin?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</si>
  <si>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</si>
  <si>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</si>
  <si>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</si>
  <si>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</si>
  <si>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</si>
  <si>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</si>
  <si>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</si>
  <si>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</si>
  <si>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</si>
  <si>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</si>
  <si>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</si>
  <si>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</si>
  <si>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</si>
  <si>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</si>
  <si>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</si>
  <si>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</si>
  <si>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</si>
  <si>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</si>
  <si>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</si>
  <si>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ye ngö chin ye gäm ti loi Akuma ye thin?</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</si>
  <si>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</si>
  <si>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</si>
  <si>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</si>
  <si>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</si>
  <si>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</si>
  <si>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</si>
  <si>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</si>
  <si>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</si>
  <si>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</si>
  <si>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lëk ki wö kök</t>
  </si>
  <si>
    <t>selected(${s11_q4_satisfied_gov_why},-77)</t>
  </si>
  <si>
    <t>s10_q6c_changebeh_comm</t>
  </si>
  <si>
    <t>Last week, out of 10 other people in your community, how many avoided groups of more than 10 people such as family gatherings, parties, church / mosque, funerals, etc?</t>
  </si>
  <si>
    <t>Wiki iliopita, kati ya watu wengine 10 katika jamii yako, ni wangapi walioepuka makundu ya watu zaidi ya 10 kama vile mikusanyiko ya familia, sherehe, kanisa/msikiti, matanga, n.k.?</t>
  </si>
  <si>
    <t>Wik ma okalo ,kwom ji 10 ma wuok e gweng'u,ji adi ma nene okodhi e romo mar galamoro ma oromo ji 10(kuom ranyisi liel,lemo,nyasi)</t>
  </si>
  <si>
    <t>خلال الأسبوع الماضي، من بين 10 أشخاص آخرين في مجتمعك، كم عدد المجموعات التي تم تجنبتها والتي تضم أكثر من 10 أشخاص مثل التجمعات العائلية، والحفلات، والكنيسة / المسجد، والجنازات، وما إلى ذلك؟</t>
  </si>
  <si>
    <t>Torbe darbe hawaasa kee keessatti namoota 10 keessaa, namoota hagamtu ofirraa ittise kan akka walitti dhufeenya maatii, bashananaa, mana amantii kiristaana/ mana amantii muslimaa, sirna awaallachaa, kan kana fakkatan</t>
  </si>
  <si>
    <t>Toddobadkii la soo dhafay 10-kii qof ee ka tirsan bulshadaada ka dhex jira, immisa ayaa ka fogaatay kooxo ka badan 10 qof sida kulanadda qoyska, xafladaha kaniisada/masaajidda aaska iwm?</t>
  </si>
  <si>
    <t>La semaine dernière, sur 10 autres personnes de votre communauté, combien ont évité les groupes de plus de 10 personnes tels que les réunions de famille, les fêtes, l'église / la mosquée, les funérailles, etc.?</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</si>
  <si>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</si>
  <si>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</si>
  <si>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</si>
  <si>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</si>
  <si>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</si>
  <si>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</si>
  <si>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</si>
  <si>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</si>
  <si>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</si>
  <si>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yi gäm, ba tö chilli, chin bë gäm</t>
  </si>
  <si>
    <t>select_one agdisag</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</si>
  <si>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</si>
  <si>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</si>
  <si>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</si>
  <si>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</si>
  <si>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</si>
  <si>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</si>
  <si>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</si>
  <si>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</si>
  <si>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Akuma aloi kide COVID-19</t>
  </si>
  <si>
    <t>s11_q6b_hcare_willing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</si>
  <si>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</si>
  <si>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</si>
  <si>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</si>
  <si>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</si>
  <si>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</si>
  <si>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</si>
  <si>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</si>
  <si>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Akuma akony Akim ti dë COVID-19</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</si>
  <si>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</si>
  <si>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</si>
  <si>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</si>
  <si>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</si>
  <si>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</si>
  <si>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</si>
  <si>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</si>
  <si>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</si>
  <si>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Akuma Akony Akim ni wetdë COVID-19</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</si>
  <si>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</si>
  <si>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</si>
  <si>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</si>
  <si>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</si>
  <si>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</si>
  <si>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</si>
  <si>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</si>
  <si>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</si>
  <si>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Akuma alieu bi wëu/guruc bec bei ni wëtde COVID-19</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</si>
  <si>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</si>
  <si>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</si>
  <si>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</si>
  <si>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</si>
  <si>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</si>
  <si>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</si>
  <si>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</si>
  <si>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</si>
  <si>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kaa chi Akuma ke bec beny ni kuony de köc kë</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</si>
  <si>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</si>
  <si>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</si>
  <si>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</si>
  <si>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</si>
  <si>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</si>
  <si>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</si>
  <si>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</si>
  <si>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</si>
  <si>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ku akuma aci köc kök yiën loi bi kuany cok bi keek köc ye them, kebi ye lëu, ku jöl ye reecde. Ku tek bi ye tek ne köc gup.  be lek köc apiath  yene  bëc/tuany  ye cöl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</si>
  <si>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</si>
  <si>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</si>
  <si>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</si>
  <si>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</si>
  <si>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</si>
  <si>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</si>
  <si>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</si>
  <si>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</si>
  <si>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</si>
  <si>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</si>
  <si>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ye ngö chi röt luoi yin ni week ki rou chi tiek?</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</si>
  <si>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</si>
  <si>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</si>
  <si>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</si>
  <si>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</si>
  <si>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</si>
  <si>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</si>
  <si>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</si>
  <si>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</si>
  <si>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</si>
  <si>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</si>
  <si>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ye ngö cha loi?</t>
  </si>
  <si>
    <t>selected(${s11_q4_crime},1)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</si>
  <si>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</si>
  <si>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</si>
  <si>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</si>
  <si>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</si>
  <si>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</si>
  <si>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</si>
  <si>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</si>
  <si>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</si>
  <si>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jeerïm</t>
  </si>
  <si>
    <t>selected(${s11_q4a_crimetype},-77)</t>
  </si>
  <si>
    <t>select_one ynr</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</si>
  <si>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</si>
  <si>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</si>
  <si>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</si>
  <si>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</si>
  <si>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</si>
  <si>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</si>
  <si>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</si>
  <si>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</si>
  <si>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löng töng chi röt loi ni ye dhamaan thin dë COVID-19?</t>
  </si>
  <si>
    <t>s11_socialrelations_dur</t>
  </si>
  <si>
    <t>s11b_title</t>
  </si>
  <si>
    <t>&lt;h3&gt; Section 11b: Intentions/solutions for refugees &lt;/h2&gt;</t>
  </si>
  <si>
    <t>s11b_start_sec</t>
  </si>
  <si>
    <t>s11b_refugeeintentions</t>
  </si>
  <si>
    <t>s11b_planreturn</t>
  </si>
  <si>
    <t>Do you plan to return to your home country in the foreseeable future (post-Covid19)?</t>
  </si>
  <si>
    <t>Je! Unapanga kurudi nchi yako katika siku zijazo zinazokaribia (baada ya Covid-19)?</t>
  </si>
  <si>
    <t>هل تخطط للعودة إلى وطنك في المستقبل المنظور (ما بعد Covid19)؟</t>
  </si>
  <si>
    <t>Ma qorsheyneysaa inaad ku laabato wadankaagii hooyo mustaqbalka dhow (post-Covid19)?</t>
  </si>
  <si>
    <t>select_one whenreturn</t>
  </si>
  <si>
    <t>s11b_planreturnwhen</t>
  </si>
  <si>
    <t>When do you plan to return to your home country?</t>
  </si>
  <si>
    <t>Ni lini unapanga kurudi katika nchi yako?</t>
  </si>
  <si>
    <t>متى تخطط للعودة إلى وطنك؟</t>
  </si>
  <si>
    <t>Goorma ayaad qorsheyneysaa inaad ku laabato dalkaagii hooyo?</t>
  </si>
  <si>
    <t>${s11b_planreturn}=1</t>
  </si>
  <si>
    <t>select_multiple reasnoreturn</t>
  </si>
  <si>
    <t>s11b_reasnoreturn</t>
  </si>
  <si>
    <t>What are the three top reasons you do not plan to return in the foreseeable future?</t>
  </si>
  <si>
    <t>Ni sababu gani tatu kuu ambazo zinafanya huna mpango wa kurudi katika siku zijazo zinazokaribia?</t>
  </si>
  <si>
    <t>ما هي الأسباب الثلاثة الرئيسية لعدم التخطيط للعودة في المستقبل المنظور؟</t>
  </si>
  <si>
    <t>Maxay yihiin sedexda sababood ee ugu sareysa ee aadan qorsheyneyn inaad kusoo laabato mustaqbalka dhow?</t>
  </si>
  <si>
    <t>${s11b_planreturn}=0</t>
  </si>
  <si>
    <t>count-selected(.) &lt;=3</t>
  </si>
  <si>
    <t>can select up to 3 reasons</t>
  </si>
  <si>
    <t>s11b_reasnoreturn_o</t>
  </si>
  <si>
    <t>selected(${s11b_reasnoreturn},-77)</t>
  </si>
  <si>
    <t>select_one plannoreturn</t>
  </si>
  <si>
    <t>s11b_planifnoreturn</t>
  </si>
  <si>
    <t>Since you do not plan return to your home country, what do you plan in the next foreseeable future?</t>
  </si>
  <si>
    <t>Kwa vile hauna mpango wa kurudi katika nchi yako, ni nini unapanga katika siku zijazo zinazokaribia?</t>
  </si>
  <si>
    <t>بما أنك لا تخطط للعودة إلى وطنك ، فماذا تخطط في المستقبل المنظور؟</t>
  </si>
  <si>
    <t>Maadaama aadan qorsheyneyn inaad ku laabato wadankaagii hooyo, maxaad qorsheyneysaa mustaqbalka soo socda ee la saadaalin karo?</t>
  </si>
  <si>
    <t>select_multiple reasplan</t>
  </si>
  <si>
    <t>s11b_reasplanifnoreturn</t>
  </si>
  <si>
    <t>What are the three top reasons for this choice?</t>
  </si>
  <si>
    <t>Ni sababu gani tatu kuu kwa chaguo hili?</t>
  </si>
  <si>
    <t>ما هي الأسباب الثلاثة الرئيسية لهذا الاختيار؟</t>
  </si>
  <si>
    <t>Maxay yihiin sedexda sababood ee ugu sareysa doorashadan?</t>
  </si>
  <si>
    <t>s11b_reasplanifnoreturn_o</t>
  </si>
  <si>
    <t>selected(${s11b_reasplanifnoreturn},-77)</t>
  </si>
  <si>
    <t>select_one reasplan</t>
  </si>
  <si>
    <t>s11b_urbanrefug</t>
  </si>
  <si>
    <t>What will you do if you face economic difficulties in the urban area and UNHCR is not able to provide you with assistance?</t>
  </si>
  <si>
    <t>Utafanya nini ikiwa utakumbana na changamoto za kiuchumi mjini na UNHCR haitawezewa kukupa usaidizi?</t>
  </si>
  <si>
    <t>ماذا ستفعل إذا واجهت صعوبات اقتصادية في المنطقة الحضرية ولم تتمكن المفوضية من تقديم المساعدة لك؟</t>
  </si>
  <si>
    <t>Maxaad sameyn doontaa haddii aad dhibaato dhaqaale kala kulanto aagga magaalooyinka oo UNHCR aysan awoodin inay ku siiso gargaar?</t>
  </si>
  <si>
    <t>${strata}=5</t>
  </si>
  <si>
    <t>s11b_urbanrefug_o</t>
  </si>
  <si>
    <t>Please specify other action if you face economic difficulties in the urban area and UNHCR is not able to help you:</t>
  </si>
  <si>
    <t>selected(${s11b_urbanrefug},'-77')</t>
  </si>
  <si>
    <t>s11b_end_sec</t>
  </si>
  <si>
    <t>s12</t>
  </si>
  <si>
    <t>Conclusion</t>
  </si>
  <si>
    <t>s12_title</t>
  </si>
  <si>
    <t>&lt;h3&gt; Section 12: Conclusion &lt;/h3&gt;</t>
  </si>
  <si>
    <t>s12_start_sec</t>
  </si>
  <si>
    <t>s12_conclusion</t>
  </si>
  <si>
    <t>s12_q1_giftcontact</t>
  </si>
  <si>
    <t xml:space="preserve"> &lt;b&gt;Read:&lt;/b&gt; Thank you for your time. As an appreciation, airtime of 50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</si>
  <si>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</si>
  <si>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</si>
  <si>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</si>
  <si>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</si>
  <si>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</si>
  <si>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</si>
  <si>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yin cü liec ni dhamaan cha yien wök</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</si>
  <si>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</si>
  <si>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</si>
  <si>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</si>
  <si>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</si>
  <si>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</si>
  <si>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</si>
  <si>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</si>
  <si>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</si>
  <si>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</si>
  <si>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telephone namba dü</t>
  </si>
  <si>
    <t>${s12_q1_giftcontact}=1</t>
  </si>
  <si>
    <t>s12_q1_giftcontactcheck</t>
  </si>
  <si>
    <t>Re-enter the phone number:</t>
  </si>
  <si>
    <t>ket kendo namba sime</t>
  </si>
  <si>
    <t>lakkoofsa bilbilaa irra debi'iitii galchi</t>
  </si>
  <si>
    <t>Markale gali telefoon lambarka.</t>
  </si>
  <si>
    <t>re-inserez le numero de telephone</t>
  </si>
  <si>
    <t>Insert a 10-digit number including the zero in the beginning!</t>
  </si>
  <si>
    <t>.=${s12_q1_giftcontact_no}</t>
  </si>
  <si>
    <t>The phone numbers you have entered do not match. Please correct both.</t>
  </si>
  <si>
    <t>tot_phone_num</t>
  </si>
  <si>
    <t>int(${num_hhphone}+${s2_q14_bestcontact_o})</t>
  </si>
  <si>
    <t>s12_1_dur</t>
  </si>
  <si>
    <t>s12_note2</t>
  </si>
  <si>
    <t>&lt;b&gt;FO&lt;/b&gt;: End the phone conversation here.</t>
  </si>
  <si>
    <t>s12_note3</t>
  </si>
  <si>
    <t>&lt;b&gt;FO&lt;/b&gt;: Be sure to fill in the remaining information.</t>
  </si>
  <si>
    <t>s12_q3_termearly</t>
  </si>
  <si>
    <t>Did the respondent terminate the survey early?</t>
  </si>
  <si>
    <t>Je! Mhojiwa alitamatisha mahojiano mapema?</t>
  </si>
  <si>
    <t>هل قام المستفتى بإنهاء الاستطلاع مبكرًا؟</t>
  </si>
  <si>
    <t>Jawaab celiyahu miyuu joojiyay sahanka xili hore?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</si>
  <si>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</si>
  <si>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</si>
  <si>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</si>
  <si>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</si>
  <si>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</si>
  <si>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</si>
  <si>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</si>
  <si>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</si>
  <si>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</si>
  <si>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bi gü riok ni dï?</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</si>
  <si>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</si>
  <si>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</si>
  <si>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</si>
  <si>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</si>
  <si>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</si>
  <si>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</si>
  <si>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</si>
  <si>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</si>
  <si>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</si>
  <si>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kök na dik ke riak kën?</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</si>
  <si>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</si>
  <si>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</si>
  <si>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</si>
  <si>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</si>
  <si>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</si>
  <si>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</si>
  <si>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select_multiple sections</t>
  </si>
  <si>
    <t>s12_q4_calldropped_when</t>
  </si>
  <si>
    <t xml:space="preserve">In which sections did this happen? Select all that apply. </t>
  </si>
  <si>
    <t>${s12_q4_calldropped}=1</t>
  </si>
  <si>
    <t>count-selected(.)&gt;=1</t>
  </si>
  <si>
    <t>Select at least one section where the call was interrupted. If the call was NOT interrupted, return to the previous question and correct.</t>
  </si>
  <si>
    <t>datetime</t>
  </si>
  <si>
    <t>s12_q5_endtime</t>
  </si>
  <si>
    <t xml:space="preserve"> Time end interview</t>
  </si>
  <si>
    <t>hhid_key_end</t>
  </si>
  <si>
    <t>What was this household's global ID?</t>
  </si>
  <si>
    <t xml:space="preserve">Please re-enter the 5-digit household Global ID </t>
  </si>
  <si>
    <t>regex(.,'^[0-9]{5}$') and .=${hhid_key}</t>
  </si>
  <si>
    <t>Should be a 5-digit number&lt;/b&gt; and it should be equal to the household global id entered at the beginning of the interview!</t>
  </si>
  <si>
    <t>select_multiple s12_language</t>
  </si>
  <si>
    <t>s12_q6_surveylang</t>
  </si>
  <si>
    <t xml:space="preserve"> In what language was the survey administered?</t>
  </si>
  <si>
    <t>s12_q6_surveylang_oth</t>
  </si>
  <si>
    <t>Other (specify)</t>
  </si>
  <si>
    <t>selected(${s12_q6_surveylang},-77)</t>
  </si>
  <si>
    <t>select_one s12_verbalskill</t>
  </si>
  <si>
    <t>s12_q7_comprehension</t>
  </si>
  <si>
    <t>How was the respondent's skill in speaking and understanding the survey language?</t>
  </si>
  <si>
    <t>select_one s12_confidence</t>
  </si>
  <si>
    <t>s12_q8_surveyquality</t>
  </si>
  <si>
    <t xml:space="preserve"> Are you very confident, somewhat confident or not very confident in the overall quality and truthfulness of this respondent's responses?</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</si>
  <si>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</si>
  <si>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</si>
  <si>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</si>
  <si>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</si>
  <si>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</si>
  <si>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</si>
  <si>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Section 12: Conclusion</t>
  </si>
  <si>
    <t>s12_start_sec_dontuse</t>
  </si>
  <si>
    <t>s12_conclusion_dur</t>
  </si>
  <si>
    <t>speed violations count</t>
  </si>
  <si>
    <t>sppedviol_count</t>
  </si>
  <si>
    <t>speed violations list</t>
  </si>
  <si>
    <t>speedviol_list</t>
  </si>
  <si>
    <t>list_name</t>
  </si>
  <si>
    <t>value</t>
  </si>
  <si>
    <t>filter</t>
  </si>
  <si>
    <t>MyChoiceFilter</t>
  </si>
  <si>
    <t>other</t>
  </si>
  <si>
    <t>other_1</t>
  </si>
  <si>
    <t>sfo</t>
  </si>
  <si>
    <t>xx</t>
  </si>
  <si>
    <t>fo</t>
  </si>
  <si>
    <t>hhphone1</t>
  </si>
  <si>
    <t>${hh_phone1}</t>
  </si>
  <si>
    <t>${hh_phone2}</t>
  </si>
  <si>
    <t>${hh_phone3}</t>
  </si>
  <si>
    <t>${hh_phone4}</t>
  </si>
  <si>
    <t>gender</t>
  </si>
  <si>
    <t>Male</t>
  </si>
  <si>
    <t>Mwanaume</t>
  </si>
  <si>
    <t>Dichuo</t>
  </si>
  <si>
    <t>الذكر</t>
  </si>
  <si>
    <t>Dhiira</t>
  </si>
  <si>
    <t>Lab</t>
  </si>
  <si>
    <t>möc</t>
  </si>
  <si>
    <t>Female</t>
  </si>
  <si>
    <t>Kike</t>
  </si>
  <si>
    <t>Dhako</t>
  </si>
  <si>
    <t>أنثى</t>
  </si>
  <si>
    <t>Dhalaa</t>
  </si>
  <si>
    <t>Dheddig</t>
  </si>
  <si>
    <t>Femelle</t>
  </si>
  <si>
    <t>Tïk</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</si>
  <si>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</si>
  <si>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</si>
  <si>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</si>
  <si>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</si>
  <si>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</si>
  <si>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</si>
  <si>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</si>
  <si>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</si>
  <si>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eh gäm bi jäm</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</si>
  <si>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</si>
  <si>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</si>
  <si>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</si>
  <si>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</si>
  <si>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</si>
  <si>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</si>
  <si>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</si>
  <si>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eh reech bi jäm</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</si>
  <si>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</si>
  <si>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</si>
  <si>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</si>
  <si>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</si>
  <si>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</si>
  <si>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</si>
  <si>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</si>
  <si>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eeh reech bi jäm Ku ka chikör bi löng ke loi</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</si>
  <si>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</si>
  <si>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</si>
  <si>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</si>
  <si>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</si>
  <si>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</si>
  <si>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</si>
  <si>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</si>
  <si>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</si>
  <si>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eyen, raan ni achi tö ni chok ke yic</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</si>
  <si>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</si>
  <si>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</si>
  <si>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</si>
  <si>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</si>
  <si>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</si>
  <si>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</si>
  <si>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</si>
  <si>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ache ye, eeh raan ni aluel yic</t>
  </si>
  <si>
    <t>s2_whennew</t>
  </si>
  <si>
    <t>In the past 7 days</t>
  </si>
  <si>
    <t>Kwa siku 7 zilizopita</t>
  </si>
  <si>
    <t>e odiechienge 7 ma okalo</t>
  </si>
  <si>
    <t>في الـ 7 أيام الماضية</t>
  </si>
  <si>
    <t>guyyoota 7 dabran keessa</t>
  </si>
  <si>
    <t>7-da maalmood ee lasoo dhaafay</t>
  </si>
  <si>
    <t>Au cours de 7 dernires jours</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</si>
  <si>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</si>
  <si>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</si>
  <si>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</si>
  <si>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</si>
  <si>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</si>
  <si>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</si>
  <si>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</si>
  <si>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ni week ke rou yic Ku week tök yic</t>
  </si>
  <si>
    <t>August 2020</t>
  </si>
  <si>
    <t>Agosti 2020</t>
  </si>
  <si>
    <t>July 2020</t>
  </si>
  <si>
    <t>Julai 2020</t>
  </si>
  <si>
    <t>يوليو 2020</t>
  </si>
  <si>
    <t>Juillet 2020</t>
  </si>
  <si>
    <t>June 2020</t>
  </si>
  <si>
    <t>Juni 2020</t>
  </si>
  <si>
    <t>May 2020</t>
  </si>
  <si>
    <t>Mei 2020</t>
  </si>
  <si>
    <t>Caamsaa 2020</t>
  </si>
  <si>
    <t>Maayo 2020</t>
  </si>
  <si>
    <t>pen ni dhiec rün alipen Ku thiero</t>
  </si>
  <si>
    <t>April 2020</t>
  </si>
  <si>
    <t>Aprili 2020</t>
  </si>
  <si>
    <t>أبريل 2020</t>
  </si>
  <si>
    <t>Elba 2020</t>
  </si>
  <si>
    <t>pende nguän Rün alipen Ku thiero</t>
  </si>
  <si>
    <t>March 2020</t>
  </si>
  <si>
    <t>Machi 2020</t>
  </si>
  <si>
    <t>مارس 2020</t>
  </si>
  <si>
    <t>Maarso 2020</t>
  </si>
  <si>
    <t>pen ni diek Rün na alipen Ku thiero</t>
  </si>
  <si>
    <t>February 2020</t>
  </si>
  <si>
    <t>Februari 2020</t>
  </si>
  <si>
    <t>فبراير 2020</t>
  </si>
  <si>
    <t>Febraayo 2020</t>
  </si>
  <si>
    <t>Fevrier 2020</t>
  </si>
  <si>
    <t>pen ni röu ni Rün alipen Ku thiero</t>
  </si>
  <si>
    <t>January 2020</t>
  </si>
  <si>
    <t>Januari 2020</t>
  </si>
  <si>
    <t>يناير 2020</t>
  </si>
  <si>
    <t>Ammajjii 2020</t>
  </si>
  <si>
    <t>Janaayo 2020</t>
  </si>
  <si>
    <t>pen ni tok ni Rün alipen Ku thiero</t>
  </si>
  <si>
    <t>Before January 2020</t>
  </si>
  <si>
    <t>Kabla ya Januari 2020</t>
  </si>
  <si>
    <t>Kapok ochopo January 2020.</t>
  </si>
  <si>
    <t>قبل  يناير 2020</t>
  </si>
  <si>
    <t>Amajji 2020 dura</t>
  </si>
  <si>
    <t>Kahor Janaayo 2020</t>
  </si>
  <si>
    <t>Avant Janvier 2020</t>
  </si>
  <si>
    <t>angot pen ni tok ke ken göl ni Rün alipen Ku thiero</t>
  </si>
  <si>
    <t>hhroster</t>
  </si>
  <si>
    <t>${hhmem16}</t>
  </si>
  <si>
    <t>${hhmem17}</t>
  </si>
  <si>
    <t>${hhmem18}</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</si>
  <si>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</si>
  <si>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</si>
  <si>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</si>
  <si>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</si>
  <si>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</si>
  <si>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</si>
  <si>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</si>
  <si>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method&lt;18 years</t>
  </si>
  <si>
    <t>None</t>
  </si>
  <si>
    <t>Hakuna/none</t>
  </si>
  <si>
    <t>Onge</t>
  </si>
  <si>
    <t>لا يوج</t>
  </si>
  <si>
    <t>Humaa</t>
  </si>
  <si>
    <t>Waxna</t>
  </si>
  <si>
    <t>Aucun</t>
  </si>
  <si>
    <t>abach</t>
  </si>
  <si>
    <t>s5_prices</t>
  </si>
  <si>
    <t>Adult head shaving (1)</t>
  </si>
  <si>
    <t>Kunyoa kichwa cha watu wazima (1)</t>
  </si>
  <si>
    <t>jomadongo liedo(1)</t>
  </si>
  <si>
    <t>حلاقة الرأس للبالغين (1)</t>
  </si>
  <si>
    <t>Gaheeyii rifeensa haadan</t>
  </si>
  <si>
    <t>Madax xiirka qof wayn (1)</t>
  </si>
  <si>
    <t>coiffez la tete del' adult (1)</t>
  </si>
  <si>
    <t>bi raan mut nöm</t>
  </si>
  <si>
    <t>Banana - sweet (bunch)</t>
  </si>
  <si>
    <t>sweet banana (rundo)</t>
  </si>
  <si>
    <t>Rabolo (saga achiel)</t>
  </si>
  <si>
    <t>الموز - حلو (باقة)</t>
  </si>
  <si>
    <t>Muuza-mi'aawaa(hedduu)</t>
  </si>
  <si>
    <t>Laanta muuska macaan (Laanta)</t>
  </si>
  <si>
    <t>banane -douce (bouquet)</t>
  </si>
  <si>
    <t>banana, kipac</t>
  </si>
  <si>
    <t>Bar soap (1)</t>
  </si>
  <si>
    <t>Sabuni-miti(1)</t>
  </si>
  <si>
    <t>Sabun mit(1)</t>
  </si>
  <si>
    <t>صابون عطري (1)</t>
  </si>
  <si>
    <t>Saamuna(1)</t>
  </si>
  <si>
    <t>Saabuun (1)</t>
  </si>
  <si>
    <t>savon en barre (1)</t>
  </si>
  <si>
    <t>thabun</t>
  </si>
  <si>
    <t>Beans (2kg)</t>
  </si>
  <si>
    <t>Maharage (kilo 2)</t>
  </si>
  <si>
    <t>Oganda (kilo 1)</t>
  </si>
  <si>
    <t>حبوب (2 كغم)</t>
  </si>
  <si>
    <t>Atara 2kg</t>
  </si>
  <si>
    <t>Digir (2kg)</t>
  </si>
  <si>
    <t>Haricot (2 Kg)</t>
  </si>
  <si>
    <t>kaar</t>
  </si>
  <si>
    <t>Beef meat (1kg)</t>
  </si>
  <si>
    <t>Nyama ya ng'ombe (kilo 1)</t>
  </si>
  <si>
    <t>Ring dhiang'(kilo 1)</t>
  </si>
  <si>
    <t>لحم بقري (1 كغم)</t>
  </si>
  <si>
    <t>Foon loonii (1kg)</t>
  </si>
  <si>
    <t>Hilibka lo'da (1 kg)</t>
  </si>
  <si>
    <t>viande de boeuf (1)</t>
  </si>
  <si>
    <t>rïng de thök</t>
  </si>
  <si>
    <t>Calf - local (1)</t>
  </si>
  <si>
    <t>Ndama - wa kawaida (1)</t>
  </si>
  <si>
    <t>Nyaroya (1)</t>
  </si>
  <si>
    <t>عجل - محلي (1)</t>
  </si>
  <si>
    <t>kalf (1)</t>
  </si>
  <si>
    <t>Waylaha-maxalliga ah (1)</t>
  </si>
  <si>
    <t>veau local (1)</t>
  </si>
  <si>
    <t>meth de weng</t>
  </si>
  <si>
    <t>Charcoal (2kg)</t>
  </si>
  <si>
    <t>Mkaa (kilo 2)</t>
  </si>
  <si>
    <t>Makaa( kilo 2)</t>
  </si>
  <si>
    <t>فحم (2 كغم)</t>
  </si>
  <si>
    <t>Kasala (2kg)</t>
  </si>
  <si>
    <t>Dhuxul (2kg)</t>
  </si>
  <si>
    <t>Charbon (2Kg)</t>
  </si>
  <si>
    <t>cool</t>
  </si>
  <si>
    <t>Chicken hen (1)</t>
  </si>
  <si>
    <t>Kuku wa kuku (1)</t>
  </si>
  <si>
    <t>Gweno nyabur (1)</t>
  </si>
  <si>
    <t>دجاجة دجاج (1)</t>
  </si>
  <si>
    <t>Lukkuu kormaa(1)</t>
  </si>
  <si>
    <t>Hilibka digaagta (1)</t>
  </si>
  <si>
    <t>poule (1)</t>
  </si>
  <si>
    <t>ajieth</t>
  </si>
  <si>
    <t>Cooking fat (500g)</t>
  </si>
  <si>
    <t>mafuta ya kupikia (gramu 500)</t>
  </si>
  <si>
    <t>Mhuta mar chiedo (nus kilo)</t>
  </si>
  <si>
    <t>دهون الطبخ (500 جرام)</t>
  </si>
  <si>
    <t>Zeeytii (500g)</t>
  </si>
  <si>
    <t>Saliida wax lagu karsado (500g)</t>
  </si>
  <si>
    <t>huile de cuisine (500g)</t>
  </si>
  <si>
    <t>muing de thär</t>
  </si>
  <si>
    <t>Egg (one)</t>
  </si>
  <si>
    <t>Yai (moja)</t>
  </si>
  <si>
    <t>tong' (1)</t>
  </si>
  <si>
    <t>البيض (واحد)</t>
  </si>
  <si>
    <t>Killee(tokko)</t>
  </si>
  <si>
    <t>Ukun (hal)</t>
  </si>
  <si>
    <t>oeuf (un)</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</si>
  <si>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</si>
  <si>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</si>
  <si>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</si>
  <si>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</si>
  <si>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</si>
  <si>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</si>
  <si>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</si>
  <si>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këër</t>
  </si>
  <si>
    <t>Goat (1)</t>
  </si>
  <si>
    <t>Mbuzi (1)</t>
  </si>
  <si>
    <t>Diel (1)</t>
  </si>
  <si>
    <t>الماعز (1)</t>
  </si>
  <si>
    <t>Re'ee(1)</t>
  </si>
  <si>
    <t>Ari(1)</t>
  </si>
  <si>
    <t>Chevre</t>
  </si>
  <si>
    <t>thök bëu</t>
  </si>
  <si>
    <t>Grinding 1kg of maize</t>
  </si>
  <si>
    <t>Kusaga kilo 1 ya mahindi</t>
  </si>
  <si>
    <t>Rego odums kilo (1)</t>
  </si>
  <si>
    <t>طحن 1 كجم من الذرة</t>
  </si>
  <si>
    <t>Boqolloo 1kg daakuu</t>
  </si>
  <si>
    <t>Shiidi 1kg galley ah</t>
  </si>
  <si>
    <t>macher 1kg de mais</t>
  </si>
  <si>
    <t>1kg de anyuol</t>
  </si>
  <si>
    <t>Maize (2kg)</t>
  </si>
  <si>
    <t>Mahindi (kilo 2)</t>
  </si>
  <si>
    <t>Oduma(kilo 2)</t>
  </si>
  <si>
    <t>الذرة (2 كجم)</t>
  </si>
  <si>
    <t>Boqolloo (2kg)</t>
  </si>
  <si>
    <t>Galley (2kg)</t>
  </si>
  <si>
    <t>Mais (2kg)</t>
  </si>
  <si>
    <t>2kg de Anyuol</t>
  </si>
  <si>
    <t>Onions (4)</t>
  </si>
  <si>
    <t>Vitunguu (4)</t>
  </si>
  <si>
    <t>Otungu (1)</t>
  </si>
  <si>
    <t>بصل (4)</t>
  </si>
  <si>
    <t>Shunkurtii (4)</t>
  </si>
  <si>
    <t>Basasha (4)</t>
  </si>
  <si>
    <t>oignons (4)</t>
  </si>
  <si>
    <t>bathool</t>
  </si>
  <si>
    <t>Panadol (pair)</t>
  </si>
  <si>
    <t>Panadol (jozi)</t>
  </si>
  <si>
    <t>Panadol (pakti )</t>
  </si>
  <si>
    <t>بنادول (زوج)</t>
  </si>
  <si>
    <t>Panadol (lama)</t>
  </si>
  <si>
    <t>Banadholl (lammaan)</t>
  </si>
  <si>
    <t>Paracetamol (pair)</t>
  </si>
  <si>
    <t>panadol</t>
  </si>
  <si>
    <t>Rice (1kg)</t>
  </si>
  <si>
    <t>Mchele (kilo 1)</t>
  </si>
  <si>
    <t>Ochele kilo( 2)</t>
  </si>
  <si>
    <t>أرز (1 كغم)</t>
  </si>
  <si>
    <t>Ruuzii (1kg)</t>
  </si>
  <si>
    <t>Bariis (1kg)</t>
  </si>
  <si>
    <t>Riz (1kg)</t>
  </si>
  <si>
    <t>rice</t>
  </si>
  <si>
    <t>Sugar (1kg)</t>
  </si>
  <si>
    <t>Sukari (kilo 1)</t>
  </si>
  <si>
    <t>Sukar kilo (2)</t>
  </si>
  <si>
    <t>سكر (1 كغم)</t>
  </si>
  <si>
    <t>Sukaara(1kg)</t>
  </si>
  <si>
    <t>Sonkor (1kg)</t>
  </si>
  <si>
    <t>Sucre (1kg)</t>
  </si>
  <si>
    <t>sugaari</t>
  </si>
  <si>
    <t>Tilapia fish (whole)</t>
  </si>
  <si>
    <t>Samaki wa Tilapia (mzima)</t>
  </si>
  <si>
    <t>Rech mar ngege (1)</t>
  </si>
  <si>
    <t>أسماك البلطي (كاملة)</t>
  </si>
  <si>
    <t>Qurxumii (guutuu)</t>
  </si>
  <si>
    <t>Kalluunka tilabiya  (dhan)</t>
  </si>
  <si>
    <t>Poisson Tilapia (entier)</t>
  </si>
  <si>
    <t>Atur</t>
  </si>
  <si>
    <t>Tomatoes (4)</t>
  </si>
  <si>
    <t>Nyanya (4)</t>
  </si>
  <si>
    <t>طماطم (4)</t>
  </si>
  <si>
    <t>Timaatima (4)</t>
  </si>
  <si>
    <t>Yaanyo (4)</t>
  </si>
  <si>
    <t>Tomates (4)</t>
  </si>
  <si>
    <t>tomatoes</t>
  </si>
  <si>
    <t>s6_sold</t>
  </si>
  <si>
    <t>No</t>
  </si>
  <si>
    <t>Hapana</t>
  </si>
  <si>
    <t>Dawe</t>
  </si>
  <si>
    <t>لا</t>
  </si>
  <si>
    <t>Lakkii</t>
  </si>
  <si>
    <t>Maya</t>
  </si>
  <si>
    <t>Non</t>
  </si>
  <si>
    <t>ache ye</t>
  </si>
  <si>
    <t>Yes, livestock</t>
  </si>
  <si>
    <t>Ndio, mifugo</t>
  </si>
  <si>
    <t>Ee, jamni</t>
  </si>
  <si>
    <t>نعم المواشي</t>
  </si>
  <si>
    <t>Eeyyeen, beeyladoota</t>
  </si>
  <si>
    <t>Haa, xoolaha</t>
  </si>
  <si>
    <t>Oui, le bétail</t>
  </si>
  <si>
    <t>eyen, Xök</t>
  </si>
  <si>
    <t>Yes, other assets</t>
  </si>
  <si>
    <t>Ndio, mali zingine</t>
  </si>
  <si>
    <t>Ee, kikmamoko</t>
  </si>
  <si>
    <t>نعم ، أصول أخرى</t>
  </si>
  <si>
    <t>Eeyyeen, qabeenya biroo</t>
  </si>
  <si>
    <t>Haa, hanti kale</t>
  </si>
  <si>
    <t>Oui, d'autres actifs</t>
  </si>
  <si>
    <t>eyen, akok de köc kony</t>
  </si>
  <si>
    <t>choices</t>
  </si>
  <si>
    <t>id_key</t>
  </si>
  <si>
    <t>label_swahili</t>
  </si>
  <si>
    <t>label_luo</t>
  </si>
  <si>
    <t>label_arabic</t>
  </si>
  <si>
    <t>label_oromo</t>
  </si>
  <si>
    <t>label_somali</t>
  </si>
  <si>
    <t>label_french</t>
  </si>
  <si>
    <t>label_dinka</t>
  </si>
  <si>
    <t>county</t>
  </si>
  <si>
    <t>location</t>
  </si>
  <si>
    <t>Other(specify)</t>
  </si>
  <si>
    <t>tradingcenter</t>
  </si>
  <si>
    <t>tradingc_code</t>
  </si>
  <si>
    <t>tradingc_name</t>
  </si>
  <si>
    <t>tradingcenter1</t>
  </si>
  <si>
    <t>Rural</t>
  </si>
  <si>
    <t>phonelist</t>
  </si>
  <si>
    <t>KNBS</t>
  </si>
  <si>
    <t>RDD</t>
  </si>
  <si>
    <t>UNHCR</t>
  </si>
  <si>
    <t>migr_resid</t>
  </si>
  <si>
    <t>Kalobeyei settlement</t>
  </si>
  <si>
    <t>Kakuma camp</t>
  </si>
  <si>
    <t>Dadaab camp</t>
  </si>
  <si>
    <t xml:space="preserve">Other </t>
  </si>
  <si>
    <t>ynmkt</t>
  </si>
  <si>
    <t>Yes</t>
  </si>
  <si>
    <t>ndio</t>
  </si>
  <si>
    <t>ratiro</t>
  </si>
  <si>
    <t>نعم</t>
  </si>
  <si>
    <t>Eeyyeen</t>
  </si>
  <si>
    <t>Haa</t>
  </si>
  <si>
    <t>Oui</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</si>
  <si>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</si>
  <si>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</si>
  <si>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</si>
  <si>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</si>
  <si>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</si>
  <si>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</si>
  <si>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</si>
  <si>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smsphone</t>
  </si>
  <si>
    <t>${s2_q14a_phonenum1}</t>
  </si>
  <si>
    <t>${s2_q14a_phonenum2}</t>
  </si>
  <si>
    <t>${s2_q14a_phonenum3}</t>
  </si>
  <si>
    <t>${s2_q14a_phonenum4}</t>
  </si>
  <si>
    <t>${s2_q14a_phonenum5}</t>
  </si>
  <si>
    <t>Other phone number</t>
  </si>
  <si>
    <t>nambari ya simu ingine</t>
  </si>
  <si>
    <t>رقم هاتف آخر</t>
  </si>
  <si>
    <t>Lakkoofsa Bilbilaa biroo</t>
  </si>
  <si>
    <t xml:space="preserve">Lambar taleefoon kale
</t>
  </si>
  <si>
    <t>Autre numéro de téléphone</t>
  </si>
  <si>
    <t>telephone namba dië</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</si>
  <si>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</si>
  <si>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</si>
  <si>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</si>
  <si>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</si>
  <si>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</si>
  <si>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</si>
  <si>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</si>
  <si>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telephone die liu beneki yök</t>
  </si>
  <si>
    <t>Reached someone outside the household</t>
  </si>
  <si>
    <t>Alifikia mtu mwingine nje ya nyumba</t>
  </si>
  <si>
    <t>وصلت إلى شخص ما خارج الأسرة</t>
  </si>
  <si>
    <t>Nama tokko kan maatiin alaa qunamne</t>
  </si>
  <si>
    <t>Gaaray qof ka baxsan reerka</t>
  </si>
  <si>
    <t>Atteint quelqu'un en dehors du ménage</t>
  </si>
  <si>
    <t>ba raan die yök</t>
  </si>
  <si>
    <t>Exhausted all 10 attempts. Unable to reach household.</t>
  </si>
  <si>
    <t>Alimaliza jaribio zote. Hakuweza kufikia nyumba.</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</si>
  <si>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</si>
  <si>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</si>
  <si>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</si>
  <si>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</si>
  <si>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achi röt yök</t>
  </si>
  <si>
    <t>No available working phone number</t>
  </si>
  <si>
    <t>Hakuna nambari ya simu inayotumika</t>
  </si>
  <si>
    <t>لا يوجد رقم هاتف يعمل</t>
  </si>
  <si>
    <t>lakkoofsi hojetu hin jiru</t>
  </si>
  <si>
    <t>Ma la heli karo taleefan lambarka  oo shaqeenaya</t>
  </si>
  <si>
    <t>Aucun numéro de téléphone disponible</t>
  </si>
  <si>
    <t>achin telephone</t>
  </si>
  <si>
    <t>speakingto</t>
  </si>
  <si>
    <t>${tr_name}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</si>
  <si>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</si>
  <si>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</si>
  <si>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</si>
  <si>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</si>
  <si>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</si>
  <si>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</si>
  <si>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raan aliu</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</si>
  <si>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</si>
  <si>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</si>
  <si>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</si>
  <si>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</si>
  <si>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</si>
  <si>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</si>
  <si>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raan chi thou</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</si>
  <si>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</si>
  <si>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</si>
  <si>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</si>
  <si>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</si>
  <si>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</si>
  <si>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</si>
  <si>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acha nyic</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</si>
  <si>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</si>
  <si>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</si>
  <si>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</si>
  <si>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</si>
  <si>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</si>
  <si>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</si>
  <si>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لا يتوفر رقم هاتف يعمل</t>
  </si>
  <si>
    <t>Lakkofsi bilbila hojii hin jiru</t>
  </si>
  <si>
    <t>Ma la heli karo taleefoon lambar  oo shaqeenaya</t>
  </si>
  <si>
    <t>achin telephone namba de</t>
  </si>
  <si>
    <t>phonelisttext</t>
  </si>
  <si>
    <t>${s12_q1_giftcontact_no}</t>
  </si>
  <si>
    <t>Other (please specify)</t>
  </si>
  <si>
    <t>Nyingine (tafadhali eleza)</t>
  </si>
  <si>
    <t>أخرى (يرجى التحديد):</t>
  </si>
  <si>
    <t>kan dhibii (MAaloo ibsi)</t>
  </si>
  <si>
    <t>Wax kale ( fadlan caddee)</t>
  </si>
  <si>
    <t>Autre (veuillez préciser):</t>
  </si>
  <si>
    <t>kide</t>
  </si>
  <si>
    <t>r1_roster</t>
  </si>
  <si>
    <t>${pre_hhmem1_name}</t>
  </si>
  <si>
    <t>${pre_hhmem2_name}</t>
  </si>
  <si>
    <t>${pre_hhmem3_name}</t>
  </si>
  <si>
    <t>${pre_hhmem4_name}</t>
  </si>
  <si>
    <t>${pre_hhmem5_name}</t>
  </si>
  <si>
    <t>${pre_hhmem6_name}</t>
  </si>
  <si>
    <t>${pre_hhmem7_name}</t>
  </si>
  <si>
    <t>${pre_hhmem8_name}</t>
  </si>
  <si>
    <t>${pre_hhmem9_name}</t>
  </si>
  <si>
    <t>Other household member</t>
  </si>
  <si>
    <t>Mtu mwingine katika nyumba hii</t>
  </si>
  <si>
    <t>rd2biz</t>
  </si>
  <si>
    <t>${pre_biz1_name}, ${pre_biz1_category}</t>
  </si>
  <si>
    <t>${pre_biz2_name}, ${pre_biz2_category}</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</si>
  <si>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</si>
  <si>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</si>
  <si>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</si>
  <si>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</si>
  <si>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</si>
  <si>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</si>
  <si>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</si>
  <si>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</si>
  <si>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akin akolbak</t>
  </si>
  <si>
    <t>1-2 days</t>
  </si>
  <si>
    <t>siki 1-2</t>
  </si>
  <si>
    <t>1-2 يوم</t>
  </si>
  <si>
    <t>Guyyaa 1-2</t>
  </si>
  <si>
    <t>1-2 maalmood</t>
  </si>
  <si>
    <t>1-2 jours</t>
  </si>
  <si>
    <t>ni ya kool ke rou</t>
  </si>
  <si>
    <t>3-4 days</t>
  </si>
  <si>
    <t>siku 3-4</t>
  </si>
  <si>
    <t>3-4 أيام</t>
  </si>
  <si>
    <t>Guyyaa 3-4</t>
  </si>
  <si>
    <t>3-4 maalmood</t>
  </si>
  <si>
    <t>3-4 jours</t>
  </si>
  <si>
    <t>aköl ke diak ku nguan</t>
  </si>
  <si>
    <t>5-7 days</t>
  </si>
  <si>
    <t>siku 5-7</t>
  </si>
  <si>
    <t>5-7 أيام</t>
  </si>
  <si>
    <t>Guyyaa 5-7</t>
  </si>
  <si>
    <t>5-7 maalmood</t>
  </si>
  <si>
    <t>5-7 jours</t>
  </si>
  <si>
    <t>aköl ke dhiec ku dhorou</t>
  </si>
  <si>
    <t>(DON'T READ): Refuse to answer</t>
  </si>
  <si>
    <t>Alikata Kujibu</t>
  </si>
  <si>
    <t>worried</t>
  </si>
  <si>
    <t>More worried</t>
  </si>
  <si>
    <t>Wasi wasi zaidi</t>
  </si>
  <si>
    <t>أكثر قلقا</t>
  </si>
  <si>
    <t>Equally worried</t>
  </si>
  <si>
    <t>Wasi wasi haijaongezeka na haijapungua</t>
  </si>
  <si>
    <t>قلق بنفس القدر</t>
  </si>
  <si>
    <t>Less worried</t>
  </si>
  <si>
    <t>Wasi wasi imepungua</t>
  </si>
  <si>
    <t>أقل قلقا</t>
  </si>
  <si>
    <t>weamask_circ</t>
  </si>
  <si>
    <t>Yes, every time</t>
  </si>
  <si>
    <t>Ndio, kila wakati</t>
  </si>
  <si>
    <t>Ee,kinde duto</t>
  </si>
  <si>
    <t xml:space="preserve">Eyyee  Hennaa  hunda </t>
  </si>
  <si>
    <t>Haa, Mar kasta</t>
  </si>
  <si>
    <t>Oui, à chaque fois</t>
  </si>
  <si>
    <t>agï¿½m ne thï¿½ thï¿½k ebï¿½n</t>
  </si>
  <si>
    <t>Yes, some of the time</t>
  </si>
  <si>
    <t>Ndio, wakati mwingine</t>
  </si>
  <si>
    <t>Ee,kinde moko</t>
  </si>
  <si>
    <t xml:space="preserve">Eyyee  yeroo  tokkoo  tokkoo </t>
  </si>
  <si>
    <t>Haa mar mar</t>
  </si>
  <si>
    <t>Oui, parfois</t>
  </si>
  <si>
    <t xml:space="preserve">agï¿½m ne th?? kï¿½ï¿½k </t>
  </si>
  <si>
    <t xml:space="preserve">wawuu </t>
  </si>
  <si>
    <t>aliï¿½</t>
  </si>
  <si>
    <t>Did not visit in last 7 days</t>
  </si>
  <si>
    <t>Sikutembelea soko katika siku 7 zilizopita</t>
  </si>
  <si>
    <t>Ne ok alimo e odiechienge 7 ma okalo</t>
  </si>
  <si>
    <t>guyyaa  7 darban  hin nanoofnee</t>
  </si>
  <si>
    <t>Ma na soo booqaan toddobadkii la soo dhafay</t>
  </si>
  <si>
    <t>Je n'ai pas visité au cours des 7 derniers jours</t>
  </si>
  <si>
    <t>xï¿½n Ken nï¿½m ne nï¿½n ke thoroï¿½  lï¿½</t>
  </si>
  <si>
    <t>agdisag</t>
  </si>
  <si>
    <t>Disagree</t>
  </si>
  <si>
    <t>Sikubaliani</t>
  </si>
  <si>
    <t>Neutral</t>
  </si>
  <si>
    <t>Sikubali wala sikatai</t>
  </si>
  <si>
    <t>Agree</t>
  </si>
  <si>
    <t>Nakubali</t>
  </si>
  <si>
    <t>yn</t>
  </si>
  <si>
    <t>Ndio</t>
  </si>
  <si>
    <t>La</t>
  </si>
  <si>
    <t>medicinestock</t>
  </si>
  <si>
    <t>oui</t>
  </si>
  <si>
    <t>eyen</t>
  </si>
  <si>
    <t>la</t>
  </si>
  <si>
    <t>doyo</t>
  </si>
  <si>
    <t>lakkii</t>
  </si>
  <si>
    <t>May</t>
  </si>
  <si>
    <t>ache yen</t>
  </si>
  <si>
    <t>Not tried</t>
  </si>
  <si>
    <t>kuto jaribu</t>
  </si>
  <si>
    <t>dk otem</t>
  </si>
  <si>
    <t>Hin yaalle</t>
  </si>
  <si>
    <t>Aan isku dayin</t>
  </si>
  <si>
    <t>Pas essayé</t>
  </si>
  <si>
    <t>en chi dhaar</t>
  </si>
  <si>
    <t>Refused to answer</t>
  </si>
  <si>
    <t>Kataa</t>
  </si>
  <si>
    <t>dag duoko</t>
  </si>
  <si>
    <t>Dide</t>
  </si>
  <si>
    <t>Diiday</t>
  </si>
  <si>
    <t>Refuser de repondre</t>
  </si>
  <si>
    <t>No, get it for free</t>
  </si>
  <si>
    <t>La, kuipata bure</t>
  </si>
  <si>
    <t>selected( ${s1_q2_phonelist}, 3 )</t>
  </si>
  <si>
    <t>child</t>
  </si>
  <si>
    <t>${child_name_calc1}</t>
  </si>
  <si>
    <t>${child_name_calc2}</t>
  </si>
  <si>
    <t>${child_name_calc3}</t>
  </si>
  <si>
    <t>${child_name_calc4}</t>
  </si>
  <si>
    <t>${child_name_calc5}</t>
  </si>
  <si>
    <t>${child_name_calc6}</t>
  </si>
  <si>
    <t>${child_name_calc7}</t>
  </si>
  <si>
    <t>${child_name_calc8}</t>
  </si>
  <si>
    <t>${child_name_calc9}</t>
  </si>
  <si>
    <t>${child_name_calc10}</t>
  </si>
  <si>
    <t>${child_name_calc11}</t>
  </si>
  <si>
    <t>${child_name_calc12}</t>
  </si>
  <si>
    <t>${child_name_calc13}</t>
  </si>
  <si>
    <t>${child_name_calc14}</t>
  </si>
  <si>
    <t>${child_name_calc15}</t>
  </si>
  <si>
    <t>s3_church</t>
  </si>
  <si>
    <t>Yes, this week (in the past 7 days)</t>
  </si>
  <si>
    <t>Yes, last week (between 14 to 7 days ago)</t>
  </si>
  <si>
    <t>Yes, both this week and last week</t>
  </si>
  <si>
    <t>school_level</t>
  </si>
  <si>
    <t>Pre-school</t>
  </si>
  <si>
    <t>Shule ya chekechea</t>
  </si>
  <si>
    <t>Primary school</t>
  </si>
  <si>
    <t>Shule ya Msingi</t>
  </si>
  <si>
    <t>Secondary school</t>
  </si>
  <si>
    <t>Shule ya Upili</t>
  </si>
  <si>
    <t>Tertiary education</t>
  </si>
  <si>
    <t>Chuo kikuu</t>
  </si>
  <si>
    <t>Nyengine(Tafadhali taja)</t>
  </si>
  <si>
    <t>Not enrolled in any school</t>
  </si>
  <si>
    <t>Haja andikishwa kwa shule yoyote</t>
  </si>
  <si>
    <t>Don't know</t>
  </si>
  <si>
    <t>Sijui</t>
  </si>
  <si>
    <t>activity</t>
  </si>
  <si>
    <t>Household chores / domestic work/ caring for younger siblings</t>
  </si>
  <si>
    <t>Kazi za nyumba/</t>
  </si>
  <si>
    <t>الأعمال المنزلية / الأعمال المنزلية / رعاية الأشقاء الصغار</t>
  </si>
  <si>
    <t>Shaqooyinka guriga / shaqada guriga / daryeelka walaalaha ka yaryar</t>
  </si>
  <si>
    <t>Tâches ménagères / travaux domestiques / soins aux frères et sœurs plus jeunes</t>
  </si>
  <si>
    <t>Helping on a family farm</t>
  </si>
  <si>
    <t>Kusaidia Shambani</t>
  </si>
  <si>
    <t>المساعدة في مزرعة عائلية</t>
  </si>
  <si>
    <t>Caawinta beer qoys</t>
  </si>
  <si>
    <t>Aider dans une ferme familiale</t>
  </si>
  <si>
    <t>Helping in another family business</t>
  </si>
  <si>
    <t xml:space="preserve">Kusaidia katika biashara ya kifamilia  </t>
  </si>
  <si>
    <t>المساعدة في عمل عائلي آخر</t>
  </si>
  <si>
    <t>Caawinta ganacsi qoys kale</t>
  </si>
  <si>
    <t>Aider dans une autre entreprise familiale</t>
  </si>
  <si>
    <t>Paid work with a family business</t>
  </si>
  <si>
    <t>Kazi ya kulipwa na mtu wa familia</t>
  </si>
  <si>
    <t>عمل مدفوع الأجر مع شركة عائلية</t>
  </si>
  <si>
    <t>Shaqada lacagta lagu bixiyo ee ganacsiga qoyska</t>
  </si>
  <si>
    <t>Travail rémunéré dans une entreprise familiale</t>
  </si>
  <si>
    <t>Paid work for someone outside the family or household</t>
  </si>
  <si>
    <t>Kazi ya kulipwa na mtu asiye wa familia</t>
  </si>
  <si>
    <t>عمل مدفوع الأجر لشخص خارج الأسرة أو المنزل</t>
  </si>
  <si>
    <t>Shaqada lacag bixinta ee qof ka baxsan qoyska ama reerka</t>
  </si>
  <si>
    <t>Travail rémunéré pour une personne extérieure à la famille ou au ménage</t>
  </si>
  <si>
    <t>Other income-generating activity (specify)</t>
  </si>
  <si>
    <t>Kazi zingine zakuleta pesa(Taja)</t>
  </si>
  <si>
    <t>نشاط آخر مدر للدخل (يرجى التحديد)</t>
  </si>
  <si>
    <t>Hawlaha kale ee dakhli abuurka (cadee)</t>
  </si>
  <si>
    <t>Autre activité génératrice de revenus (précisez)</t>
  </si>
  <si>
    <t>None of these activities</t>
  </si>
  <si>
    <t>Hakuna katika shughuli hizi</t>
  </si>
  <si>
    <t>لا شيء من هذه الأنشطة</t>
  </si>
  <si>
    <t>Hawlahaas midkoodna</t>
  </si>
  <si>
    <t>Aucune de ces activités</t>
  </si>
  <si>
    <t>Alikata kujibu</t>
  </si>
  <si>
    <t>s3_school</t>
  </si>
  <si>
    <t>Public</t>
  </si>
  <si>
    <t>Ya umma</t>
  </si>
  <si>
    <t>عامة</t>
  </si>
  <si>
    <t>Dadweynaha</t>
  </si>
  <si>
    <t>Private</t>
  </si>
  <si>
    <t>Ya kibinafsi</t>
  </si>
  <si>
    <t>نشر</t>
  </si>
  <si>
    <t>Gaar ah</t>
  </si>
  <si>
    <t>Privée</t>
  </si>
  <si>
    <t>Both</t>
  </si>
  <si>
    <t>Zote, ya umma na ya binafsi</t>
  </si>
  <si>
    <t>على حد سواء</t>
  </si>
  <si>
    <t>Labadaba</t>
  </si>
  <si>
    <t>Tous les deux</t>
  </si>
  <si>
    <t>لا أعرف</t>
  </si>
  <si>
    <t>Ma ogi</t>
  </si>
  <si>
    <t>Je ne sais pas</t>
  </si>
  <si>
    <t>Refused</t>
  </si>
  <si>
    <t>Alikataa</t>
  </si>
  <si>
    <t>رفض</t>
  </si>
  <si>
    <t>Refusé</t>
  </si>
  <si>
    <t>whynoreatt</t>
  </si>
  <si>
    <t>Fear of contracting COVID19</t>
  </si>
  <si>
    <t>Uoga wa kuambukizwa COVID19</t>
  </si>
  <si>
    <t>الخوف من الإصابة بـ COVID19</t>
  </si>
  <si>
    <t>saboolnimada / u baahan lacagta</t>
  </si>
  <si>
    <t>Peur de contracter COVID19</t>
  </si>
  <si>
    <t>Unaware that schools are reopening</t>
  </si>
  <si>
    <t>No money-uniforms, transport, books, fees etc</t>
  </si>
  <si>
    <t>Hakuna pesa - sare, nauli, vitabu, karo, na kadhalika</t>
  </si>
  <si>
    <t>لا نقود زي موحد ، نقل ، كتب ، رسوم الخ</t>
  </si>
  <si>
    <t>Lebis dhar ah, gaadiid, buugaag, khidmad iwm</t>
  </si>
  <si>
    <t>Pas d'uniformes d'argent, de transport, de livres, de frais, etc.</t>
  </si>
  <si>
    <t>Children need to work/ work in household</t>
  </si>
  <si>
    <t>watoto wanahitaji kufanya kazi/kazi kwa nyumba</t>
  </si>
  <si>
    <t>يحتاج الأطفال إلى العمل / العمل في المنزل</t>
  </si>
  <si>
    <t>Carruurtu waxay u baahan yihiin inay ka shaqeeyaan / ka shaqeeyaan guriga</t>
  </si>
  <si>
    <t>Les enfants doivent travailler / travailler dans la maison</t>
  </si>
  <si>
    <t>School too far from home/No school close by</t>
  </si>
  <si>
    <t>Shule mbali sana na nyumbani/Hakuna shule karibu hapa</t>
  </si>
  <si>
    <t>المدرسة بعيدة جدًا عن المنزل / لا توجد مدرسة قريبة</t>
  </si>
  <si>
    <t>Dugsi aad uga fog guriga / Ma jiro iskuul u dhow</t>
  </si>
  <si>
    <t>École trop loin de la maison / Aucune école à proximité</t>
  </si>
  <si>
    <t>Illness or disability</t>
  </si>
  <si>
    <t>Ugonjwa au ulemavu</t>
  </si>
  <si>
    <t>المرض أو الإعاقة</t>
  </si>
  <si>
    <t>Jirro ama naafo</t>
  </si>
  <si>
    <t>Maladie ou invalidité</t>
  </si>
  <si>
    <t>Poor quality of schools</t>
  </si>
  <si>
    <t>Ubora duni wa shule</t>
  </si>
  <si>
    <t>تدني جودة المدارس</t>
  </si>
  <si>
    <t>Dugsiyada oo tayo ahaan liita</t>
  </si>
  <si>
    <t>Mauvaise qualité des écoles</t>
  </si>
  <si>
    <t>School conflicts with beliefs</t>
  </si>
  <si>
    <t>Migogoro ya shule na imani</t>
  </si>
  <si>
    <t>تتعارض المدرسة مع المعتقدات</t>
  </si>
  <si>
    <t>Iskuulku wuxuu la khilaafaa caqiidooyinka</t>
  </si>
  <si>
    <t>L'école est en conflit avec les croyances</t>
  </si>
  <si>
    <t>Marriage</t>
  </si>
  <si>
    <t>Ndoa</t>
  </si>
  <si>
    <t>زواج</t>
  </si>
  <si>
    <t>Guurka</t>
  </si>
  <si>
    <t>Mariage</t>
  </si>
  <si>
    <t>Pregnancy</t>
  </si>
  <si>
    <t>Mimba</t>
  </si>
  <si>
    <t>حمل</t>
  </si>
  <si>
    <t>Uurka</t>
  </si>
  <si>
    <t>Grossesse</t>
  </si>
  <si>
    <t>Kufanya kazi ya malipo</t>
  </si>
  <si>
    <t>العمل مقابل أجر</t>
  </si>
  <si>
    <t>Ku shaqeynta mushahar</t>
  </si>
  <si>
    <t>Travailler pour un salaire</t>
  </si>
  <si>
    <t>Helping in a family business</t>
  </si>
  <si>
    <t>المساعدة في الأعمال العائلية</t>
  </si>
  <si>
    <t>Caawinta ganacsiga qoyska</t>
  </si>
  <si>
    <t>Aider dans une entreprise familiale</t>
  </si>
  <si>
    <t>Providing childcare or elderly care</t>
  </si>
  <si>
    <t>Kulinda watoto au wazee</t>
  </si>
  <si>
    <t>رعاية الأطفال أو رعاية المسنين</t>
  </si>
  <si>
    <t>Bixinta daryeelka carruurta ama daryeelka waayeelka</t>
  </si>
  <si>
    <t>Fournir des soins aux enfants ou aux personnes âgées</t>
  </si>
  <si>
    <t>Domestic work</t>
  </si>
  <si>
    <t>Kazi za nyumba</t>
  </si>
  <si>
    <t>العمل المنزلي</t>
  </si>
  <si>
    <t>Shaqada guriga</t>
  </si>
  <si>
    <t>Travail domestique</t>
  </si>
  <si>
    <t>Won’t pass exams anyway</t>
  </si>
  <si>
    <t>Hata hivo hata pita mtihani</t>
  </si>
  <si>
    <t>لن تنجح في الاختبارات على أي حال</t>
  </si>
  <si>
    <t>Ma dhaafi doono imtixaannada</t>
  </si>
  <si>
    <t>Je ne réussirai pas les examens de toute façon</t>
  </si>
  <si>
    <t>Nyingine (tafadhali elezea)</t>
  </si>
  <si>
    <t>غير ذلك (يرجى التحديد)</t>
  </si>
  <si>
    <t>Mid kale (fadlan sheeg)</t>
  </si>
  <si>
    <t>Autre (veuillez préciser)</t>
  </si>
  <si>
    <t>supportadj</t>
  </si>
  <si>
    <t>Advise on how to prevent infections while maintaining business operations</t>
  </si>
  <si>
    <t>Ushauri kuhusu jinsi ya kuzuia maambukizo wakati wa kudumisha shughuli za biashara</t>
  </si>
  <si>
    <t>تقديم المشورة بشأن كيفية منع العدوى مع الحفاظ على العمليات التجارية</t>
  </si>
  <si>
    <t>Kula tali sida looga hortago infekshinka iyadoo la ilaalinayo howlaha ganacsiga</t>
  </si>
  <si>
    <t>Conseiller sur la façon de prévenir les infections tout en maintenant les opérations commerciales</t>
  </si>
  <si>
    <t>Advise with business continuity planning</t>
  </si>
  <si>
    <t>Ushauri wa mipango ya mwendelezo wa biashara</t>
  </si>
  <si>
    <t>تقديم المشورة بشأن تخطيط استمرارية الأعمال</t>
  </si>
  <si>
    <t>Kula tali qorsheynta sii socoshada ganacsiga</t>
  </si>
  <si>
    <t>Conseiller avec la planification de la continuité des activités</t>
  </si>
  <si>
    <t>Advise on diversification of products and sales channels</t>
  </si>
  <si>
    <t>Ushauri wa upanuzi wa bidhaa na njia za mauzo</t>
  </si>
  <si>
    <t>تقديم المشورة بشأن تنويع المنتجات وقنوات البيع</t>
  </si>
  <si>
    <t>Kula tali kala duwanaanta alaabada iyo kanaalada iibka</t>
  </si>
  <si>
    <t>Conseiller sur la diversification des produits et des canaux de vente</t>
  </si>
  <si>
    <t>Online business management training</t>
  </si>
  <si>
    <t>Mafunzo ya usimamizi wa biashara mtandaoni</t>
  </si>
  <si>
    <t>تدريب إدارة الأعمال عبر الإنترنت</t>
  </si>
  <si>
    <t>Tababarka maareynta ganacsiga internetka</t>
  </si>
  <si>
    <t>Formation en gestion d'entreprise en ligne</t>
  </si>
  <si>
    <t>Advise on application of health ministry guidelines</t>
  </si>
  <si>
    <t>Ushauri kuhusu matumizi ya miongozo ya wizara ya afya</t>
  </si>
  <si>
    <t>تقديم المشورة بشأن تطبيق إرشادات وزارة الصحة</t>
  </si>
  <si>
    <t>Kala tali ku saabsan adeegsiga tilmaamaha wasaaradda caafimaadka</t>
  </si>
  <si>
    <t>Conseiller sur l'application des directives du ministère de la Santé</t>
  </si>
  <si>
    <t>Support with PPEs for business continuity</t>
  </si>
  <si>
    <t>Usaidizi na PPEs kwa mwendelezo wa biashara</t>
  </si>
  <si>
    <t>دعم معدات الوقاية الشخصية لاستمرارية الأعمال</t>
  </si>
  <si>
    <t>Ku taageer PPEs sii wadida ganacsiga</t>
  </si>
  <si>
    <t>Prise en charge des EPI pour la continuité des activités</t>
  </si>
  <si>
    <t>Business development training</t>
  </si>
  <si>
    <t>Mafunzo ya ukuzaji wa biashara</t>
  </si>
  <si>
    <t>تدريب تطوير الأعمال</t>
  </si>
  <si>
    <t>Tababbarka horumarinta ganacsiga</t>
  </si>
  <si>
    <t>Formation en développement des affaires</t>
  </si>
  <si>
    <t xml:space="preserve">CSLAsavpract
</t>
  </si>
  <si>
    <t>Reduced savings</t>
  </si>
  <si>
    <t>Upunguzaji wa akiba</t>
  </si>
  <si>
    <t>انخفاض المدخرات</t>
  </si>
  <si>
    <t>Kaydinta lacag dhimista</t>
  </si>
  <si>
    <t>Économies réduites</t>
  </si>
  <si>
    <t>Re-structured meetings</t>
  </si>
  <si>
    <t>Mikutano iliyopangwa upya</t>
  </si>
  <si>
    <t>إعادة تنظيم الاجتماعات</t>
  </si>
  <si>
    <t>Shirar dib loo qaabeeyey</t>
  </si>
  <si>
    <t xml:space="preserve">Re-structured repayment terms	</t>
  </si>
  <si>
    <t>Masharti ya ulipaji upya</t>
  </si>
  <si>
    <t>إعادة هيكلة شروط السداد</t>
  </si>
  <si>
    <t>Dib-u-qaabeysan shuruudaha dib-u-bixinta</t>
  </si>
  <si>
    <t>Modalités de remboursement restructurées</t>
  </si>
  <si>
    <t>Pre-mature share-outs</t>
  </si>
  <si>
    <t>Kugawanya kabla ya kukomaa</t>
  </si>
  <si>
    <t>حصص ما قبل النضج</t>
  </si>
  <si>
    <t>Wadahadal hore-bisil</t>
  </si>
  <si>
    <t>Partages prématurés</t>
  </si>
  <si>
    <t>Ceased meeting and savings</t>
  </si>
  <si>
    <t>Mikutano na akiba iliyokomaa</t>
  </si>
  <si>
    <t>توقف الاجتماع والادخار</t>
  </si>
  <si>
    <t>Joojinta kulanka iyo keydinta</t>
  </si>
  <si>
    <t>Réunion arrêtée et économies</t>
  </si>
  <si>
    <t>loanprevliq</t>
  </si>
  <si>
    <t>Not more than Kshs 20,000</t>
  </si>
  <si>
    <t>Sio zaidi ya Kshs 20,000</t>
  </si>
  <si>
    <t>ليس أكثر من 20000 شلن كيني</t>
  </si>
  <si>
    <t>Aan ka badnayn Kshs 20,000</t>
  </si>
  <si>
    <t>Pas plus de 20000 Kshs</t>
  </si>
  <si>
    <t>Not more than Kshs 50,000</t>
  </si>
  <si>
    <t>Sio zaidi ya Kshs 50,000</t>
  </si>
  <si>
    <t>لا تزيد عن 50000 شلن كيني</t>
  </si>
  <si>
    <t>Aan ka badnayn Kshs 50,000</t>
  </si>
  <si>
    <t>Pas plus de 50000 Kshs</t>
  </si>
  <si>
    <t>Not more than Kshs 100,000</t>
  </si>
  <si>
    <t>Sio zaidi ya Kshs 100,000</t>
  </si>
  <si>
    <t>ليس أكثر من 100000 شلن كيني</t>
  </si>
  <si>
    <t>Aan ka badnayn Kshs 100,000</t>
  </si>
  <si>
    <t>Pas plus de 100 000 Kshs</t>
  </si>
  <si>
    <t>More than Kshs 100,000</t>
  </si>
  <si>
    <t>Zaidi ya Kshs 100,000</t>
  </si>
  <si>
    <t>أكثر من 100000 شلن كيني</t>
  </si>
  <si>
    <t>In kabadan Kshs 100,000</t>
  </si>
  <si>
    <t>Plus de 100 000 Kshs</t>
  </si>
  <si>
    <t>whenreturn</t>
  </si>
  <si>
    <t>In the next 3 months</t>
  </si>
  <si>
    <t>Katika miezi 3 zijazo</t>
  </si>
  <si>
    <t>في الأشهر الثلاثة القادمة</t>
  </si>
  <si>
    <t>Saddexda bilood ee soo socda</t>
  </si>
  <si>
    <t>Dans les 3 prochains mois</t>
  </si>
  <si>
    <t xml:space="preserve">3 months to 1 year	</t>
  </si>
  <si>
    <t>Miezi 3 hadi mwaka 1</t>
  </si>
  <si>
    <t>من 3 أشهر إلى سنة</t>
  </si>
  <si>
    <t>3 bilood ilaa 1 sano</t>
  </si>
  <si>
    <t>3 mois à 1 an</t>
  </si>
  <si>
    <t>More than one year</t>
  </si>
  <si>
    <t>Zaidi ya mwaka mmoja</t>
  </si>
  <si>
    <t>أكثر من سنة</t>
  </si>
  <si>
    <t>In ka badan hal sano</t>
  </si>
  <si>
    <t>Plus d'un an</t>
  </si>
  <si>
    <t>reasnoreturn</t>
  </si>
  <si>
    <t>Lack of safety and security</t>
  </si>
  <si>
    <t>Ukosefu wa usalama</t>
  </si>
  <si>
    <t>انعدام الأمن والأمان</t>
  </si>
  <si>
    <t>Amni la’aan iyo nabadgelyo la’aan</t>
  </si>
  <si>
    <t>Manque de sûreté et de sécurité</t>
  </si>
  <si>
    <t>Lack of livelihood</t>
  </si>
  <si>
    <t>Ukosefu wa maisha</t>
  </si>
  <si>
    <t>قلة الرزق</t>
  </si>
  <si>
    <t>Nolol la’aan</t>
  </si>
  <si>
    <t>Manque de moyens d'existence</t>
  </si>
  <si>
    <t>Inadequate basic services (health, water, electricity, infrastructure)</t>
  </si>
  <si>
    <t>Huduma duni za msingi (afya, maji, umeme, miundombinu)</t>
  </si>
  <si>
    <t>الخدمات الأساسية غير الكافية (الصحة والمياه والكهرباء والبنية التحتية)</t>
  </si>
  <si>
    <t>Adeegyo aasaasi ah oo aan ku filnayn (caafimaadka, biyaha, korontada, kaabayaasha dhaqaalaha)</t>
  </si>
  <si>
    <t>Services de base inadéquats (santé, eau, électricité, infrastructures)</t>
  </si>
  <si>
    <t>Lack of education for children</t>
  </si>
  <si>
    <t>Ukosefu wa elimu kwa watoto</t>
  </si>
  <si>
    <t>نقص تعليم الأطفال</t>
  </si>
  <si>
    <t>Waxbarasho la’aanta carruurta</t>
  </si>
  <si>
    <t>Manque d'éducation des enfants</t>
  </si>
  <si>
    <t xml:space="preserve">Lack of housing	</t>
  </si>
  <si>
    <t>Ukosefu wa nyumba</t>
  </si>
  <si>
    <t>عدم وجود سكن</t>
  </si>
  <si>
    <t>Guri la’aan</t>
  </si>
  <si>
    <t>Manque de logements</t>
  </si>
  <si>
    <t>Married to a national</t>
  </si>
  <si>
    <t>متزوج من مواطن</t>
  </si>
  <si>
    <t>Ku guursaday wadaniyad</t>
  </si>
  <si>
    <t>Marié à un ressortissant</t>
  </si>
  <si>
    <t>Other, specific</t>
  </si>
  <si>
    <t>Nyingine, ya aina yake</t>
  </si>
  <si>
    <t>أخرى محددة</t>
  </si>
  <si>
    <t>Kale, gaar ah</t>
  </si>
  <si>
    <t>Autre, spécifique</t>
  </si>
  <si>
    <t>plannoreturn</t>
  </si>
  <si>
    <t>Stay in urban area</t>
  </si>
  <si>
    <t>Kukaa katika eneo la mjini</t>
  </si>
  <si>
    <t>البقاء في المنطقة الحضرية</t>
  </si>
  <si>
    <t>Joog magaalooyinka</t>
  </si>
  <si>
    <t>Restez en zone urbaine</t>
  </si>
  <si>
    <t>Stay in refugee camp</t>
  </si>
  <si>
    <t>Kukaa katika kambi ya wakimbizi</t>
  </si>
  <si>
    <t>البقاء في مخيم للاجئين</t>
  </si>
  <si>
    <t>Joog xerada qaxootiga</t>
  </si>
  <si>
    <t>Restez dans un camp de réfugiés</t>
  </si>
  <si>
    <t>Move from refugee camp to urban area</t>
  </si>
  <si>
    <t>Kuhama kutoka kambi ya wakimbizi hadi eneo la mjini</t>
  </si>
  <si>
    <t>الانتقال من مخيم للاجئين إلى منطقة حضرية</t>
  </si>
  <si>
    <t>Ka guur xerada qaxootiga una guur magaalooyinka</t>
  </si>
  <si>
    <t>Déplacement du camp de réfugiés vers la zone urbaine</t>
  </si>
  <si>
    <t>Move from urban area to refugee camp</t>
  </si>
  <si>
    <t>Kuhama kutoka eneo la mjini hadi kambi ya wakimbizi</t>
  </si>
  <si>
    <t>الانتقال من منطقة حضرية إلى مخيم للاجئين</t>
  </si>
  <si>
    <t>Ka guur aagga magaalooyinka una guuro xerada qaxootiga</t>
  </si>
  <si>
    <t>Seek solution in third country</t>
  </si>
  <si>
    <t>Kutafuta suluhisho katika nchi ya tatu</t>
  </si>
  <si>
    <t>ابحث عن حل في بلد ثالث</t>
  </si>
  <si>
    <t>Xal u raadi waddanka saddexaad</t>
  </si>
  <si>
    <t>Rechercher une solution dans un pays tiers</t>
  </si>
  <si>
    <t>reasplan</t>
  </si>
  <si>
    <t>Lack of housing</t>
  </si>
  <si>
    <t>Better economic opportunities</t>
  </si>
  <si>
    <t>Fursa bora za kiuchumi</t>
  </si>
  <si>
    <t>فرص اقتصادية أفضل</t>
  </si>
  <si>
    <t>Fursado dhaqaale oo ka wanaagsan</t>
  </si>
  <si>
    <t>De meilleures opportunités économiques</t>
  </si>
  <si>
    <t>Access to education for my children</t>
  </si>
  <si>
    <t>Ufikiaji wa elimu kwa watoto wangu</t>
  </si>
  <si>
    <t>الوصول إلى التعليم لأولادي</t>
  </si>
  <si>
    <t>Helitaanka waxbarasho ee carruurtayda</t>
  </si>
  <si>
    <t>Accès à l'éducation pour mes enfants</t>
  </si>
  <si>
    <t>Access to basic services (health, water, electricity, infrastructure)</t>
  </si>
  <si>
    <t>Ufikiaji wa huduma za kimsingi (afya, maji, umeme, miundombinu)</t>
  </si>
  <si>
    <t>الوصول إلى الخدمات الأساسية (الصحة والمياه والكهرباء والبنية التحتية)</t>
  </si>
  <si>
    <t>Helitaanka adeegyada aasaasiga ah (caafimaadka, biyaha, korontada, kaabayaasha dhaqaalaha)</t>
  </si>
  <si>
    <t>Accès aux services de base (santé, eau, électricité, infrastructures)</t>
  </si>
  <si>
    <t>Access to shelter</t>
  </si>
  <si>
    <t>Ufikiaji wa makaazi</t>
  </si>
  <si>
    <t>الوصول إلى المأوى</t>
  </si>
  <si>
    <t>Helitaanka hoyga</t>
  </si>
  <si>
    <t>Accès à un abri</t>
  </si>
  <si>
    <t>accesseduc</t>
  </si>
  <si>
    <t>Attending school in person</t>
  </si>
  <si>
    <t>Hudhuria shule mwenyewe</t>
  </si>
  <si>
    <t>الذهاب إلى المدرسة شخصيًا</t>
  </si>
  <si>
    <t>Imaanshaha dugsiga shakhsi ahaan</t>
  </si>
  <si>
    <t>Fréquenter l'école en personne</t>
  </si>
  <si>
    <t>Attending school remotely / from home</t>
  </si>
  <si>
    <t>Hudhuria shule kutoka nyumbani / kwa umbali</t>
  </si>
  <si>
    <t>الذهاب إلى المدرسة عن بعد / من المنزل</t>
  </si>
  <si>
    <t>Imaanshaha dugsiga fog ama guriga</t>
  </si>
  <si>
    <t>Fréquenter l'école à distance / de la maison</t>
  </si>
  <si>
    <t>Online</t>
  </si>
  <si>
    <t>Mtandaoni</t>
  </si>
  <si>
    <t>عبر الانترنت</t>
  </si>
  <si>
    <t>Khadka tooska ah</t>
  </si>
  <si>
    <t>En ligne</t>
  </si>
  <si>
    <t>Radio</t>
  </si>
  <si>
    <t>Redio</t>
  </si>
  <si>
    <t>مذياع</t>
  </si>
  <si>
    <t>Raadiyo</t>
  </si>
  <si>
    <t>TV</t>
  </si>
  <si>
    <t>Televisheni</t>
  </si>
  <si>
    <t>تلفزيون</t>
  </si>
  <si>
    <t>la télé</t>
  </si>
  <si>
    <t>Self-directed learning (textbooks and other revision materials)</t>
  </si>
  <si>
    <t>Kusoma kwa kujitegemea (vitabu vya kiada na vifaa vingine vya marudio)</t>
  </si>
  <si>
    <t>التعلم الذاتي (الكتب المدرسية ومواد المراجعة الأخرى)</t>
  </si>
  <si>
    <t>Barashada is-toosinta (buugaagta wax lagu barto iyo qalabka kale ee dib u eegista)</t>
  </si>
  <si>
    <t>Apprentissage autonome (manuels et autres matériels de révision)</t>
  </si>
  <si>
    <t>Community-based teaching (i.e TSC teacher is supporting children in the community funded by Government)</t>
  </si>
  <si>
    <t>Mafunzo ya kijamii (yaani mwalimu wa TSC kusaidia watoto katika jamii wakifadhiliwa na Serikali)</t>
  </si>
  <si>
    <t>التدريس المجتمعي (أي أن معلم TSC يدعم الأطفال في المجتمع بتمويل من الحكومة)</t>
  </si>
  <si>
    <t>Waxbarida ku saleysan bulshada (yacni macallinka TSC wuxuu taageerayaa carruurta bulshada dhexdeeda oo ay maalgeliso Dowladda)</t>
  </si>
  <si>
    <t>Enseignement communautaire (c'est-à-dire que l'enseignant du TSC soutient les enfants de la communauté financés par le gouvernement)</t>
  </si>
  <si>
    <t>Taught by parents, or other adult household members</t>
  </si>
  <si>
    <t>Kufundishwa na wazazi, au watu wengine wazima wa familia/nyumba</t>
  </si>
  <si>
    <t>يتم تدريسها من قبل الوالدين أو أفراد الأسرة البالغين الآخرين</t>
  </si>
  <si>
    <t>Waxaa baray waalidiinta, ama xubnaha kale ee qaangaarka ah ee guriga deggan</t>
  </si>
  <si>
    <t>Enseigné par les parents ou d'autres membres adultes du ménage</t>
  </si>
  <si>
    <t>Taught by siblings</t>
  </si>
  <si>
    <t>Kufundishwa na kaka</t>
  </si>
  <si>
    <t>تدرس من قبل الأشقاء</t>
  </si>
  <si>
    <t>Waxaa baray walaalaha</t>
  </si>
  <si>
    <t>Enseigné par les frères et sœurs</t>
  </si>
  <si>
    <t>Nyingine (elezea)</t>
  </si>
  <si>
    <t>أخرى (حدد)</t>
  </si>
  <si>
    <t>Autre précisez)</t>
  </si>
  <si>
    <t>childwork</t>
  </si>
  <si>
    <t>Refuse</t>
  </si>
  <si>
    <t>Kukataa</t>
  </si>
  <si>
    <t>Diido</t>
  </si>
  <si>
    <t>Refuser</t>
  </si>
  <si>
    <t>childworkact</t>
  </si>
  <si>
    <t>Agricultural, forestry and fishery labourers</t>
  </si>
  <si>
    <t>Wafanyikazi wa kilimo, misitu na uvuvi</t>
  </si>
  <si>
    <t>عمال الزراعة والغابات وصيد الأسماك</t>
  </si>
  <si>
    <t>Shaqaalaha beeraha, dhirta iyo kalluumeysiga</t>
  </si>
  <si>
    <t>Manoeuvres agricoles, forestières et halieutiques</t>
  </si>
  <si>
    <t>Street vendors/ street related service workers</t>
  </si>
  <si>
    <t>Wauzaji wa mitaani/ wafanyikazi wa huduma zinazohusiana na mitaani</t>
  </si>
  <si>
    <t>الباعة الجائلين / عمال الخدمة المرتبطين بالشوارع</t>
  </si>
  <si>
    <t>Iibiyeyaasha waddooyinka / shaqaalaha adeegga la xiriira waddada</t>
  </si>
  <si>
    <t>Vendeurs de rue / travailleurs des services de rue</t>
  </si>
  <si>
    <t>Domestic/ child care workers</t>
  </si>
  <si>
    <t>Wafanyikazi wa nyumbani/ utunzaji wa watoto</t>
  </si>
  <si>
    <t>عمال المنازل / رعاية الأطفال</t>
  </si>
  <si>
    <t>Shaqaalaha daryeelka guriga / carruurta</t>
  </si>
  <si>
    <t>Personnel domestique / de garde d'enfants</t>
  </si>
  <si>
    <t>Food preparation assistants</t>
  </si>
  <si>
    <t>Wasaidizi wa kuandaa vyakula</t>
  </si>
  <si>
    <t>مساعدي تحضير الطعام</t>
  </si>
  <si>
    <t>Caawiyeyaasha diyaarinta cuntada</t>
  </si>
  <si>
    <t>Assistants à la préparation des aliments</t>
  </si>
  <si>
    <t>Mining and construction labourers</t>
  </si>
  <si>
    <t>Wafanyikazi wa madini na ujenzi</t>
  </si>
  <si>
    <t>عمال المناجم والبناء</t>
  </si>
  <si>
    <t>Macdanta iyo shaqaalaha dhismaha</t>
  </si>
  <si>
    <t>Manoeuvres des mines et de la construction</t>
  </si>
  <si>
    <t>Manufacturing labourers</t>
  </si>
  <si>
    <t>Wafanyikazi wa utengenezaji</t>
  </si>
  <si>
    <t>عمال التصنيع</t>
  </si>
  <si>
    <t>Xoogsato wax soo saar</t>
  </si>
  <si>
    <t>Manœuvres de fabrication</t>
  </si>
  <si>
    <t>Other elementary workers, please specify:</t>
  </si>
  <si>
    <t>Wafanyikazi wengine wa msingi, tafadhali elezea:</t>
  </si>
  <si>
    <t>عمال المرحلة الابتدائية الآخرون ، يرجى التحديد:</t>
  </si>
  <si>
    <t>Shaqaalaha kale ee dugsiga hoose, fadlan cadee:</t>
  </si>
  <si>
    <t>Autres travailleurs élémentaires, veuillez préciser:</t>
  </si>
  <si>
    <t>wrkchldreas</t>
  </si>
  <si>
    <t>Poverty / need the money</t>
  </si>
  <si>
    <t>Umaskini/ wanahitaji pesa</t>
  </si>
  <si>
    <t>الفقر / الحاجة إلى المال</t>
  </si>
  <si>
    <t>pauvreté / besoin d'argent</t>
  </si>
  <si>
    <t>Schools are closed</t>
  </si>
  <si>
    <t>Shule zimefungwa</t>
  </si>
  <si>
    <t>المدارس مغلقة</t>
  </si>
  <si>
    <t>Dugsiyadu way xidhan yihiin</t>
  </si>
  <si>
    <t>Les écoles sont fermées</t>
  </si>
  <si>
    <t>They get good training</t>
  </si>
  <si>
    <t>Wanapata mafunzo mazuri</t>
  </si>
  <si>
    <t>لقد حصلوا على تدريب جيد</t>
  </si>
  <si>
    <t>Waxay helaan tababar wanaagsan</t>
  </si>
  <si>
    <t>Ils reçoivent une bonne formation</t>
  </si>
  <si>
    <t>COVID-19 pandemic</t>
  </si>
  <si>
    <t>Janga la COVID-19</t>
  </si>
  <si>
    <t>جائحة كوفيد -19</t>
  </si>
  <si>
    <t>Pandémie de covid-19</t>
  </si>
  <si>
    <t>Parents related causes (divorce, disabilities, illness, dead, etc.)</t>
  </si>
  <si>
    <t>Sababu zinazohusiana na wazazi (talaka, ulemavu, magonjwa, vifo, nk.)</t>
  </si>
  <si>
    <t>الأسباب المتعلقة بالوالدين (الطلاق ، الإعاقة ، المرض ، الموت ، إلخ)</t>
  </si>
  <si>
    <t>Sababaha la xiriira waalidiinta (furiinka, naafonimada, jirro, dhimasho, iwm.)</t>
  </si>
  <si>
    <t>Causes liées aux parents (divorce, invalidité, maladie, décès, etc.)</t>
  </si>
  <si>
    <t>Other cause, please specify:</t>
  </si>
  <si>
    <t>Sababu nyingine, tafadhali elezea:</t>
  </si>
  <si>
    <t>سبب آخر ، يرجى التحديد:</t>
  </si>
  <si>
    <t>Sababta kale, fadlan cadee:</t>
  </si>
  <si>
    <t>Autre cause, veuillez préciser:</t>
  </si>
  <si>
    <t>wrkchldimpact</t>
  </si>
  <si>
    <t>Negatively</t>
  </si>
  <si>
    <t>Vibaya</t>
  </si>
  <si>
    <t>سلبا</t>
  </si>
  <si>
    <t>Si taban</t>
  </si>
  <si>
    <t>Négativement</t>
  </si>
  <si>
    <t>Positively</t>
  </si>
  <si>
    <t>Vizuri</t>
  </si>
  <si>
    <t>بشكل ايجابي</t>
  </si>
  <si>
    <t>Si togan</t>
  </si>
  <si>
    <t>Positivement</t>
  </si>
  <si>
    <t>No impact</t>
  </si>
  <si>
    <t>Hakuna athari</t>
  </si>
  <si>
    <t>لا تأثير</t>
  </si>
  <si>
    <t>Wax saameyn ah ma leh</t>
  </si>
  <si>
    <t>Sans impact</t>
  </si>
  <si>
    <t>ynagr</t>
  </si>
  <si>
    <t>Yes, agricultural activities</t>
  </si>
  <si>
    <t>Ndio, shughuli za kilimo</t>
  </si>
  <si>
    <t>Ayie-weche pur</t>
  </si>
  <si>
    <t>نعم الأنشطة الزراعية</t>
  </si>
  <si>
    <t>Eeyyeen , Qonnaati</t>
  </si>
  <si>
    <t>Haa, howlaha beeraha</t>
  </si>
  <si>
    <t>Oui, activitï¿½s agricoles</t>
  </si>
  <si>
    <t>eye, por</t>
  </si>
  <si>
    <t>Yes, pastoral activities</t>
  </si>
  <si>
    <t>Ndio, shughuli za ufugaji</t>
  </si>
  <si>
    <t>Ayie -weche pitho chiaye/wuotho kimanyo chiembgill</t>
  </si>
  <si>
    <t>نعم الأنشطة الرعوية</t>
  </si>
  <si>
    <t>Eeyyeen , sochii horsiisaati</t>
  </si>
  <si>
    <t>Haa, dhaqashada xoolaha</t>
  </si>
  <si>
    <t>Oui, activitï¿½s pastorales</t>
  </si>
  <si>
    <t>eyen, kaa wut</t>
  </si>
  <si>
    <t>ynaid</t>
  </si>
  <si>
    <t>ooyo</t>
  </si>
  <si>
    <t>Yes, from outside Kenya</t>
  </si>
  <si>
    <t>Ndio,nje ya kenya</t>
  </si>
  <si>
    <t>Ratiro koa oko mar Kenya</t>
  </si>
  <si>
    <t>نعم من خارج كينيا</t>
  </si>
  <si>
    <t>Eeyyeen, keniyaa alaa</t>
  </si>
  <si>
    <t>Haa, ka baxsan Kenya</t>
  </si>
  <si>
    <t>Oui, de l'extérieur du Kenya</t>
  </si>
  <si>
    <t>eyen, achi tï¿½ piny de Kenya</t>
  </si>
  <si>
    <t>Yes, from within Kenya</t>
  </si>
  <si>
    <t>Ndio, ndani ya kenya</t>
  </si>
  <si>
    <t>Ratiro koa ei Kenya /pinywa</t>
  </si>
  <si>
    <t>نعم من داخل كينيا</t>
  </si>
  <si>
    <t>Eeyyeen , keniyaa keessaa</t>
  </si>
  <si>
    <t>Haa, Kenya gudaheeda</t>
  </si>
  <si>
    <t>Oui, dans le Kenya</t>
  </si>
  <si>
    <t>eyen, atï¿½ piny de Kenya</t>
  </si>
  <si>
    <t>bizcat</t>
  </si>
  <si>
    <t>Agriculture, forestry and fishing</t>
  </si>
  <si>
    <t>Kilimo, Utunzi wa misitu and Uvuvi</t>
  </si>
  <si>
    <t>Pur,pith gi rito yien kod pith mar rech.</t>
  </si>
  <si>
    <t>الزراعة والغابات وصيد الأسماك</t>
  </si>
  <si>
    <t>Qonna,Bosona, qurxumii qabuu</t>
  </si>
  <si>
    <t>Beeraha, kaymaha iyo kaluumeysiga</t>
  </si>
  <si>
    <t>Agriculture, sylviculture et pêche</t>
  </si>
  <si>
    <t>por, rÃ¶kic, dÃ«w</t>
  </si>
  <si>
    <t>Mining and quarrying</t>
  </si>
  <si>
    <t>Uchimbaji madini na uchimbaji mawe</t>
  </si>
  <si>
    <t>Kunyo gi goyo kware.</t>
  </si>
  <si>
    <t>التعدين والمحاجر</t>
  </si>
  <si>
    <t>Albuuda barbaaduu</t>
  </si>
  <si>
    <t>Macdanta iyo Qoditaanka</t>
  </si>
  <si>
    <t>Mines et carrières</t>
  </si>
  <si>
    <t>wec</t>
  </si>
  <si>
    <t>Manufacturing</t>
  </si>
  <si>
    <t>Utengenezaji</t>
  </si>
  <si>
    <t>Kambi mar loso gikmoko.</t>
  </si>
  <si>
    <t>تصنيع</t>
  </si>
  <si>
    <t>Oomishuu</t>
  </si>
  <si>
    <t>Waxsoosaarka</t>
  </si>
  <si>
    <t>lÃ¶t de kÃ¤ng</t>
  </si>
  <si>
    <t>Electricity, gas, steam and air conditioning supply</t>
  </si>
  <si>
    <t>Usambazaji wa Stima, gesi, mvuke na hewa safi</t>
  </si>
  <si>
    <t>Stima,gas kod gik mamoko ma konyo e kelo muya maler.</t>
  </si>
  <si>
    <t>توريد الكهرباء والغاز والبخار وتكييف الهواء</t>
  </si>
  <si>
    <t>Elektrikii,boba'aa, hoo'a fi qoodaa qabaneessa</t>
  </si>
  <si>
    <t>Koronto, gaas, uumi iyo hawo qaboojiye</t>
  </si>
  <si>
    <t>Fourniture d'Ã©lectricitÃ©, de gaz, de vapeur et de climatisation</t>
  </si>
  <si>
    <t>nur, gas, tÃ¶l</t>
  </si>
  <si>
    <t>Water supply; sewerage, waste management and remediation activities</t>
  </si>
  <si>
    <t>Shughuli za usambazaji wa maji safi, maji taka</t>
  </si>
  <si>
    <t>Chiwo pi:ohula,rango kaka itiyo kata kano maber gi takataka ma otigo e udi.</t>
  </si>
  <si>
    <t>إمدادات المياه؛ أنشطة الصرف الصحي وإدارة النفايات ومعالجتها</t>
  </si>
  <si>
    <t>Qoodaa bishaanii: sagaraa, too'atiinsa koosii fi sochii jiddu galiinsaa</t>
  </si>
  <si>
    <t>Qaybinta biyaha; bulaacadaha, maareynta qashinka iyo howlaha dib-u-dajinta</t>
  </si>
  <si>
    <t>piu</t>
  </si>
  <si>
    <t>Construction</t>
  </si>
  <si>
    <t>Ujenzi</t>
  </si>
  <si>
    <t>Gedo</t>
  </si>
  <si>
    <t>اعمال بناء</t>
  </si>
  <si>
    <t>Jaarmaya</t>
  </si>
  <si>
    <t>Dhismaha</t>
  </si>
  <si>
    <t>luoi</t>
  </si>
  <si>
    <t>Wholesale and retail trade; repair of motor vehicles and motorcycles</t>
  </si>
  <si>
    <t>Biashara ya jumla au rejareja; utengenezaji wa magari au piki piki</t>
  </si>
  <si>
    <t>Jouso mwandu e jumla kod jo uso matindotindo.loso kwonde ma okethoremek apiko kod gache.</t>
  </si>
  <si>
    <t>تجارة الجملة والتجزئة؛ إصلاح المركبات والدراجات النارية</t>
  </si>
  <si>
    <t>jumlaa, daldla chirichaaroo; tolchiinsa konkolaataa fi duqduqee</t>
  </si>
  <si>
    <t>Ganacsiga guud iyo tafaariiqda; dayactirka baabuurta iyo mootooyinka</t>
  </si>
  <si>
    <t>Commerce de gros et de dÃ©tail; rÃ©paration de vÃ©hicules automobiles et de motocyclettes</t>
  </si>
  <si>
    <t>xec de kÃ¤ng</t>
  </si>
  <si>
    <t>Transportation and storage</t>
  </si>
  <si>
    <t>Usafirishaji na Uhifadhi</t>
  </si>
  <si>
    <t>Ting'o kod kano mwandu.</t>
  </si>
  <si>
    <t>النقل والتخزين</t>
  </si>
  <si>
    <t>Geejibaa fi kuusa</t>
  </si>
  <si>
    <t>Gaadiidka iyo kaydinta</t>
  </si>
  <si>
    <t>Transport et stockage</t>
  </si>
  <si>
    <t>jÃ¶t ke tÃ¶u</t>
  </si>
  <si>
    <t>Accommodation and food service activities</t>
  </si>
  <si>
    <t>Shughuli za malazi na lishe</t>
  </si>
  <si>
    <t>Kwonde nindo kod chiemo.</t>
  </si>
  <si>
    <t>أنشطة الإقامة والخدمات الغذائية</t>
  </si>
  <si>
    <t>Iddoo ciisaa fi sochii tajaajila nyaataa</t>
  </si>
  <si>
    <t>Degaan iyo nashaadyo adeegga cuntada</t>
  </si>
  <si>
    <t>ActivitÃ©s d'hÃ©bergement et de restauration</t>
  </si>
  <si>
    <t>chun</t>
  </si>
  <si>
    <t>Information and communication</t>
  </si>
  <si>
    <t>Habari na mawasiliano</t>
  </si>
  <si>
    <t>Wechelendo kod  tudrok</t>
  </si>
  <si>
    <t>المعلومات والاتصالات</t>
  </si>
  <si>
    <t>Odeefannoo fi waliigaltee</t>
  </si>
  <si>
    <t>Macluumaadka iyo wada xiriirka</t>
  </si>
  <si>
    <t>Information et communication</t>
  </si>
  <si>
    <t>wÃ«r</t>
  </si>
  <si>
    <t>Financial and insurance activities</t>
  </si>
  <si>
    <t>Shughuli za kifedha na bima</t>
  </si>
  <si>
    <t>Weche yuto kod insuarans</t>
  </si>
  <si>
    <t>الأنشطة المالية والتأمينية</t>
  </si>
  <si>
    <t>Faaynaansii fi sochii wabii</t>
  </si>
  <si>
    <t>Hawlaha maaliyadeed iyo caymiska</t>
  </si>
  <si>
    <t>ActivitÃ©s financiÃ¨res et d'assurance</t>
  </si>
  <si>
    <t>kede wÃ«u/guruc</t>
  </si>
  <si>
    <t>Real estate activities</t>
  </si>
  <si>
    <t>Shughuli za ujenzi wa nyumba</t>
  </si>
  <si>
    <t>Ude dak.</t>
  </si>
  <si>
    <t>الأنشطة العقارية</t>
  </si>
  <si>
    <t>Sochii real state</t>
  </si>
  <si>
    <t>Hawlaha dhismaha ee guryaha</t>
  </si>
  <si>
    <t>ActivitÃ©s immobiliÃ¨res</t>
  </si>
  <si>
    <t>hÃ¶t</t>
  </si>
  <si>
    <t>Professional, scientific and technical activities</t>
  </si>
  <si>
    <t>Shughuli za kitaalamu, kisayansi, na kiufundi</t>
  </si>
  <si>
    <t>Weche ma otenore gi lony kod  jo sayans</t>
  </si>
  <si>
    <t>الأنشطة المهنية والعلمية والتقنية</t>
  </si>
  <si>
    <t>Oguma, sayinsii fi sochii teknikii</t>
  </si>
  <si>
    <t>Xirfadaha, cilmiga sayniska iyo farsamada</t>
  </si>
  <si>
    <t>ActivitÃ©s professionnelles, scientifiques et techniques</t>
  </si>
  <si>
    <t>ki yi loi</t>
  </si>
  <si>
    <t>Administrative and support service activities</t>
  </si>
  <si>
    <t>Shughuli za kitawala na huduma usaidizi</t>
  </si>
  <si>
    <t>Weche telo gi kony.</t>
  </si>
  <si>
    <t>الأنشطة الإدارية وخدمات الدعم</t>
  </si>
  <si>
    <t>Hooganaa fi sochii tajaajila gargaarsaa</t>
  </si>
  <si>
    <t>Maamulka howlaha iyo taageerada howlaha</t>
  </si>
  <si>
    <t>ActivitÃ©s de services administratifs et de soutien</t>
  </si>
  <si>
    <t>kak ka Akuma</t>
  </si>
  <si>
    <t>Public administration and defence; compulsory social security</t>
  </si>
  <si>
    <t>Utawala wa uma na ulinzi; usalama wa lazima wakijamii</t>
  </si>
  <si>
    <t>الإدارة العامة والدفاع ؛ الضمان الاجتماعي الإجباري</t>
  </si>
  <si>
    <t>Hoogana hawaasaa fi ittisa; dirqama nageenya hawaasaa</t>
  </si>
  <si>
    <t>Maamulka dadweynaha iyo difaaca; amniga bulshada ee khasabka ah</t>
  </si>
  <si>
    <t>Administration publique et dÃ©fense; sÃ©curitÃ© sociale obligatoire</t>
  </si>
  <si>
    <t>Akuma diti</t>
  </si>
  <si>
    <t>Education</t>
  </si>
  <si>
    <t>Elimu</t>
  </si>
  <si>
    <t>Somo</t>
  </si>
  <si>
    <t>التعليم</t>
  </si>
  <si>
    <t>Barnoota</t>
  </si>
  <si>
    <t>Waxbarasho</t>
  </si>
  <si>
    <t>Ã‰ducation</t>
  </si>
  <si>
    <t>Human health and social work activities</t>
  </si>
  <si>
    <t>Shughuli za afya ya binadamu na huduma za kijamii</t>
  </si>
  <si>
    <t>Ngima dhano gi tije ma ichiwo ni  oganda</t>
  </si>
  <si>
    <t>أنشطة صحة الإنسان والعمل الاجتماعي</t>
  </si>
  <si>
    <t>Fayyaa ilma namaa fi sochii hojii hawaasaa</t>
  </si>
  <si>
    <t>Caafimaadka aadanaha iyo nashaadaadka shaqada bulshada</t>
  </si>
  <si>
    <t>ActivitÃ©s en santÃ© humaine et travail social</t>
  </si>
  <si>
    <t>kak ke panda kim</t>
  </si>
  <si>
    <t>Arts, entertainment and recreation</t>
  </si>
  <si>
    <t>Michezo na kujifurahisha(entertainment</t>
  </si>
  <si>
    <t>Lony kod yore mor</t>
  </si>
  <si>
    <t>الفنون والترفيه والاستجمام</t>
  </si>
  <si>
    <t>Aartii, Bashananaa</t>
  </si>
  <si>
    <t>Farshaxanka, madadaalada iyo madadaalada</t>
  </si>
  <si>
    <t>Arts, spectacles et loisirs</t>
  </si>
  <si>
    <t>thur</t>
  </si>
  <si>
    <t>Other service activities: _____________________________________</t>
  </si>
  <si>
    <t>Shughuli zingine za huduma: _____________________________________</t>
  </si>
  <si>
    <t>Tije ma moko</t>
  </si>
  <si>
    <r>
      <rPr>
        <sz val="11"/>
        <color rgb="FF000000"/>
        <rFont val="&quot;Lucida Sans&quot;, Arial"/>
      </rPr>
      <t>أنشطة الخدمات الأخرى</t>
    </r>
    <r>
      <rPr>
        <sz val="11"/>
        <color rgb="FF000000"/>
        <rFont val="Calibri"/>
      </rPr>
      <t>: _____________________________________</t>
    </r>
  </si>
  <si>
    <t>Sochii tajaajila biroo</t>
  </si>
  <si>
    <t>Hawlaha kale ee adeegga: _____________________________________</t>
  </si>
  <si>
    <t>Autres activitÃ©s de service: _____________________________________</t>
  </si>
  <si>
    <t>koc kÃ¶ng koc</t>
  </si>
  <si>
    <t>Activities of households as employers; undifferentiated goods- and services-producing activities of households for own use</t>
  </si>
  <si>
    <t>Shughuli za nyumba kama waajiri; Shughuli zisizotofautishwa za uzalishaji bidhaa na huduma za nyumba zinazotumika kibinafsi</t>
  </si>
  <si>
    <t>Tije mek ot kaka joma odiko ji tich.tije ma chalo gi gik ma ichiwo e ohala  mek tiyogo e ot.</t>
  </si>
  <si>
    <t>أنشطة الأسر كأرباب عمل ؛ السلع غير المتمايزة و</t>
  </si>
  <si>
    <t>Sochii maattii akka Qacaraatti; Mi'a adda hin foo'amin- fi tajaajilaa-oomishaa. Sochii maattii fayadamiinsa ofiitiif</t>
  </si>
  <si>
    <t>Shaqooyinka qoysaska sida  loo-shaqeeyayaasha; badeecado aan la kala saarin iyo adeegyo- soo saarida loogu talagay qoysaska isticmaalkooda</t>
  </si>
  <si>
    <t>ActivitÃ©s des mÃ©nages en tant qu'employeurs; activitÃ©s indiffÃ©renciÃ©es de production de biens et de services des mÃ©nages pour usage propre</t>
  </si>
  <si>
    <t>ka bai</t>
  </si>
  <si>
    <t>Activities of extraterritorial organizations and bodies</t>
  </si>
  <si>
    <t>Shughuli za mashirika na miungano ya kimataifa</t>
  </si>
  <si>
    <t>Tije mek riwruoge ma moko</t>
  </si>
  <si>
    <t>أنشطة الأسر كأرباب عمل ؛ أنشطة إنتاج السلع والخدمات غير المتمايزة للأسر للاستخدام الخاص</t>
  </si>
  <si>
    <t>sochii dhaabata fi qaama alaa</t>
  </si>
  <si>
    <t>Hawlaha ururada shisheeye iyo ururada</t>
  </si>
  <si>
    <t>ActivitÃ©s des organisations et organisations extraterritoriaux</t>
  </si>
  <si>
    <t>kak ke tajir</t>
  </si>
  <si>
    <t>Other, please specify:</t>
  </si>
  <si>
    <t>Ingine (tafadhali eleza)</t>
  </si>
  <si>
    <t>Moko,(akwyo ni iler)</t>
  </si>
  <si>
    <r>
      <rPr>
        <sz val="11"/>
        <color rgb="FF000000"/>
        <rFont val="&quot;Lucida Sans&quot;, Arial"/>
      </rPr>
      <t xml:space="preserve">غير ذلك </t>
    </r>
    <r>
      <rPr>
        <sz val="11"/>
        <color rgb="FF000000"/>
        <rFont val="Calibri"/>
      </rPr>
      <t>(</t>
    </r>
    <r>
      <rPr>
        <sz val="11"/>
        <color rgb="FF000000"/>
        <rFont val="Lucida Sans"/>
      </rPr>
      <t>يرجى التحديد</t>
    </r>
    <r>
      <rPr>
        <sz val="11"/>
        <color rgb="FF000000"/>
        <rFont val="Calibri"/>
      </rPr>
      <t>:</t>
    </r>
  </si>
  <si>
    <t>kan biroo ibsi:</t>
  </si>
  <si>
    <t>Kuwo kale, fadlan cadee: _____________________________________</t>
  </si>
  <si>
    <t>Autre, veuillez prÃ©ciser:</t>
  </si>
  <si>
    <t>kÃ¶k koc kÃ¶c</t>
  </si>
  <si>
    <t>g5</t>
  </si>
  <si>
    <t>To avoid the lockdown</t>
  </si>
  <si>
    <t>Kuepuka kusitishwa kwa shughuli za kawaida</t>
  </si>
  <si>
    <t>Mondo omiyo ogeng' tije mamoko.</t>
  </si>
  <si>
    <t>لتجنب الإغلاق</t>
  </si>
  <si>
    <t>Cufaa ittisuudhaan</t>
  </si>
  <si>
    <t>Si looga fogaado xannibaada</t>
  </si>
  <si>
    <t>Pour eveter le verouillage</t>
  </si>
  <si>
    <t>Chen chi bi reer hor</t>
  </si>
  <si>
    <t>ke hoo be ta cang lok</t>
  </si>
  <si>
    <t xml:space="preserve"> School / university closed</t>
  </si>
  <si>
    <t>Shule/ Vyuo vikuu kufungwa</t>
  </si>
  <si>
    <t>Skul/mbalarieny nolor.</t>
  </si>
  <si>
    <r>
      <rPr>
        <sz val="11"/>
        <color rgb="FF000000"/>
        <rFont val="&quot;Lucida Sans&quot;, Arial"/>
      </rPr>
      <t>  تم إغلاق المد</t>
    </r>
    <r>
      <rPr>
        <sz val="11"/>
        <color rgb="FF000000"/>
        <rFont val="Calibri"/>
      </rPr>
      <t>رس</t>
    </r>
    <r>
      <rPr>
        <sz val="11"/>
        <color rgb="FF000000"/>
        <rFont val="Lucida Sans"/>
      </rPr>
      <t>ة / الجامعة</t>
    </r>
  </si>
  <si>
    <t>Manni barumsaa/university cafame</t>
  </si>
  <si>
    <t>Iskuul / jaamacadaha ayaa xidhan</t>
  </si>
  <si>
    <t>ecole/ universite femee</t>
  </si>
  <si>
    <t>pan na bun e thiok thok</t>
  </si>
  <si>
    <t>duelgori/ ke jame ni ca ke gag</t>
  </si>
  <si>
    <t>Parents moved</t>
  </si>
  <si>
    <t>Wazazi walihamia</t>
  </si>
  <si>
    <t>Jonywol neowuok</t>
  </si>
  <si>
    <t>انتقل الآباء</t>
  </si>
  <si>
    <t>Haadhaa/Abbaa godaanan</t>
  </si>
  <si>
    <t>Waaliddiinta ayaa guuray</t>
  </si>
  <si>
    <t>les parents se sont deplaces</t>
  </si>
  <si>
    <t>mama de Ku baba de ajaal</t>
  </si>
  <si>
    <t>ci dieth jien</t>
  </si>
  <si>
    <t>Parents / guardian died</t>
  </si>
  <si>
    <t>Wazazi / mlezi walikufa</t>
  </si>
  <si>
    <t>Jonywol / Jariti notho</t>
  </si>
  <si>
    <r>
      <rPr>
        <sz val="11"/>
        <color rgb="FF000000"/>
        <rFont val="&quot;Lucida Sans&quot;, Arial"/>
      </rPr>
      <t xml:space="preserve">توفي الآباء </t>
    </r>
    <r>
      <rPr>
        <sz val="11"/>
        <color rgb="FF000000"/>
        <rFont val="Calibri"/>
      </rPr>
      <t xml:space="preserve">/ </t>
    </r>
    <r>
      <rPr>
        <sz val="11"/>
        <color rgb="FF000000"/>
        <rFont val="Lucida Sans"/>
      </rPr>
      <t>الوصي</t>
    </r>
  </si>
  <si>
    <t>Haadha/Abbaa kan eegu du'e</t>
  </si>
  <si>
    <t>Waaliddiinta / ilaaliyaha ayaa dhintay</t>
  </si>
  <si>
    <t>DÃ©cÃ¨s des parents / tuteurs</t>
  </si>
  <si>
    <t>mama de Ku baba de/raan ni muksul ni ye athou</t>
  </si>
  <si>
    <t>ci dieth/ kie guiykun liw</t>
  </si>
  <si>
    <t>Schooling/training</t>
  </si>
  <si>
    <t>Kusoma / mafunzo</t>
  </si>
  <si>
    <t>somo /Tiegrok</t>
  </si>
  <si>
    <r>
      <rPr>
        <sz val="11"/>
        <color rgb="FF000000"/>
        <rFont val="&quot;Lucida Sans&quot;, Arial"/>
      </rPr>
      <t xml:space="preserve">التعليم </t>
    </r>
    <r>
      <rPr>
        <sz val="11"/>
        <color rgb="FF000000"/>
        <rFont val="Calibri"/>
      </rPr>
      <t xml:space="preserve">/ </t>
    </r>
    <r>
      <rPr>
        <sz val="11"/>
        <color rgb="FF000000"/>
        <rFont val="Lucida Sans"/>
      </rPr>
      <t>التدريب</t>
    </r>
  </si>
  <si>
    <t>Barnoota/leenjii</t>
  </si>
  <si>
    <t>Dugsi / tababar</t>
  </si>
  <si>
    <t>Ecole/Formation</t>
  </si>
  <si>
    <t>pan da abun</t>
  </si>
  <si>
    <t>ti duelgora/ kie ng'iec ja</t>
  </si>
  <si>
    <t>Kend</t>
  </si>
  <si>
    <t>Fuudha fi Heeruma</t>
  </si>
  <si>
    <t>thÃ¯k</t>
  </si>
  <si>
    <t>ci kuen</t>
  </si>
  <si>
    <t>To look for work</t>
  </si>
  <si>
    <t>Kutafuta kazi</t>
  </si>
  <si>
    <t>Rango tich</t>
  </si>
  <si>
    <t>للبحث عن عمل</t>
  </si>
  <si>
    <t>Hojii barbaaduu</t>
  </si>
  <si>
    <t>Si aad shaqo u raadsato</t>
  </si>
  <si>
    <t>chercher del'emplois</t>
  </si>
  <si>
    <t>ba lo kÃ¶r ni luoi</t>
  </si>
  <si>
    <t>gori lat</t>
  </si>
  <si>
    <t>To start a new job that you have already been hired for</t>
  </si>
  <si>
    <t>Kuanzisha kazi mpya ambayo tayari umeajiriwa</t>
  </si>
  <si>
    <t>Chako tich manyien ma osendikie.</t>
  </si>
  <si>
    <t>لبدء وظيفة جديدة تم توظيفك فيها بالفعل</t>
  </si>
  <si>
    <t>Hojii haarawa qacaramte hojechuu eegauu</t>
  </si>
  <si>
    <t>Si aad u bilaawdo shaqo cusub oo horey laguu shaqaaleysiiyay</t>
  </si>
  <si>
    <t>Commencer un nouveau emplois que tu est deja engage de faire</t>
  </si>
  <si>
    <t>ba gol ni luoi cheni yi chÃ¶l</t>
  </si>
  <si>
    <t>tuk gi ni lat ma ca ji gor thin ni wan</t>
  </si>
  <si>
    <t>Drought/ famine/ flood</t>
  </si>
  <si>
    <t>Ukame / njaa / mafuriko</t>
  </si>
  <si>
    <t>Oro /Kech / Ataro</t>
  </si>
  <si>
    <r>
      <rPr>
        <sz val="11"/>
        <color rgb="FF000000"/>
        <rFont val="&quot;Lucida Sans&quot;, Arial"/>
      </rPr>
      <t xml:space="preserve">الجفاف </t>
    </r>
    <r>
      <rPr>
        <sz val="11"/>
        <color rgb="FF000000"/>
        <rFont val="Calibri"/>
      </rPr>
      <t xml:space="preserve">/ </t>
    </r>
    <r>
      <rPr>
        <sz val="11"/>
        <color rgb="FF000000"/>
        <rFont val="Lucida Sans"/>
      </rPr>
      <t xml:space="preserve">المجاعة </t>
    </r>
    <r>
      <rPr>
        <sz val="11"/>
        <color rgb="FF000000"/>
        <rFont val="Calibri"/>
      </rPr>
      <t xml:space="preserve">/ </t>
    </r>
    <r>
      <rPr>
        <sz val="11"/>
        <color rgb="FF000000"/>
        <rFont val="Lucida Sans"/>
      </rPr>
      <t>الفيضانات</t>
    </r>
  </si>
  <si>
    <t>Hoongee/beela/nyaata</t>
  </si>
  <si>
    <t>Abaaraha / gaajada / daadadku</t>
  </si>
  <si>
    <t>Secheresse/ famine/ inondation</t>
  </si>
  <si>
    <t>mei/chok/abor</t>
  </si>
  <si>
    <t>ke koot ao/dag kuan/ kie nyoc</t>
  </si>
  <si>
    <t>Return to permanent home</t>
  </si>
  <si>
    <t>Rudi nyumbani kwa kudumu</t>
  </si>
  <si>
    <t>Dok kama odakgae.</t>
  </si>
  <si>
    <t>العودة إلى المنزل الدائم</t>
  </si>
  <si>
    <t>Gara mana dhaabataa debi'uu</t>
  </si>
  <si>
    <t>Ku noqo guriga joogtada ah</t>
  </si>
  <si>
    <t>rentez a la maison permanante</t>
  </si>
  <si>
    <t>dhuk ki pan ni cheng</t>
  </si>
  <si>
    <t>cia luony dhorun</t>
  </si>
  <si>
    <t>For fun/ new experience/ adventure</t>
  </si>
  <si>
    <t>Kwa furaha / uzoefu mpya / adha</t>
  </si>
  <si>
    <t>Mar mor /lony manyien /Bayo</t>
  </si>
  <si>
    <r>
      <rPr>
        <sz val="11"/>
        <color rgb="FF000000"/>
        <rFont val="&quot;Lucida Sans&quot;, Arial"/>
      </rPr>
      <t xml:space="preserve">للمتعة </t>
    </r>
    <r>
      <rPr>
        <sz val="11"/>
        <color rgb="FF000000"/>
        <rFont val="Calibri"/>
      </rPr>
      <t xml:space="preserve">/ </t>
    </r>
    <r>
      <rPr>
        <sz val="11"/>
        <color rgb="FF000000"/>
        <rFont val="Lucida Sans"/>
      </rPr>
      <t xml:space="preserve">تجربة </t>
    </r>
    <r>
      <rPr>
        <sz val="11"/>
        <color rgb="FF000000"/>
        <rFont val="Calibri"/>
      </rPr>
      <t xml:space="preserve">/ </t>
    </r>
    <r>
      <rPr>
        <sz val="11"/>
        <color rgb="FF000000"/>
        <rFont val="Lucida Sans"/>
      </rPr>
      <t>مغامرة جديدة</t>
    </r>
  </si>
  <si>
    <t>Bashananaaf/muxannoo haarawaaf/daawanaaf</t>
  </si>
  <si>
    <t>Madadaalo / waayo-aragnimo cusub / u-helitaan</t>
  </si>
  <si>
    <t>pour le plaisir, nouveau experience, aventure</t>
  </si>
  <si>
    <t>ki de pol/ke je dit/ke de nyic</t>
  </si>
  <si>
    <t>ke gari/ ke n'gac ka tin payben</t>
  </si>
  <si>
    <t>Care for relative/friend</t>
  </si>
  <si>
    <t>Utunzaji wa jamaa / rafiki</t>
  </si>
  <si>
    <t>Rito wade/osiepe</t>
  </si>
  <si>
    <r>
      <rPr>
        <sz val="11"/>
        <color rgb="FF000000"/>
        <rFont val="&quot;Lucida Sans&quot;, Arial"/>
      </rPr>
      <t xml:space="preserve">رعاية قريب </t>
    </r>
    <r>
      <rPr>
        <sz val="11"/>
        <color rgb="FF000000"/>
        <rFont val="Calibri"/>
      </rPr>
      <t xml:space="preserve">/ </t>
    </r>
    <r>
      <rPr>
        <sz val="11"/>
        <color rgb="FF000000"/>
        <rFont val="Lucida Sans"/>
      </rPr>
      <t>صديق</t>
    </r>
  </si>
  <si>
    <t>Kunuunsa fira/hiriyyaa</t>
  </si>
  <si>
    <t>Daryeel ehelka / saaxiibka</t>
  </si>
  <si>
    <t>prendre soins de frere/ ami</t>
  </si>
  <si>
    <t>ba nyin tiit ni kÃ¶c kaar ke yi/mÃ¼oth du</t>
  </si>
  <si>
    <t>dieri ke ji maradu kie mathni ku</t>
  </si>
  <si>
    <t>To be near people of my tribe/ethnic group</t>
  </si>
  <si>
    <t>Kuwa karibu na watu wa kabila langu / kabila</t>
  </si>
  <si>
    <t>Bedo machiegni gi jodhodwa/ ogandane</t>
  </si>
  <si>
    <r>
      <rPr>
        <sz val="11"/>
        <color rgb="FF000000"/>
        <rFont val="&quot;Lucida Sans&quot;, Arial"/>
      </rPr>
      <t xml:space="preserve">أن أكون بالقرب من أفراد قبيلتي </t>
    </r>
    <r>
      <rPr>
        <sz val="11"/>
        <color rgb="FF000000"/>
        <rFont val="Calibri"/>
      </rPr>
      <t xml:space="preserve">/ </t>
    </r>
    <r>
      <rPr>
        <sz val="11"/>
        <color rgb="FF000000"/>
        <rFont val="Lucida Sans"/>
      </rPr>
      <t>مجموعتي العرقية</t>
    </r>
  </si>
  <si>
    <t>Ummata saba/gosa tiyyaa biratti dhihaachuuf</t>
  </si>
  <si>
    <t>Inaad u dhowaado dadka qabiilkayga / kooxdayda qowmiyadeed</t>
  </si>
  <si>
    <t>etre tout pret de gens de mon tribut/ groupe ethnique</t>
  </si>
  <si>
    <t>ba thiok ke kÃ¶c thiak ke wÃ«/pan de</t>
  </si>
  <si>
    <t>gori thiec ke je dhoarun kie ji matde dun</t>
  </si>
  <si>
    <t>Just visiting</t>
  </si>
  <si>
    <t>Kutembelea tu</t>
  </si>
  <si>
    <t>Biro limbe</t>
  </si>
  <si>
    <t>فقط ازور</t>
  </si>
  <si>
    <t>Ilaalumaaf</t>
  </si>
  <si>
    <t>Kaliya booqanayya</t>
  </si>
  <si>
    <t>simple visite</t>
  </si>
  <si>
    <t>eeh neem</t>
  </si>
  <si>
    <t>bi ke jal</t>
  </si>
  <si>
    <t>Election Related</t>
  </si>
  <si>
    <t>Unahusiana na uchaguzi</t>
  </si>
  <si>
    <t>Ochimre gi weche yiero</t>
  </si>
  <si>
    <t>ذات الصلة بالانتخابات</t>
  </si>
  <si>
    <t>Filannoon wal-qabatee</t>
  </si>
  <si>
    <t>Doorashada laxiriirta</t>
  </si>
  <si>
    <t>Lie aux elections</t>
  </si>
  <si>
    <t>geer de bany</t>
  </si>
  <si>
    <t>thiecg'I ke kuany</t>
  </si>
  <si>
    <t>Job Transfer</t>
  </si>
  <si>
    <t>Uhamishaji wa kazi</t>
  </si>
  <si>
    <t>lokrok e tich</t>
  </si>
  <si>
    <t>نقل وظيفة</t>
  </si>
  <si>
    <t>Jijiiraa hojii</t>
  </si>
  <si>
    <t>Bedelka Shaqada</t>
  </si>
  <si>
    <t>transfer d'emplois</t>
  </si>
  <si>
    <t>bi yi geer ti di de luoi</t>
  </si>
  <si>
    <t>ca ji ger guath mi dong latda du</t>
  </si>
  <si>
    <t>Separation</t>
  </si>
  <si>
    <t>Kujitenga</t>
  </si>
  <si>
    <t>Pogrok</t>
  </si>
  <si>
    <t>انفصال</t>
  </si>
  <si>
    <t>Adda bahan</t>
  </si>
  <si>
    <t>Kala go â€™</t>
  </si>
  <si>
    <t>ca yie dak</t>
  </si>
  <si>
    <t>Divorce</t>
  </si>
  <si>
    <t>Talaka</t>
  </si>
  <si>
    <t>Werruok</t>
  </si>
  <si>
    <t>الطلاق</t>
  </si>
  <si>
    <t>Wal hiikan</t>
  </si>
  <si>
    <t>Furiin</t>
  </si>
  <si>
    <t>divorcer</t>
  </si>
  <si>
    <t>pÃ¶k</t>
  </si>
  <si>
    <t>cia dak yien e man ciengdu kie guan ciengdu</t>
  </si>
  <si>
    <t>Job termination</t>
  </si>
  <si>
    <t>Kukomesha kazi</t>
  </si>
  <si>
    <t>Tich norumo.</t>
  </si>
  <si>
    <t>إنهاء العمل</t>
  </si>
  <si>
    <t>Hojii diduu</t>
  </si>
  <si>
    <t>Shaqo joojin</t>
  </si>
  <si>
    <t>Fin de l'emploi</t>
  </si>
  <si>
    <t>nyii de luoi yic</t>
  </si>
  <si>
    <t>ca ji woc guath latda</t>
  </si>
  <si>
    <t>Political unrest</t>
  </si>
  <si>
    <t>msukosuko wa kisiasa</t>
  </si>
  <si>
    <t>Ywarok mek siasa</t>
  </si>
  <si>
    <t>اختلاج سياسي</t>
  </si>
  <si>
    <t>Rakkoo siyaasaa</t>
  </si>
  <si>
    <t>Qalalaasaha siyaasadeed</t>
  </si>
  <si>
    <t>Instabilite politique</t>
  </si>
  <si>
    <t>alieth Chen luoi</t>
  </si>
  <si>
    <t>ci ro palpiny ke kuiy thiathe</t>
  </si>
  <si>
    <t>Resettled by UNHCR</t>
  </si>
  <si>
    <t>Alipewa makaazi na UNHCR</t>
  </si>
  <si>
    <t>Pang mar dak gi jo UNHCR</t>
  </si>
  <si>
    <t>UNHCR tiin qubsiifame</t>
  </si>
  <si>
    <t>Dib u dejisey UNHCR</t>
  </si>
  <si>
    <t>Réinstallé par UNHCR</t>
  </si>
  <si>
    <t>raan chi UNHCR xop</t>
  </si>
  <si>
    <t>ca ji nyuor e UNHCR</t>
  </si>
  <si>
    <t>Was born here</t>
  </si>
  <si>
    <t>Alizaliwa hapa</t>
  </si>
  <si>
    <t>next onwyle ka</t>
  </si>
  <si>
    <t>Asitti dhalatee ture</t>
  </si>
  <si>
    <t>Waxaa ku dhashay halkan</t>
  </si>
  <si>
    <t>Est né ici</t>
  </si>
  <si>
    <t>Dap kɛ jɛ ɛn wanɛ</t>
  </si>
  <si>
    <t>Eleza nyingine</t>
  </si>
  <si>
    <t>Moko (Ler)</t>
  </si>
  <si>
    <t>kan biroo (ibsi)</t>
  </si>
  <si>
    <t>Wax kale (caddee)</t>
  </si>
  <si>
    <t>Autre (specifiez)</t>
  </si>
  <si>
    <t>lat tin kong</t>
  </si>
  <si>
    <t>stillhhmem</t>
  </si>
  <si>
    <t>Yes, still lives here</t>
  </si>
  <si>
    <t>Ndio, bado anaishi hapa</t>
  </si>
  <si>
    <t>No, no longer member of this household</t>
  </si>
  <si>
    <t>Hapana, hayuko kwenye hii nyumba tena</t>
  </si>
  <si>
    <t>No, the respondent moved out, this person stayed back in the Round 1/2 household.</t>
  </si>
  <si>
    <t>Hapana, alitoka katika nyumba hii ingawaje alikuwa wakati wa mahojiano ya kwanza na pili</t>
  </si>
  <si>
    <t>Never lived here / wrong information</t>
  </si>
  <si>
    <t>Hajawahi kuishi hapa</t>
  </si>
  <si>
    <t>Yes, a member but NOT an adult (&lt; 18 years of age)</t>
  </si>
  <si>
    <t>Ndio, yuko katika nyumba hii lakini hajafikisha miaka 18</t>
  </si>
  <si>
    <t>maincrop</t>
  </si>
  <si>
    <t>Maize</t>
  </si>
  <si>
    <t>mahindi</t>
  </si>
  <si>
    <t>bando/oduma</t>
  </si>
  <si>
    <t>Boqolloo</t>
  </si>
  <si>
    <t>Galee</t>
  </si>
  <si>
    <t>MaÃ¯s</t>
  </si>
  <si>
    <t>anyuol</t>
  </si>
  <si>
    <t>Sorghum</t>
  </si>
  <si>
    <t>mawele</t>
  </si>
  <si>
    <t>kal</t>
  </si>
  <si>
    <t>bishingaa</t>
  </si>
  <si>
    <t>Masaggo</t>
  </si>
  <si>
    <t>Sorgho</t>
  </si>
  <si>
    <t>raau</t>
  </si>
  <si>
    <t>Beans</t>
  </si>
  <si>
    <t>njugu</t>
  </si>
  <si>
    <t>oganda</t>
  </si>
  <si>
    <t>Atara</t>
  </si>
  <si>
    <t>Digir</t>
  </si>
  <si>
    <t>Haricots</t>
  </si>
  <si>
    <t>ngar</t>
  </si>
  <si>
    <t>Cassava</t>
  </si>
  <si>
    <t>mhogo</t>
  </si>
  <si>
    <t>muongo</t>
  </si>
  <si>
    <t>kasava</t>
  </si>
  <si>
    <t>Manioc</t>
  </si>
  <si>
    <t>baaro</t>
  </si>
  <si>
    <t>Millet</t>
  </si>
  <si>
    <t>mtama</t>
  </si>
  <si>
    <t>bel</t>
  </si>
  <si>
    <t>mishingaa</t>
  </si>
  <si>
    <t>misir</t>
  </si>
  <si>
    <t>Sugarcane</t>
  </si>
  <si>
    <t>miwa</t>
  </si>
  <si>
    <t>niang'</t>
  </si>
  <si>
    <t>shnkoora</t>
  </si>
  <si>
    <t>Qasab</t>
  </si>
  <si>
    <t>Canne Ã  sucre</t>
  </si>
  <si>
    <t>beel de sugar</t>
  </si>
  <si>
    <t>Groundnuts</t>
  </si>
  <si>
    <t>Njgu</t>
  </si>
  <si>
    <t>loozii</t>
  </si>
  <si>
    <t>Loos</t>
  </si>
  <si>
    <t>Arachides</t>
  </si>
  <si>
    <t>tÃ¶ng piny</t>
  </si>
  <si>
    <t>Kale</t>
  </si>
  <si>
    <t>Sukuma wiki</t>
  </si>
  <si>
    <t>chou frisÃ©</t>
  </si>
  <si>
    <t>Sweet potato</t>
  </si>
  <si>
    <t>Viazi vitamu</t>
  </si>
  <si>
    <t>rabuon</t>
  </si>
  <si>
    <t>bakulee ykn mixaaxisa</t>
  </si>
  <si>
    <t>Bataati macaan</t>
  </si>
  <si>
    <t>Patate douce</t>
  </si>
  <si>
    <t>Banana / Plantain</t>
  </si>
  <si>
    <t>Ndizi</t>
  </si>
  <si>
    <t>rabolo</t>
  </si>
  <si>
    <t>Muuza/waan akka muuzaa</t>
  </si>
  <si>
    <t>Moos</t>
  </si>
  <si>
    <t>Coffee</t>
  </si>
  <si>
    <t>Kahawa</t>
  </si>
  <si>
    <t>Tea</t>
  </si>
  <si>
    <t>Majni chai</t>
  </si>
  <si>
    <t>Potatoes (Irish or White)</t>
  </si>
  <si>
    <t>viazi (Irish or White)</t>
  </si>
  <si>
    <t>ingine (eleza)</t>
  </si>
  <si>
    <t>moko(wachi)</t>
  </si>
  <si>
    <t>Kan biroo (ibsi)</t>
  </si>
  <si>
    <t>autre (specifiez)</t>
  </si>
  <si>
    <t>howteachaccess</t>
  </si>
  <si>
    <t>In person</t>
  </si>
  <si>
    <t>Kibinafsi</t>
  </si>
  <si>
    <t>Owuon</t>
  </si>
  <si>
    <t>شخصيا</t>
  </si>
  <si>
    <t>Qaamaan</t>
  </si>
  <si>
    <t>qof ahaan</t>
  </si>
  <si>
    <t>En personne</t>
  </si>
  <si>
    <t>xen ha tÃ¶k</t>
  </si>
  <si>
    <t>SMS</t>
  </si>
  <si>
    <t>Ujumbe mfupi</t>
  </si>
  <si>
    <t>رسالة قصيرة</t>
  </si>
  <si>
    <t>Ergaa SMS</t>
  </si>
  <si>
    <t>farriin</t>
  </si>
  <si>
    <t>Online applications</t>
  </si>
  <si>
    <t>Ndikrok e mbui</t>
  </si>
  <si>
    <t>التطبيقات عبر الإنترنت</t>
  </si>
  <si>
    <t>Iyyannoo sarara irraa</t>
  </si>
  <si>
    <t>codsi onlayn ah</t>
  </si>
  <si>
    <t>Candidatures en ligne</t>
  </si>
  <si>
    <t>online thiÃ¶ng</t>
  </si>
  <si>
    <t>Email</t>
  </si>
  <si>
    <t>البريد الإلكتروني</t>
  </si>
  <si>
    <t>imeelii</t>
  </si>
  <si>
    <t>Ciwaan</t>
  </si>
  <si>
    <t>Mail</t>
  </si>
  <si>
    <t>بريد</t>
  </si>
  <si>
    <t>Ergaa</t>
  </si>
  <si>
    <t>boostada</t>
  </si>
  <si>
    <t>Telephone (call)</t>
  </si>
  <si>
    <r>
      <rPr>
        <sz val="11"/>
        <color rgb="FF000000"/>
        <rFont val="&quot;Lucida Sans&quot;, Arial"/>
      </rPr>
      <t>مكالمة هاتفية</t>
    </r>
    <r>
      <rPr>
        <sz val="11"/>
        <color rgb="FF000000"/>
        <rFont val="Calibri"/>
      </rPr>
      <t>)</t>
    </r>
  </si>
  <si>
    <t>Bilbila</t>
  </si>
  <si>
    <t xml:space="preserve">taleefan (wicitaan)
</t>
  </si>
  <si>
    <t>Appel tÃ©lÃ©phonique</t>
  </si>
  <si>
    <t>WhatsApp</t>
  </si>
  <si>
    <t>Facebook</t>
  </si>
  <si>
    <t>موقع التواصل الاجتماعي الفيسبوك</t>
  </si>
  <si>
    <t>Facebooki</t>
  </si>
  <si>
    <t>Radio program</t>
  </si>
  <si>
    <t>Kipindi cha radio</t>
  </si>
  <si>
    <t>Other, specify</t>
  </si>
  <si>
    <t>Ingine (eleza)</t>
  </si>
  <si>
    <t>Moro (lernwa)</t>
  </si>
  <si>
    <t>أخرى ، حدد</t>
  </si>
  <si>
    <t>kan biroo, ibsi</t>
  </si>
  <si>
    <t>Waax kale (fadlan cadee)</t>
  </si>
  <si>
    <t>Autre, prÃ©cisez</t>
  </si>
  <si>
    <t>Hajui</t>
  </si>
  <si>
    <t>Okia</t>
  </si>
  <si>
    <t>لا أدري</t>
  </si>
  <si>
    <t>Hin beeku</t>
  </si>
  <si>
    <t>Maa garaanayo</t>
  </si>
  <si>
    <t>Ne sais pas</t>
  </si>
  <si>
    <t>akuoc</t>
  </si>
  <si>
    <t>Otamre dwoko</t>
  </si>
  <si>
    <t>didiin</t>
  </si>
  <si>
    <t>RefusÃ©</t>
  </si>
  <si>
    <t>achi kÃ¶r bi jÃ¤m</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</si>
  <si>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</si>
  <si>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</si>
  <si>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</si>
  <si>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</si>
  <si>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</si>
  <si>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</si>
  <si>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</si>
  <si>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</si>
  <si>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</si>
  <si>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</si>
  <si>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</si>
  <si>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</si>
  <si>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 xml:space="preserve">Section 12 - Refugees </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</si>
  <si>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</si>
  <si>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</si>
  <si>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</si>
  <si>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</si>
  <si>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</si>
  <si>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</si>
  <si>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</si>
  <si>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</si>
  <si>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</si>
  <si>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</si>
  <si>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</si>
  <si>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</si>
  <si>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</si>
  <si>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</si>
  <si>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</si>
  <si>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</si>
  <si>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</si>
  <si>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Pamba</t>
  </si>
  <si>
    <t>kottoni</t>
  </si>
  <si>
    <t>Suuf</t>
  </si>
  <si>
    <t>Coton</t>
  </si>
  <si>
    <t>gutï¿½n</t>
  </si>
  <si>
    <t>Silk</t>
  </si>
  <si>
    <t>Silki</t>
  </si>
  <si>
    <t xml:space="preserve">silkii </t>
  </si>
  <si>
    <t>Xariir</t>
  </si>
  <si>
    <t>Soie</t>
  </si>
  <si>
    <t>alï¿½th lï¿½ rï¿½mrï¿½m</t>
  </si>
  <si>
    <t>Paper</t>
  </si>
  <si>
    <t>Karatasi</t>
  </si>
  <si>
    <t>Otas</t>
  </si>
  <si>
    <t xml:space="preserve">woraqaa </t>
  </si>
  <si>
    <t>Warqad</t>
  </si>
  <si>
    <t>Papier</t>
  </si>
  <si>
    <t>w?r?k</t>
  </si>
  <si>
    <t>Surgical mask -- non-woven fabric</t>
  </si>
  <si>
    <t>Maski inayotumika kwa upasuaji</t>
  </si>
  <si>
    <t>maski mitiyoge e yengo</t>
  </si>
  <si>
    <t xml:space="preserve">haguugduu afaan  kan hin  omishaamne </t>
  </si>
  <si>
    <t>Maskaaro qaliinka marooyin dhogor ka samaysan</t>
  </si>
  <si>
    <t>Masque chirurgical - tissu non tissï¿½</t>
  </si>
  <si>
    <t>gï¿½k de akï¿½m-alï¿½th cï¿½ kï¿½ï¿½c</t>
  </si>
  <si>
    <t>N95 - approved medical material</t>
  </si>
  <si>
    <t>N95 - Vifaa ambavyo vimeruhusiwa katika matibabu</t>
  </si>
  <si>
    <t xml:space="preserve">N95 meeshaa  fayyaa  akka  taï¿½e  mirkaneessu </t>
  </si>
  <si>
    <t>N95 qalab caafimaad oo la oggoladay</t>
  </si>
  <si>
    <t>N95 - matï¿½riel mï¿½dical approuvï¿½</t>
  </si>
  <si>
    <t>kï¿½ce gï¿½m ka akim</t>
  </si>
  <si>
    <t>Nyingine, eleza</t>
  </si>
  <si>
    <t>Moko(ler)</t>
  </si>
  <si>
    <t>kan biroo  (ibsu )</t>
  </si>
  <si>
    <t>Kale (cadee)</t>
  </si>
  <si>
    <t>Autre prï¿½cisez)</t>
  </si>
  <si>
    <t xml:space="preserve">kï¿½ï¿½k luel kï¿½ </t>
  </si>
  <si>
    <t>masksource</t>
  </si>
  <si>
    <t>Self-made</t>
  </si>
  <si>
    <t>Nilijitengenezea mwenyewe</t>
  </si>
  <si>
    <t>Ma iloso iwuon</t>
  </si>
  <si>
    <t xml:space="preserve">ka ufii  hojjetee </t>
  </si>
  <si>
    <t>iska samaystay</t>
  </si>
  <si>
    <t>Fait maison</t>
  </si>
  <si>
    <t>loï¿½ rï¿½t</t>
  </si>
  <si>
    <t>Purchased</t>
  </si>
  <si>
    <t>Nilinunua</t>
  </si>
  <si>
    <t>Ma onyiew</t>
  </si>
  <si>
    <t xml:space="preserve">kan bitamee </t>
  </si>
  <si>
    <t>iibsaday</t>
  </si>
  <si>
    <t>Achetï¿½</t>
  </si>
  <si>
    <t>xï¿½ï¿½c</t>
  </si>
  <si>
    <t>Gifted by an NGO</t>
  </si>
  <si>
    <t>Nilizawadiwa na shirika lisilo la serikali - NGO</t>
  </si>
  <si>
    <t>Chiwo ka owuok kwom riwroge mar ji giwegi</t>
  </si>
  <si>
    <t xml:space="preserve">kennaa  dhabata miti-motummaa </t>
  </si>
  <si>
    <t>Hibo ay siisay urur</t>
  </si>
  <si>
    <t>Offert par une ONG</t>
  </si>
  <si>
    <t xml:space="preserve">miï¿½c de bï¿½ny ke kï¿½c  ke luï¿½i </t>
  </si>
  <si>
    <t>Gifted by individual politician</t>
  </si>
  <si>
    <t>Nilizawadiwa na mwana siasa</t>
  </si>
  <si>
    <t>Chiwo ka owuok kwom jasiasa</t>
  </si>
  <si>
    <t xml:space="preserve">siyaasaa  dhunfaa  irraa  ka kename </t>
  </si>
  <si>
    <t>Hibo uu siiyay qof siyaasi ah</t>
  </si>
  <si>
    <t>Offert par un politicien individuel</t>
  </si>
  <si>
    <t>miï¿½c de bï¿½ny ke thi?th</t>
  </si>
  <si>
    <t>Gifted by the government</t>
  </si>
  <si>
    <t>Nilizawadiwa na serikali</t>
  </si>
  <si>
    <t>Chiwo kowuok kwom sirikal</t>
  </si>
  <si>
    <t xml:space="preserve">motummaan  ka  kenname </t>
  </si>
  <si>
    <t>hibo ay siisay dowladda</t>
  </si>
  <si>
    <t>Offert par le gouvernement</t>
  </si>
  <si>
    <t>miï¿½c de akï¿½ma</t>
  </si>
  <si>
    <t>Gifted by a friend/ someone in my community</t>
  </si>
  <si>
    <t>Nilizawadiwa na rafiki au mtu katika jamii yangu</t>
  </si>
  <si>
    <t>Chiwo ka owuok kwom osiepna/ng'ato e gweng'a</t>
  </si>
  <si>
    <t xml:space="preserve">hawaasa keessa  nama  dhunfaa  irraa  kan  kename </t>
  </si>
  <si>
    <t>Hibo ay siisay saxiib/qof bulshada ka mid ah</t>
  </si>
  <si>
    <t>Offert par un ami / quelqu'un de ma communautï¿½</t>
  </si>
  <si>
    <t>miï¿½c de kï¿½c rï¿½r/miï¿½c de mï¿½th</t>
  </si>
  <si>
    <t>Moko (ler)</t>
  </si>
  <si>
    <t xml:space="preserve">kan  biroo  ibsii </t>
  </si>
  <si>
    <t xml:space="preserve">kï¿½ï¿½k  luel kï¿½ </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</si>
  <si>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</si>
  <si>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</si>
  <si>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</si>
  <si>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</si>
  <si>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</si>
  <si>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</si>
  <si>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</si>
  <si>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</si>
  <si>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s12_confidence</t>
  </si>
  <si>
    <t>Very confident</t>
  </si>
  <si>
    <t>Somewhat confident</t>
  </si>
  <si>
    <t>Not confident</t>
  </si>
  <si>
    <t>s11_trust</t>
  </si>
  <si>
    <t>Most people can be trusted</t>
  </si>
  <si>
    <t>Watu wengi wanaweza kuaminiwa</t>
  </si>
  <si>
    <t>Ng'eng ji inyalo gen kwomgi.</t>
  </si>
  <si>
    <t>يمكن الوثوق في معظم الناس</t>
  </si>
  <si>
    <t>Namni hedduun ni amanaman</t>
  </si>
  <si>
    <t xml:space="preserve">Dadka intiisa badan waa la aamini karaa
</t>
  </si>
  <si>
    <t>On peut faire confiance ï¿½ la plupart des gens</t>
  </si>
  <si>
    <t>kï¿½c li bake ke thï¿½k</t>
  </si>
  <si>
    <t>Need to be careful</t>
  </si>
  <si>
    <t>Haja ya kuwa mwangalifu</t>
  </si>
  <si>
    <t>Onego warangre kabisa</t>
  </si>
  <si>
    <t>يجب أن تكون حذرا</t>
  </si>
  <si>
    <t>Of eeguu qabda</t>
  </si>
  <si>
    <t xml:space="preserve">u baahan tahay taxaddar
</t>
  </si>
  <si>
    <t>Besoin d'ï¿½tre prudent</t>
  </si>
  <si>
    <t>ba daai apiou</t>
  </si>
  <si>
    <t>Do not know</t>
  </si>
  <si>
    <t>Akia</t>
  </si>
  <si>
    <t>لا أعلم</t>
  </si>
  <si>
    <t xml:space="preserve">
Magaran naayo</t>
  </si>
  <si>
    <t>Ne sait pas</t>
  </si>
  <si>
    <t>s11_trustgov</t>
  </si>
  <si>
    <t>Strongly distrust</t>
  </si>
  <si>
    <t>kutoamini sana</t>
  </si>
  <si>
    <t>Okageno kwomgi kata matin</t>
  </si>
  <si>
    <t>غير واثق بشدة</t>
  </si>
  <si>
    <t>hedduu amanamummaa hin qabu</t>
  </si>
  <si>
    <t>si xoogle aamin la'aan ah</t>
  </si>
  <si>
    <t>Forte mï¿½fiance</t>
  </si>
  <si>
    <t>Raan Chi gï¿½m</t>
  </si>
  <si>
    <t>Somewhat distrust</t>
  </si>
  <si>
    <t>kutoamini kidogo</t>
  </si>
  <si>
    <t>Ok an gi geno ahinya</t>
  </si>
  <si>
    <t>غير واثق إلى حد ما</t>
  </si>
  <si>
    <t>xiqo amanamummaa hin qabu</t>
  </si>
  <si>
    <t>xoogaa aaminaad la'aan</t>
  </si>
  <si>
    <t>Un peu mï¿½fiant</t>
  </si>
  <si>
    <t>raan chi liu ba gï¿½m</t>
  </si>
  <si>
    <t>Neither trust nor distrust</t>
  </si>
  <si>
    <t>Hata kuamini au kutoaminiana</t>
  </si>
  <si>
    <t>Ok ageno be kendo ok akoso geno</t>
  </si>
  <si>
    <t>لا واثق ولا غير واثق</t>
  </si>
  <si>
    <t>sirumaa amanamaa miti ykn amanamummaa hin qabu</t>
  </si>
  <si>
    <t>Maana aminsani ama aaminaad laan</t>
  </si>
  <si>
    <t>Ni confiance ni mï¿½fiance</t>
  </si>
  <si>
    <t>raan nyic piou</t>
  </si>
  <si>
    <t>Somewhat trust</t>
  </si>
  <si>
    <t>Uaminifu fulani</t>
  </si>
  <si>
    <t>An gi geno matin</t>
  </si>
  <si>
    <t>واثق إلى حد ما</t>
  </si>
  <si>
    <t>haga tokko amanamaa</t>
  </si>
  <si>
    <t xml:space="preserve">xoogaa aaminaad
</t>
  </si>
  <si>
    <t>nyic de piou kor</t>
  </si>
  <si>
    <t>Strongly trust</t>
  </si>
  <si>
    <t>Imani sana</t>
  </si>
  <si>
    <t>Ageno ahinya</t>
  </si>
  <si>
    <t>واثق بقوة</t>
  </si>
  <si>
    <t>Amanamaa jabduu</t>
  </si>
  <si>
    <t xml:space="preserve">
si xoogle u aaminsanahay</t>
  </si>
  <si>
    <t>Un peu de confiance</t>
  </si>
  <si>
    <t>ba raan nyic piou aretic</t>
  </si>
  <si>
    <t>masktype</t>
  </si>
  <si>
    <t>Reusable</t>
  </si>
  <si>
    <t>Inayoweza kutumika tena</t>
  </si>
  <si>
    <t>Nyalo tiyo kendo</t>
  </si>
  <si>
    <t xml:space="preserve">deb'ee  fayyadamuu </t>
  </si>
  <si>
    <t>Dib loo isticmaali karo</t>
  </si>
  <si>
    <t>Rï¿½utilisable</t>
  </si>
  <si>
    <t xml:space="preserve">aye lï¿½oi  ku ber lï¿½oi </t>
  </si>
  <si>
    <t>One-way</t>
  </si>
  <si>
    <t>Inyayotumika mara moja tu</t>
  </si>
  <si>
    <t>Yo achiel</t>
  </si>
  <si>
    <t xml:space="preserve">harka  tokkoo </t>
  </si>
  <si>
    <t>Hal wado</t>
  </si>
  <si>
    <t>Une seule fois</t>
  </si>
  <si>
    <t xml:space="preserve">dhï¿½l tï¿½k </t>
  </si>
  <si>
    <t>Simple face covering - Shirt / Cloth / etc.</t>
  </si>
  <si>
    <t>Kitambaa cha nguo cha kufunika uso</t>
  </si>
  <si>
    <t>Umo wang' -sati/law</t>
  </si>
  <si>
    <t xml:space="preserve">haguugdu salphaa  </t>
  </si>
  <si>
    <t>Maro fuduud oo wajiga daboola</t>
  </si>
  <si>
    <t>Couvre-visage simple - Chemise / Tissu / etc.</t>
  </si>
  <si>
    <t>kedï¿½ kï¿½m de kï¿½c  nyï¿½n-alï¿½th</t>
  </si>
  <si>
    <t>educ2</t>
  </si>
  <si>
    <t>Not enrolled</t>
  </si>
  <si>
    <t>No Formal Education (never went to school)</t>
  </si>
  <si>
    <t>Hakuna elimu rasmi</t>
  </si>
  <si>
    <t>No Formal Education</t>
  </si>
  <si>
    <t>Pre-primary</t>
  </si>
  <si>
    <t>ما قبل الابتدائي</t>
  </si>
  <si>
    <t>sadarkaaa tokkofaa dura</t>
  </si>
  <si>
    <t xml:space="preserve">ka hore-dugsiga hoose 
</t>
  </si>
  <si>
    <t>Prï¿½-primaire</t>
  </si>
  <si>
    <t>pan de abun de mï¿½th</t>
  </si>
  <si>
    <t>Primary</t>
  </si>
  <si>
    <t>ابتدائي</t>
  </si>
  <si>
    <t>sadarkaa tokkoffaa xumuree, leenjii</t>
  </si>
  <si>
    <t>Dugsiga dhexe</t>
  </si>
  <si>
    <t>Primaire</t>
  </si>
  <si>
    <t>pan da abune de mï¿½th chi nguï¿½n amaath</t>
  </si>
  <si>
    <t>Post-primary, vocational</t>
  </si>
  <si>
    <t>ما بعد الابتدائي والمهني</t>
  </si>
  <si>
    <t>ka dambeyo-xirfadaha</t>
  </si>
  <si>
    <t>Post-primaire, professionnel</t>
  </si>
  <si>
    <t>pan da bune de kï¿½c chin</t>
  </si>
  <si>
    <t>Secondary</t>
  </si>
  <si>
    <t>ثانوي</t>
  </si>
  <si>
    <t>sadarkaa lammaffaa</t>
  </si>
  <si>
    <t>Dugsiga sare</t>
  </si>
  <si>
    <t>Secondaire</t>
  </si>
  <si>
    <t>thukul yin loi thï¿½n ti chin thï¿½k ni primary school</t>
  </si>
  <si>
    <t>College, middle-level</t>
  </si>
  <si>
    <t>الكلية ، المستوى المتوسط</t>
  </si>
  <si>
    <t>kooleejii, sadarkaa jidduu</t>
  </si>
  <si>
    <t>koleej-heerka dhexe</t>
  </si>
  <si>
    <t>Collï¿½ge, niveau intermï¿½diaire</t>
  </si>
  <si>
    <t>thukul chi nguen</t>
  </si>
  <si>
    <t>University undergraduate</t>
  </si>
  <si>
    <t>الجامعة الجامعية</t>
  </si>
  <si>
    <t>University kan in eeybifamin</t>
  </si>
  <si>
    <t>jaamacad heer koowaad</t>
  </si>
  <si>
    <t>Premier cycle universitaire</t>
  </si>
  <si>
    <t>thukul chi thï¿½k tur dit</t>
  </si>
  <si>
    <t>University postgraduate</t>
  </si>
  <si>
    <r>
      <rPr>
        <sz val="11"/>
        <color rgb="FF000000"/>
        <rFont val="Lucida Sans,Arial"/>
      </rPr>
      <t xml:space="preserve">جامعة </t>
    </r>
    <r>
      <rPr>
        <sz val="11"/>
        <color rgb="FF000000"/>
        <rFont val="Calibri"/>
      </rPr>
      <t>(</t>
    </r>
    <r>
      <rPr>
        <sz val="11"/>
        <color rgb="FF000000"/>
        <rFont val="Lucida Sans"/>
      </rPr>
      <t>دراسات عليا</t>
    </r>
  </si>
  <si>
    <t>University kan eeybifame</t>
  </si>
  <si>
    <t>jaamacad heer lawaad</t>
  </si>
  <si>
    <t>Troisiï¿½me cycle universitaire</t>
  </si>
  <si>
    <t>thukul ditti</t>
  </si>
  <si>
    <t>Madrassa/ Duksi</t>
  </si>
  <si>
    <r>
      <rPr>
        <sz val="11"/>
        <color rgb="FF000000"/>
        <rFont val="Lucida Sans,Arial"/>
      </rPr>
      <t xml:space="preserve">مدرسة </t>
    </r>
    <r>
      <rPr>
        <sz val="11"/>
        <color rgb="FF000000"/>
        <rFont val="Calibri"/>
      </rPr>
      <t xml:space="preserve">/ </t>
    </r>
    <r>
      <rPr>
        <sz val="11"/>
        <color rgb="FF000000"/>
        <rFont val="Lucida Sans"/>
      </rPr>
      <t>دوكسي</t>
    </r>
  </si>
  <si>
    <t>Madarasaa/ dugsii</t>
  </si>
  <si>
    <t>Madrassa / Duksi</t>
  </si>
  <si>
    <t>Ingine, Eleza</t>
  </si>
  <si>
    <t>kan biroo</t>
  </si>
  <si>
    <t>kale (caddee)</t>
  </si>
  <si>
    <t>Autre, prï¿½cisez</t>
  </si>
  <si>
    <t>educ</t>
  </si>
  <si>
    <r>
      <rPr>
        <sz val="11"/>
        <color rgb="FF000000"/>
        <rFont val="&quot;Lucida Sans&quot;, Arial"/>
      </rPr>
      <t xml:space="preserve">جامعة </t>
    </r>
    <r>
      <rPr>
        <sz val="11"/>
        <color rgb="FF000000"/>
        <rFont val="Calibri"/>
      </rPr>
      <t>(</t>
    </r>
    <r>
      <rPr>
        <sz val="11"/>
        <color rgb="FF000000"/>
        <rFont val="Lucida Sans"/>
      </rPr>
      <t>دراسات عليا</t>
    </r>
  </si>
  <si>
    <r>
      <rPr>
        <sz val="11"/>
        <color rgb="FF000000"/>
        <rFont val="&quot;Lucida Sans&quot;, Arial"/>
      </rPr>
      <t xml:space="preserve">مدرسة </t>
    </r>
    <r>
      <rPr>
        <sz val="11"/>
        <color rgb="FF000000"/>
        <rFont val="Calibri"/>
      </rPr>
      <t xml:space="preserve">/ </t>
    </r>
    <r>
      <rPr>
        <sz val="11"/>
        <color rgb="FF000000"/>
        <rFont val="Lucida Sans"/>
      </rPr>
      <t>دوكسي</t>
    </r>
  </si>
  <si>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</si>
  <si>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</si>
  <si>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</si>
  <si>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</si>
  <si>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</si>
  <si>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cob</t>
  </si>
  <si>
    <t>Kenya</t>
  </si>
  <si>
    <t>Keeniyaa</t>
  </si>
  <si>
    <t>Somalia</t>
  </si>
  <si>
    <t>Soomaaliyaa</t>
  </si>
  <si>
    <t>Somalie</t>
  </si>
  <si>
    <t>Ethiopia</t>
  </si>
  <si>
    <t>Itiyoopiyaa</t>
  </si>
  <si>
    <t>Ethiopie</t>
  </si>
  <si>
    <t>Sudan</t>
  </si>
  <si>
    <t>Suudan</t>
  </si>
  <si>
    <t>Soudan</t>
  </si>
  <si>
    <t>South Sudan</t>
  </si>
  <si>
    <t>Suudaan kibbaa</t>
  </si>
  <si>
    <t>Soudan du sud</t>
  </si>
  <si>
    <t>Democratic Republic of the Congo</t>
  </si>
  <si>
    <t>Dimikraatawaa ummata koongoo</t>
  </si>
  <si>
    <t>Rï¿½publique Dï¿½mocratique du Congo</t>
  </si>
  <si>
    <t>Tanzania</t>
  </si>
  <si>
    <t>Tanzaiya</t>
  </si>
  <si>
    <t>Tanzanie</t>
  </si>
  <si>
    <t>Uganda</t>
  </si>
  <si>
    <t>Ouganda</t>
  </si>
  <si>
    <t>Burundi</t>
  </si>
  <si>
    <t>Zimbabwe</t>
  </si>
  <si>
    <t>Rwanda</t>
  </si>
  <si>
    <t>Kan biroo</t>
  </si>
  <si>
    <t>Autre (prï¿½cisez)</t>
  </si>
  <si>
    <t>whyharvestless</t>
  </si>
  <si>
    <t>Usual fluctuations across year</t>
  </si>
  <si>
    <t>Kufifia ya kawaida katika miaka</t>
  </si>
  <si>
    <t>Waggaa guutuuu darbee darbee oliif gadi bu'uu</t>
  </si>
  <si>
    <t xml:space="preserve">
Isbeddelada caadiga ah sanadka oo dhan</t>
  </si>
  <si>
    <t>Fluctuations habituelles d'une annÃ©e Ã  l'autre</t>
  </si>
  <si>
    <t>ger de kÃ¤ng ni rÃ¼n yic</t>
  </si>
  <si>
    <t>Bad harvests because of locusts</t>
  </si>
  <si>
    <t>Mavuno mbovu kwa sababu ya nzige</t>
  </si>
  <si>
    <t>Cham marach nikech koth marach</t>
  </si>
  <si>
    <t>sababa awwaannisaa oomisha badaa</t>
  </si>
  <si>
    <t>goosashada xuun waxaa sababaay ayaxu</t>
  </si>
  <si>
    <t>Mauvaises rÃ©coltes Ã  cause des criquets</t>
  </si>
  <si>
    <t>kÃ¤ng achi kÃ¶m ke cham</t>
  </si>
  <si>
    <t>Bad harvest because of bad rain</t>
  </si>
  <si>
    <t>Mavuno mabaya kwa sababu ya ukosefu wa mvua</t>
  </si>
  <si>
    <t>sababa rooba badaa oomisha badaa</t>
  </si>
  <si>
    <t>goosashada xuun waxaa sababaay roob da'ay owgiis</t>
  </si>
  <si>
    <t>Mauvaise rÃ©colte Ã  cause de la mauvaise pluie</t>
  </si>
  <si>
    <t>ni weer de dÃ«ng</t>
  </si>
  <si>
    <t>Bad harvest for other reasons (please specify)</t>
  </si>
  <si>
    <t>Mavuno mabaya kwa sababu zingine (eleza)</t>
  </si>
  <si>
    <t>Cham marach kaluwore gi; (Wach)</t>
  </si>
  <si>
    <t>sababa oomishni hammaate(ibsi)</t>
  </si>
  <si>
    <t>goosashada xuun sababaha kale (cadee)</t>
  </si>
  <si>
    <t>Mauvaise rÃ©colte pour d'autres raisons (veuillez prÃ©ciser)</t>
  </si>
  <si>
    <t>ki chi kÃ¤ng riok</t>
  </si>
  <si>
    <t>I expect I wonâ€™t be able to sell as much produce</t>
  </si>
  <si>
    <t>Natarajia sitaweza kuuza bidhaa zaidi</t>
  </si>
  <si>
    <t>Aneno ni okadhi uso cham mang'eny kaka dwarore</t>
  </si>
  <si>
    <t>hangan oomishu gurguruu danda'a jedhee hin yaadu</t>
  </si>
  <si>
    <t>Waxaan filayaa inaanan awoodin inaan iibiyo wax soo saar badan</t>
  </si>
  <si>
    <t>Je pense que je ne pourrai pas vendre autant de produits</t>
  </si>
  <si>
    <t>aya yok ni ha piou</t>
  </si>
  <si>
    <t>I expect prices will be lower</t>
  </si>
  <si>
    <t>Natarajia bei zitakuwa chini</t>
  </si>
  <si>
    <t>Aneno ni nengo dhi bedo piny</t>
  </si>
  <si>
    <t>gatiin gadi bu'a jedheen timaama</t>
  </si>
  <si>
    <t>Waxaan filayaa in qiimayaashu ay yaraan doonaan</t>
  </si>
  <si>
    <t>Je m'attends Ã  des prix plus bas</t>
  </si>
  <si>
    <t>bi thuk dhuak nÃ¶m piny</t>
  </si>
  <si>
    <t>I, or other members of the household, migrated</t>
  </si>
  <si>
    <t>Mimi au wanajamii wengine walihama</t>
  </si>
  <si>
    <t>An kata ng'ato e oda nodar</t>
  </si>
  <si>
    <t>ani, yookiin miseensotni maatii kan biraa, godaananiiru</t>
  </si>
  <si>
    <t>Aniga, ama xubnaha kale ee reerka ka mid ah, ayaa guuray</t>
  </si>
  <si>
    <t>J'ai migrÃ©, ou d'autres membres du mÃ©nage</t>
  </si>
  <si>
    <t>kÃ¶c kÃ¶k ke</t>
  </si>
  <si>
    <t>I, or other members of the household were ill</t>
  </si>
  <si>
    <t>mimi au wanajamii wengine walikuwa wagonjwa</t>
  </si>
  <si>
    <t>An kata jomoko e oda ne tuo</t>
  </si>
  <si>
    <t>Ani, yookiin miseensotni maatii kan biraa, dhukkubsatanii turan</t>
  </si>
  <si>
    <t>Aniga, ama xubnaha kale ee reerka ka mid ah ayaa xanunsanaa</t>
  </si>
  <si>
    <t>Moi ou d'autres membres du mÃ©nage Ã©taient malades</t>
  </si>
  <si>
    <t>en, kene kÃ¶c tÃ¶ ke xa</t>
  </si>
  <si>
    <t>I had difficulty hiring workers</t>
  </si>
  <si>
    <t>Nilikuwa na ugumu wa kuajiri wafanya kzai</t>
  </si>
  <si>
    <t>Ne an gi thagruok ndiko jotich</t>
  </si>
  <si>
    <t>rakkina hojjettoota qacaruun qaba ture</t>
  </si>
  <si>
    <t>Â Waxaa igu adkaatay shaqaalaysiinta shaqaalaha</t>
  </si>
  <si>
    <t>J'ai eu du mal Ã  embaucher des travailleurs</t>
  </si>
  <si>
    <t>xen lÃ¶ng mich kila ke ni kÃ¶c cha ke luoi</t>
  </si>
  <si>
    <t>I had to take care of an ill relative</t>
  </si>
  <si>
    <t>ilinibidi nimhudumie jamaa aliyekuwa mgonjwa</t>
  </si>
  <si>
    <t>Nochuna ni arit wat matuo</t>
  </si>
  <si>
    <t>fira dhukkubsatan kunuunsuutu narra ture</t>
  </si>
  <si>
    <t>Waxay ahayd inaan daryeelo qof qaraabo ah oo xanunsan</t>
  </si>
  <si>
    <t>Je devais m'occuper d'un parent malade</t>
  </si>
  <si>
    <t>ba nyin tit ni Raan bec</t>
  </si>
  <si>
    <t>Travel restrictions for me or my workers</t>
  </si>
  <si>
    <t>Vikwazo vya usafiri kwangu na wafanyakazi wangu</t>
  </si>
  <si>
    <t>Wuothomopim ne an gi jotija</t>
  </si>
  <si>
    <t>dhorkiinsa imalaa kan koo fi kan hojjettootaatu ture</t>
  </si>
  <si>
    <t>Xayiraadaha safarka aniga ama shaqaalahayga</t>
  </si>
  <si>
    <t>Restrictions de voyage pour moi ou mes employÃ©s</t>
  </si>
  <si>
    <t>achi chiath ni tÃ¶ng en</t>
  </si>
  <si>
    <t>Market closures</t>
  </si>
  <si>
    <t>Soko kufungwa</t>
  </si>
  <si>
    <t>Chirni olor</t>
  </si>
  <si>
    <t>cufamuu daldalaa</t>
  </si>
  <si>
    <t>Xiritaanka suuqa</t>
  </si>
  <si>
    <t>Fermetures de marchÃ©</t>
  </si>
  <si>
    <t>thuk eeh thiok</t>
  </si>
  <si>
    <t>Usual suppliers are not operating</t>
  </si>
  <si>
    <t>Wauzaji wakawaida hawafanyi kazi</t>
  </si>
  <si>
    <t>Jo uso mapile ok ti</t>
  </si>
  <si>
    <t>dhuiheessitootni durii hojii irra hin jiran</t>
  </si>
  <si>
    <t>Alaab-keenayaasha caadiga ah ma shaqeynayaan</t>
  </si>
  <si>
    <t>Les fournisseurs habituels ne fonctionnent pas</t>
  </si>
  <si>
    <t>kÃ¶c ke kÃ¤ng bei achi luoi ne ye mÃ«n</t>
  </si>
  <si>
    <t>Suppliers are operating, but do not have enough stock for me</t>
  </si>
  <si>
    <t>Wauzaji wanafanya kazi, lakini hawana bidhaa za kunitosha</t>
  </si>
  <si>
    <t>Jo uso tiyo , to gi onge gi gik maramo</t>
  </si>
  <si>
    <t>dhiyeessitootni ni hojjetu, garuu meeshaa gahaa anaaf hin qaban</t>
  </si>
  <si>
    <t>Alaab-bixiyeyaasha ayaa shaqeynaya, laakiin kayd igu filan ma hayaan</t>
  </si>
  <si>
    <t>Les fournisseurs fonctionnent, mais n'ont pas assez de stock pour moi</t>
  </si>
  <si>
    <t>kÃ¶c ke kÃ¤ng bei aluoi ku ka ken kaa chi bÃ«i</t>
  </si>
  <si>
    <t>Supplies / materials were more expensive than usual</t>
  </si>
  <si>
    <t>Bidhaa zilikuwa ghali zaidi kuliko kawaida</t>
  </si>
  <si>
    <t>Gik tich ne nengo oidho moloyo pile</t>
  </si>
  <si>
    <t>meeshaaleen/ wantootni kan durii irra mi'aawaa turan</t>
  </si>
  <si>
    <t>Alaabta / alaabada ayaa ka qaalisan sidii caadiga ahayd</t>
  </si>
  <si>
    <t>Les fournitures / matÃ©riaux Ã©taient plus chers que d'habitude</t>
  </si>
  <si>
    <t>kÃ¤ng a gÃ¶l</t>
  </si>
  <si>
    <t>Other: (please specify)</t>
  </si>
  <si>
    <t>Mamoko (Wach)</t>
  </si>
  <si>
    <t>kan biroo:(Maaloo ibsi)</t>
  </si>
  <si>
    <t>Autre (veuillez prÃ©ciser)</t>
  </si>
  <si>
    <t>whyharvestmore</t>
  </si>
  <si>
    <t>Usual fluctuations across years</t>
  </si>
  <si>
    <t>pogrouk  mag gik moko e higa mangima</t>
  </si>
  <si>
    <t>waggaa guutuu darbee darbee oliif gadi bu'uu</t>
  </si>
  <si>
    <t xml:space="preserve">Isbeddellada caadiga ah ee sannadaha oo dhan
</t>
  </si>
  <si>
    <t>gaar de thuk ni rÃ¼n nÃ¯c ni bÃ«n</t>
  </si>
  <si>
    <t>Good harvest because of good rains</t>
  </si>
  <si>
    <t>Mavuno mazuri kwa sababu ya mvua ya kutosha</t>
  </si>
  <si>
    <t>Cham maber nikech koth nochwe mawinjore</t>
  </si>
  <si>
    <t>sababa rooba gaarii ommisha gaariidha</t>
  </si>
  <si>
    <t>Gosasho ficaan maxaa yeelay roobab wanaagsan awgeed</t>
  </si>
  <si>
    <t>Bonne rÃ©colte grÃ¢ce aux bonnes pluies</t>
  </si>
  <si>
    <t>doom enyi luok ni ki de deng</t>
  </si>
  <si>
    <t>Good harvest for other reasons  (please specify)</t>
  </si>
  <si>
    <t>Mavuno mazuri kwa sababu zingine (Eleza)</t>
  </si>
  <si>
    <t>cham momedore nikech;</t>
  </si>
  <si>
    <t>Oomisha gaarii ta'uuf sababoota biraa ( maaloo ibsi)</t>
  </si>
  <si>
    <t>Gosashadha ficaan sababaha kale ( fadlan caddee)</t>
  </si>
  <si>
    <t>Bonne rÃ©colte pour d'autres raisons (veuillez prÃ©ciser)</t>
  </si>
  <si>
    <t>koc ni luÃ¶ ni wede deng</t>
  </si>
  <si>
    <t>We bought more land</t>
  </si>
  <si>
    <t>Tulinunua shamba zaidi</t>
  </si>
  <si>
    <t>Ne wamedo  nyiewo puotho</t>
  </si>
  <si>
    <t>Lafa dabalataa bitne</t>
  </si>
  <si>
    <t xml:space="preserve">
Waxaan iibsannay dhul siadha ah</t>
  </si>
  <si>
    <t>Nous avons achetÃ© plus de terrain</t>
  </si>
  <si>
    <t>wÃ¶ chi piny xoc</t>
  </si>
  <si>
    <t>Household members worked on our farm more than last year</t>
  </si>
  <si>
    <t>Wanajamii walifanya kazi kwa shamba letu zaidi ya mwaka jana</t>
  </si>
  <si>
    <t>Yo ot  notiyo mang'eny e puothwa moloyo higa mokalo</t>
  </si>
  <si>
    <t>ooyruu keenya irratti miseensotni maatee kan bara derbee irra hojjetan</t>
  </si>
  <si>
    <t xml:space="preserve">Xubnaha reerku waxay ka shaqeeyeen beerteenna in kabadan sanadkii hore
</t>
  </si>
  <si>
    <t>Les membres du mÃ©nage ont travaillÃ© sur notre ferme plus que l'an dernier</t>
  </si>
  <si>
    <t>luoi de dÃ¶m</t>
  </si>
  <si>
    <t>We hired more workers than last year</t>
  </si>
  <si>
    <t>Tuliajiri wafanyakazi zaidi mwaka jana</t>
  </si>
  <si>
    <t>Ne wendiko jotich nag'eny moloyo higa mokalo</t>
  </si>
  <si>
    <t>Hojjettoota kan bara darbee irra caalaan qacarre</t>
  </si>
  <si>
    <t xml:space="preserve">
Waxaan shaqaaleysiinay shaqaale ka badan kuwii sanadkii hore</t>
  </si>
  <si>
    <t>Nous avons embauchÃ© plus de travailleurs que l'an dernier</t>
  </si>
  <si>
    <t>kÃ¶c ke luoi areet ni ye rÃ¼n ni yic</t>
  </si>
  <si>
    <t>More demand</t>
  </si>
  <si>
    <t>mahitaji zaidi</t>
  </si>
  <si>
    <t>more demand</t>
  </si>
  <si>
    <t>Fayyadamtoota irra caalaa</t>
  </si>
  <si>
    <t xml:space="preserve">Baahi badan
</t>
  </si>
  <si>
    <t>Plus de demande</t>
  </si>
  <si>
    <t>wÃ«u/guruc achi juec</t>
  </si>
  <si>
    <t>I think I will need more food for our own household consumption</t>
  </si>
  <si>
    <t>Nafikiri nitahitaji vyakula zaidi kwa ajili ya lishe ya familia yetu</t>
  </si>
  <si>
    <t>Aporo ni adhi dwaro chiemo momedore ne oda</t>
  </si>
  <si>
    <t>itti fayyadamiinsa mana keessaaf irra caalaan barbaada jedheen yaada</t>
  </si>
  <si>
    <t>Waxaan u maleynayaa inaan u baahan doono cunno badan si aan ugu isticmaalno gurigeenna</t>
  </si>
  <si>
    <t>Je pense que j'aurai besoin de plus de nourriture pour notre propre consommation domestique</t>
  </si>
  <si>
    <t>en kÃ¶r chuin</t>
  </si>
  <si>
    <t>I think I will be able to sell more this year</t>
  </si>
  <si>
    <t>Nafikiri nitaweza kuuza zaidi mwaka huu</t>
  </si>
  <si>
    <t>Bara kana irra caalaan gurgura jedheen yaada</t>
  </si>
  <si>
    <t>Waxaan u maleynayaa inaan awoodi doono inaan iibiyo waxbadan sanadkaan</t>
  </si>
  <si>
    <t>Je pense que je pourrai vendre plus cette annÃ©e</t>
  </si>
  <si>
    <t>en bi xÃ¶n ni ka juec ni ye rÃ¼n yic</t>
  </si>
  <si>
    <t>I think prices will be higher this year</t>
  </si>
  <si>
    <t>Nadhani bei zitakuwa juu mwaka huu</t>
  </si>
  <si>
    <t>Aparo ni nengo dhi medori higa ni</t>
  </si>
  <si>
    <t>gatiin kan bara darbee irra ni caala jedheen yaada</t>
  </si>
  <si>
    <t>Waxaan u malaynayaa  qiimuhu inuu intaas ka sarrayn doono sanadkan</t>
  </si>
  <si>
    <t>Je pense que les prix seront plus Ã©levÃ©s cette annÃ©e</t>
  </si>
  <si>
    <t>xÃ¶c de kÃ¤ng achi lÃ¶ nhial areetic ni ye rÃ¼n ni yic</t>
  </si>
  <si>
    <t>My farm is growing every year</t>
  </si>
  <si>
    <t>Mimea yangu inakuwakila mwaka</t>
  </si>
  <si>
    <t>Puotha medore higa ka higa</t>
  </si>
  <si>
    <t>qonni koo waggaa waggaan guddachaa deema</t>
  </si>
  <si>
    <t>Beertayda waay sii kordhaysa sannad waliba</t>
  </si>
  <si>
    <t>Ma ferme s'agrandit chaque annÃ©e</t>
  </si>
  <si>
    <t>dÃ¶m diÃ« alok</t>
  </si>
  <si>
    <t>Other  (please specify)</t>
  </si>
  <si>
    <t>mamoko (Wach)</t>
  </si>
  <si>
    <t>Kan biraa (Maaloo ibsi)</t>
  </si>
  <si>
    <t>eduhrs_reas</t>
  </si>
  <si>
    <t>Lack of access to television</t>
  </si>
  <si>
    <t>Kukosekana kwa runinga/televisheni</t>
  </si>
  <si>
    <t>Koso mar nyalo neno wang' jowi</t>
  </si>
  <si>
    <t>عدم الوصول إلى التلفزيون</t>
  </si>
  <si>
    <t xml:space="preserve">hanqina Televiziyoona </t>
  </si>
  <si>
    <t>Maqnaanshaha Telefishanka</t>
  </si>
  <si>
    <t>Manque d'accï¿½s ï¿½ la tï¿½lï¿½vision</t>
  </si>
  <si>
    <t xml:space="preserve">acin daï¿½ nï¿½ telebithiï¿½n </t>
  </si>
  <si>
    <t>Lack of access to radio</t>
  </si>
  <si>
    <t>Kukosekana kwa redio</t>
  </si>
  <si>
    <t>عدم الوصول إلى الراديو</t>
  </si>
  <si>
    <t xml:space="preserve">hanqina  radiyoo </t>
  </si>
  <si>
    <t>Maqnaanshaha raadiyaha</t>
  </si>
  <si>
    <t>Manque d'accï¿½s ï¿½ la radio</t>
  </si>
  <si>
    <t>Lack of access to internet</t>
  </si>
  <si>
    <t>Kukosekana kwa mtandao</t>
  </si>
  <si>
    <t>Koso mar nyalo donjo e intanet</t>
  </si>
  <si>
    <t>عدم الوصول إلى الإنترنت</t>
  </si>
  <si>
    <t xml:space="preserve">hanqina internet  </t>
  </si>
  <si>
    <t>maqnaashaha internetka</t>
  </si>
  <si>
    <t>Manque d'accï¿½s ï¿½ Internet</t>
  </si>
  <si>
    <t xml:space="preserve">ciï¿½n netwï¿½ok </t>
  </si>
  <si>
    <t>Lack of access to educational programs</t>
  </si>
  <si>
    <t>Kukosekana kwa ratiba za kielimu</t>
  </si>
  <si>
    <t>Koso mar nyalo yudo chenro mek somo</t>
  </si>
  <si>
    <t>عدم القدرة على الوصول إلى البرامج التعليمية</t>
  </si>
  <si>
    <t xml:space="preserve">hanqina sagantaalee barumsa </t>
  </si>
  <si>
    <t>Maqnaashaha barnamijiyada waxbarashada</t>
  </si>
  <si>
    <t>Manque d'accï¿½s aux programmes ï¿½ducatifs</t>
  </si>
  <si>
    <t xml:space="preserve">ciï¿½n dhï¿½l ke piï¿½c </t>
  </si>
  <si>
    <t>Lack of access to textbooks or learning materials</t>
  </si>
  <si>
    <t>Kukosekana kwa vitabu vya kiada(textbooks) au vifaa vya kusoma</t>
  </si>
  <si>
    <t>Koso mar nyalo yudo buge/gik somo</t>
  </si>
  <si>
    <t>عدم القدرة على الوصول إلى الكتب المدرسية أو المواد التعليمية</t>
  </si>
  <si>
    <t xml:space="preserve">hanqina meeshaalee  barumsa </t>
  </si>
  <si>
    <t>Maqnaashaha bugaagta iyo qalabka wax lagu barto</t>
  </si>
  <si>
    <t>Manque d'accï¿½s aux manuels ou au matï¿½riel d'apprentissage</t>
  </si>
  <si>
    <t xml:space="preserve">ciï¿½n kï¿½ke piï¿½c </t>
  </si>
  <si>
    <t>Lack of motivation</t>
  </si>
  <si>
    <t>Ukosefu wa motisha</t>
  </si>
  <si>
    <t>Koso jipo</t>
  </si>
  <si>
    <t>عدم وجود الحافز</t>
  </si>
  <si>
    <t xml:space="preserve">kakaï¿½umsa dhabuu </t>
  </si>
  <si>
    <t>Dhirigelin la'aan</t>
  </si>
  <si>
    <t>Manque de motivation</t>
  </si>
  <si>
    <t>ciï¿½n miï¿½rpioï¿½</t>
  </si>
  <si>
    <t>Lack of support from teachers and schools</t>
  </si>
  <si>
    <t>Ukosefu wa msaada kutoka kwa walimu na shule</t>
  </si>
  <si>
    <t>Koso nwang'o kony ka owuok kwom jopwonje kata skul</t>
  </si>
  <si>
    <t>عدم وجود دعم من المعلمين والمدارس</t>
  </si>
  <si>
    <t xml:space="preserve">mana barumsa fi barsiisa  irraallee  gargarsa </t>
  </si>
  <si>
    <t>Tageero la'aan macaliminta iyo iskuulada</t>
  </si>
  <si>
    <t>Manque de soutien des enseignants et des ï¿½coles</t>
  </si>
  <si>
    <t>ciï¿½n kuï¿½ny tenï¿½ng dupioï¿½c</t>
  </si>
  <si>
    <t>Children are working to earn money</t>
  </si>
  <si>
    <t>Watoto wanafanya kazi kupata pesa</t>
  </si>
  <si>
    <t>Nyithindo tiyo mondo oyud pesa</t>
  </si>
  <si>
    <t>يعمل الأطفال لكسب المال</t>
  </si>
  <si>
    <t xml:space="preserve">ijjoolleen qarshii argachuuf hojjetu </t>
  </si>
  <si>
    <t>Caruurta waxay u shaqeeyaan si ay lacag ku helan</t>
  </si>
  <si>
    <t>Les enfants travaillent pour gagner de l'argent</t>
  </si>
  <si>
    <t>mï¿½th a loï¿½ weï¿½ bikï¿½ yï¿½k</t>
  </si>
  <si>
    <t>Children are taking care of their siblings</t>
  </si>
  <si>
    <t>Watoto wanawatunza ndugu zao</t>
  </si>
  <si>
    <t>Nyithindo rito jowetegi matindo</t>
  </si>
  <si>
    <t>يعتني الأطفال بأشقائهم</t>
  </si>
  <si>
    <t xml:space="preserve">ijjoollee  garbummaa  irraa  eguu </t>
  </si>
  <si>
    <t>Carruurta daryeela walaalahooda</t>
  </si>
  <si>
    <t>Les enfants prennent soin de leurs frï¿½res et sï¿½urs</t>
  </si>
  <si>
    <t>mï¿½th a tï¿½ng  mithakï¿½c kï¿½n</t>
  </si>
  <si>
    <t>Children are doing housework</t>
  </si>
  <si>
    <t>Watoto wanafanya kazi za nyumba</t>
  </si>
  <si>
    <t>Nyithindo tiyo tije ot</t>
  </si>
  <si>
    <t>الأطفال يقومون بالأعمال المنزلية</t>
  </si>
  <si>
    <t xml:space="preserve">ijjoollee  hojjii manaa  hojjachiisu </t>
  </si>
  <si>
    <t>Caruurta waxay qabtaan shaqada guriga</t>
  </si>
  <si>
    <t>Les enfants font le mï¿½nage</t>
  </si>
  <si>
    <t>mï¿½th aloi lï¿½ï¿½n bï¿½i</t>
  </si>
  <si>
    <t>Lack of supervision from adults in the household</t>
  </si>
  <si>
    <t>Ukosefu wa usimamizi kutoka kwa watu wazima katika familia/nyumba</t>
  </si>
  <si>
    <t>Koso mar ng'ama duong' manyalo tayo nyithindo</t>
  </si>
  <si>
    <t>عدم الإشراف من البالغين في الأسرة</t>
  </si>
  <si>
    <t xml:space="preserve">miseensa  keessatti  ijjoolee  toï¿½annaa  dhabuu </t>
  </si>
  <si>
    <t>Kormeer la'aan ka timid dadka waaweyn ee guriga ku nool</t>
  </si>
  <si>
    <t>Manque de supervision des adultes dans le mï¿½nage</t>
  </si>
  <si>
    <t xml:space="preserve">tï¿½ ci kï¿½c  dï¿½t nyin tï¿½t nï¿½ mï¿½th </t>
  </si>
  <si>
    <t>There is not a good/quiet place to study</t>
  </si>
  <si>
    <t>Hakuna mahali pazuri/ kimia kwa kusoma</t>
  </si>
  <si>
    <t xml:space="preserve">Onge kar some ma okwe </t>
  </si>
  <si>
    <r>
      <rPr>
        <sz val="11"/>
        <color rgb="FF000000"/>
        <rFont val="&quot;Lucida Sans&quot;, Arial"/>
      </rPr>
      <t xml:space="preserve">لا يوجد مكان جيد </t>
    </r>
    <r>
      <rPr>
        <sz val="11"/>
        <color rgb="FF000000"/>
        <rFont val="Calibri"/>
      </rPr>
      <t xml:space="preserve">/ </t>
    </r>
    <r>
      <rPr>
        <sz val="11"/>
        <color rgb="FF000000"/>
        <rFont val="Lucida Sans"/>
      </rPr>
      <t>هادئ للدراسة</t>
    </r>
  </si>
  <si>
    <t xml:space="preserve">mishaa  miti  bakka  cadhisati quï¿½achuun </t>
  </si>
  <si>
    <t>Ma jiro meel wanaagsan/deggan oo wax lagu baran karo</t>
  </si>
  <si>
    <t>Il n'y a pas un bon endroit / calme pour ï¿½tudier</t>
  </si>
  <si>
    <t>ace tï¿½ piï¿½th / tï¿½ piï¿½th kï¿½ï¿½n</t>
  </si>
  <si>
    <t>Children need to spend their time doing other things</t>
  </si>
  <si>
    <t>Watoto wanatakiwa kutumia muda wao kufanya vitu vingine</t>
  </si>
  <si>
    <t>Nyithindo onego oti tije mamoko</t>
  </si>
  <si>
    <t>يحتاج الأطفال لقضاء وقتهم في القيام بأشياء أخرى</t>
  </si>
  <si>
    <t>ijjoolleen yeroo  baay'ee  waan  biraa  irraa  dabarsitii</t>
  </si>
  <si>
    <t>caruurta wahay u bahaan yihin inay waqtigooda ku qataan samaynta waxyabo kale</t>
  </si>
  <si>
    <t>Les enfants doivent passer leur temps ï¿½ faire autre chose</t>
  </si>
  <si>
    <t xml:space="preserve">mï¿½th akï¿½r  thï¿½ï¿½ bï¿½ kï¿½ï¿½k kï¿½ï¿½k  loï¿½ </t>
  </si>
  <si>
    <t>Unable to resume school attendance</t>
  </si>
  <si>
    <t>Other (specify) (up to 3 reasons)</t>
  </si>
  <si>
    <t>Nyingine (elezea) (hadi sababu 3)</t>
  </si>
  <si>
    <t>Moko (ler) (nyaka paro 3)</t>
  </si>
  <si>
    <r>
      <rPr>
        <sz val="11"/>
        <color rgb="FF000000"/>
        <rFont val="&quot;Lucida Sans&quot;, Arial"/>
      </rPr>
      <t xml:space="preserve">أخرى </t>
    </r>
    <r>
      <rPr>
        <sz val="11"/>
        <color rgb="FF000000"/>
        <rFont val="Calibri"/>
      </rPr>
      <t>(</t>
    </r>
    <r>
      <rPr>
        <sz val="11"/>
        <color rgb="FF000000"/>
        <rFont val="Lucida Sans"/>
      </rPr>
      <t>حدد</t>
    </r>
    <r>
      <rPr>
        <sz val="11"/>
        <color rgb="FF000000"/>
        <rFont val="Calibri"/>
      </rPr>
      <t>) (</t>
    </r>
    <r>
      <rPr>
        <sz val="11"/>
        <color rgb="FF000000"/>
        <rFont val="Lucida Sans"/>
      </rPr>
      <t xml:space="preserve">حتى </t>
    </r>
    <r>
      <rPr>
        <sz val="11"/>
        <color rgb="FF000000"/>
        <rFont val="Calibri"/>
      </rPr>
      <t xml:space="preserve">3 </t>
    </r>
    <r>
      <rPr>
        <sz val="11"/>
        <color rgb="FF000000"/>
        <rFont val="Lucida Sans"/>
      </rPr>
      <t>أسباب</t>
    </r>
    <r>
      <rPr>
        <sz val="11"/>
        <color rgb="FF000000"/>
        <rFont val="Calibri"/>
      </rPr>
      <t>)</t>
    </r>
  </si>
  <si>
    <t>kabiraa (ifaa  godhii )(sababa  3)</t>
  </si>
  <si>
    <t>Kale (caddee) (3 sabaabood)</t>
  </si>
  <si>
    <t>Autre (prï¿½cisez) (jusqu'ï¿½ 3 raisons)</t>
  </si>
  <si>
    <t xml:space="preserve">kï¿½ï¿½k </t>
  </si>
  <si>
    <t>s6_assets</t>
  </si>
  <si>
    <t>Vehicles (car, boat, bike, motorbike, handcarts, etc.)</t>
  </si>
  <si>
    <t>Magari (gari, mashua, baiskeli, baiskeli, pikipiki, n.k.)</t>
  </si>
  <si>
    <t>Mtokni(gari,yie,apiko,mkokoten)</t>
  </si>
  <si>
    <r>
      <rPr>
        <sz val="11"/>
        <color rgb="FF000000"/>
        <rFont val="&quot;Lucida Sans&quot;, Arial"/>
      </rPr>
      <t xml:space="preserve">المركبات </t>
    </r>
    <r>
      <rPr>
        <sz val="11"/>
        <color rgb="FF000000"/>
        <rFont val="Calibri"/>
      </rPr>
      <t>(</t>
    </r>
    <r>
      <rPr>
        <sz val="11"/>
        <color rgb="FF000000"/>
        <rFont val="Lucida Sans"/>
      </rPr>
      <t>السيارات ، القوارب ، الدراجات النارية ، العربات اليدوية ، إلخ</t>
    </r>
    <r>
      <rPr>
        <sz val="11"/>
        <color rgb="FF000000"/>
        <rFont val="Calibri"/>
      </rPr>
      <t>.)</t>
    </r>
  </si>
  <si>
    <t>Konkolaataa(konkolaataa,doonii,duqduqee, baalagaarii)</t>
  </si>
  <si>
    <t>Gawaarida (baabuur, doon, baaskiil, mootada, boorsooyinka gacanta, iwm.)</t>
  </si>
  <si>
    <t>Vï¿½hicules (voiture, bateau, vï¿½lo, moto, charrettes ï¿½ bras, etc.)</t>
  </si>
  <si>
    <t>Riath ke pan dï¿½ madina{Agen, kuthik, vases, mirror</t>
  </si>
  <si>
    <t>Furniture (bed, chair, vases, mirror, etc.)</t>
  </si>
  <si>
    <t>Samani (kitanda, kiti, vases, kioo, nk)</t>
  </si>
  <si>
    <t>Gik ot(otanda,kombe,kiyo)</t>
  </si>
  <si>
    <r>
      <rPr>
        <sz val="11"/>
        <color rgb="FF000000"/>
        <rFont val="&quot;Lucida Sans&quot;, Arial"/>
      </rPr>
      <t xml:space="preserve">أثاث </t>
    </r>
    <r>
      <rPr>
        <sz val="11"/>
        <color rgb="FF000000"/>
        <rFont val="Calibri"/>
      </rPr>
      <t>(</t>
    </r>
    <r>
      <rPr>
        <sz val="11"/>
        <color rgb="FF000000"/>
        <rFont val="Lucida Sans"/>
      </rPr>
      <t>سرير ، كرسي ، مزهريات ، مرآة ، إلخ</t>
    </r>
    <r>
      <rPr>
        <sz val="11"/>
        <color rgb="FF000000"/>
        <rFont val="Calibri"/>
      </rPr>
      <t>.)</t>
    </r>
  </si>
  <si>
    <t>Mi'a Manaa(siree,kursii,daawitiikkf)</t>
  </si>
  <si>
    <t>Alaabta guriga (sariir, kursi, weel, muraayad, iwm.)</t>
  </si>
  <si>
    <t>Meubles (lit, chaise, vases, miroir, etc.)</t>
  </si>
  <si>
    <t>adir ke luoi[agen, kurthik, vases, mirror</t>
  </si>
  <si>
    <t>Kitchen and other equipment (cutlery, pots, pans, plates, etc.)</t>
  </si>
  <si>
    <t>vyombo vya Jikoni na vifaa vingine (kache, sufuria, sufuria ya pani, sahani, nk)</t>
  </si>
  <si>
    <t>Gik jokon(pan,sende,agulu)</t>
  </si>
  <si>
    <r>
      <rPr>
        <sz val="11"/>
        <color rgb="FF000000"/>
        <rFont val="&quot;Lucida Sans&quot;, Arial"/>
      </rPr>
      <t xml:space="preserve">المطبخ ومعدات أخرى </t>
    </r>
    <r>
      <rPr>
        <sz val="11"/>
        <color rgb="FF000000"/>
        <rFont val="Calibri"/>
      </rPr>
      <t>(</t>
    </r>
    <r>
      <rPr>
        <sz val="11"/>
        <color rgb="FF000000"/>
        <rFont val="Lucida Sans"/>
      </rPr>
      <t>أدوات المائدة ، والأواني ، والمقالي ، والأطباق ، وما إلى ذلك</t>
    </r>
    <r>
      <rPr>
        <sz val="11"/>
        <color rgb="FF000000"/>
        <rFont val="Calibri"/>
      </rPr>
      <t>)</t>
    </r>
  </si>
  <si>
    <t>Mi'a kushiinaa fi kan biroo (okotee,didtii, sahanii, kkf)</t>
  </si>
  <si>
    <t>Jikada iyo qalabka kale (qoryaha, dheriyada, digsiyada, taarikada, iwm.)</t>
  </si>
  <si>
    <t>Cuisine et autres ï¿½quipements (couverts, casseroles, poï¿½les, assiettes, etc.)</t>
  </si>
  <si>
    <t>te de thï¿½r</t>
  </si>
  <si>
    <t>Electronic equipment, (lamps, mobile phone, television, etc.)</t>
  </si>
  <si>
    <t>Vifaa vya elektroniki, (taa, simu ya rununu, runinga, nk)</t>
  </si>
  <si>
    <t>Gik sitima (taya milielo gi stima,TV,sim)</t>
  </si>
  <si>
    <r>
      <rPr>
        <sz val="11"/>
        <color rgb="FF000000"/>
        <rFont val="&quot;Lucida Sans&quot;, Arial"/>
      </rPr>
      <t xml:space="preserve">المعدات الإلكترونية </t>
    </r>
    <r>
      <rPr>
        <sz val="11"/>
        <color rgb="FF000000"/>
        <rFont val="Calibri"/>
      </rPr>
      <t>(</t>
    </r>
    <r>
      <rPr>
        <sz val="11"/>
        <color rgb="FF000000"/>
        <rFont val="Lucida Sans"/>
      </rPr>
      <t>المصابيح ، الهاتف المحمول ، التلفزيون ، إلخ</t>
    </r>
    <r>
      <rPr>
        <sz val="11"/>
        <color rgb="FF000000"/>
        <rFont val="Calibri"/>
      </rPr>
      <t>.)</t>
    </r>
  </si>
  <si>
    <t>Mi'a elektirikii(bilbil,televiziona)</t>
  </si>
  <si>
    <t>Qalabka elektiroonigga ah, (nalalka, taleefanka moobaylka, telefishanka, iwm.)</t>
  </si>
  <si>
    <t>Matï¿½riel ï¿½lectronique (lampes, tï¿½lï¿½phone portable, tï¿½lï¿½vision, etc.)</t>
  </si>
  <si>
    <t>ka ke pan dï¿½ madina</t>
  </si>
  <si>
    <t>Tools</t>
  </si>
  <si>
    <t>Gik tich</t>
  </si>
  <si>
    <t>أدوات</t>
  </si>
  <si>
    <t>Meeshaalee</t>
  </si>
  <si>
    <t>Qalab</t>
  </si>
  <si>
    <t>Outils</t>
  </si>
  <si>
    <t>kï¿½c ke luoi</t>
  </si>
  <si>
    <r>
      <rPr>
        <sz val="11"/>
        <color rgb="FF000000"/>
        <rFont val="&quot;Lucida Sans&quot;, Arial"/>
      </rPr>
      <t xml:space="preserve">أخرى </t>
    </r>
    <r>
      <rPr>
        <sz val="11"/>
        <color rgb="FF000000"/>
        <rFont val="Calibri"/>
      </rPr>
      <t>(</t>
    </r>
    <r>
      <rPr>
        <sz val="11"/>
        <color rgb="FF000000"/>
        <rFont val="Lucida Sans"/>
      </rPr>
      <t>حدد</t>
    </r>
    <r>
      <rPr>
        <sz val="11"/>
        <color rgb="FF000000"/>
        <rFont val="Calibri"/>
      </rPr>
      <t>)</t>
    </r>
  </si>
  <si>
    <t>Kale (Qeex)</t>
  </si>
  <si>
    <t>migr_status</t>
  </si>
  <si>
    <t>Refugee</t>
  </si>
  <si>
    <t>Mhamiaji</t>
  </si>
  <si>
    <t>لاجئ</t>
  </si>
  <si>
    <t>Baqataa</t>
  </si>
  <si>
    <t>Qaxooti</t>
  </si>
  <si>
    <t>Rï¿½fugiï¿½</t>
  </si>
  <si>
    <t>lajien</t>
  </si>
  <si>
    <t>Asylum seeker (does not yet hold refugee status)</t>
  </si>
  <si>
    <t>mtafuta makao (bado hana hadhi ya mhamiaji)</t>
  </si>
  <si>
    <t>Jaduar dak ma owuok piny moro.(pok onwang'o oboke mar yange kaka ng'ama oringo thurgi)</t>
  </si>
  <si>
    <r>
      <rPr>
        <sz val="11"/>
        <color rgb="FF000000"/>
        <rFont val="&quot;Lucida Sans&quot;, Arial"/>
      </rPr>
      <t xml:space="preserve">طالب اللجوء </t>
    </r>
    <r>
      <rPr>
        <sz val="11"/>
        <color rgb="FF000000"/>
        <rFont val="Calibri"/>
      </rPr>
      <t>(</t>
    </r>
    <r>
      <rPr>
        <sz val="11"/>
        <color rgb="FF000000"/>
        <rFont val="Lucida Sans"/>
      </rPr>
      <t>لا يحمل حتى الآن وضع اللاجئ</t>
    </r>
    <r>
      <rPr>
        <sz val="11"/>
        <color rgb="FF000000"/>
        <rFont val="Calibri"/>
      </rPr>
      <t>)</t>
    </r>
  </si>
  <si>
    <t>Kolu galaa( baqatumaa hin argane duratti )</t>
  </si>
  <si>
    <t>Magan galyo doon(wali ma haysto sharciga qaxootiga)</t>
  </si>
  <si>
    <t>Demandeur d'asile (n'a pas encore le statut de rï¿½fugiï¿½)</t>
  </si>
  <si>
    <t>Lajien</t>
  </si>
  <si>
    <t>Resident</t>
  </si>
  <si>
    <t>mwenyeji</t>
  </si>
  <si>
    <t>Jodak</t>
  </si>
  <si>
    <t>مقيم</t>
  </si>
  <si>
    <t>Jiraataa</t>
  </si>
  <si>
    <t>degenaan</t>
  </si>
  <si>
    <t>Rï¿½sident</t>
  </si>
  <si>
    <t>mï¿½th ke bai</t>
  </si>
  <si>
    <t>On business trip</t>
  </si>
  <si>
    <t>safari ya kibiashara</t>
  </si>
  <si>
    <t>Wuoth mar ohala</t>
  </si>
  <si>
    <t>في رحلة عمل</t>
  </si>
  <si>
    <t>Imaltuu hojjii irra</t>
  </si>
  <si>
    <t>safar ganacsi</t>
  </si>
  <si>
    <t>En voyage d'affaires</t>
  </si>
  <si>
    <t>chiec de tajir</t>
  </si>
  <si>
    <t>Tourist</t>
  </si>
  <si>
    <t>mtalii</t>
  </si>
  <si>
    <t>Jowuoth</t>
  </si>
  <si>
    <t>سائح</t>
  </si>
  <si>
    <t>Turistii</t>
  </si>
  <si>
    <t>tamashleye</t>
  </si>
  <si>
    <t>Touriste</t>
  </si>
  <si>
    <t>chiec</t>
  </si>
  <si>
    <t>Visiting relatives or friends</t>
  </si>
  <si>
    <t>anatembelea jamaa na marafiki</t>
  </si>
  <si>
    <t>limo wede kata osiepe.</t>
  </si>
  <si>
    <t>زيارة الأقارب أو الأصدقاء</t>
  </si>
  <si>
    <t>Hiriyyaa/fira ilaaluuf deemu</t>
  </si>
  <si>
    <t xml:space="preserve">Booqashada ehelka ama asxaabta
</t>
  </si>
  <si>
    <t>Visiter des parents ou des amis</t>
  </si>
  <si>
    <t>nï¿½m de kï¿½c kï¿½</t>
  </si>
  <si>
    <t>waax kale (fadlan cadee)</t>
  </si>
  <si>
    <t>whymoreschlkids</t>
  </si>
  <si>
    <t>School is closed</t>
  </si>
  <si>
    <t>skunde olor</t>
  </si>
  <si>
    <t>barumsii cufamera</t>
  </si>
  <si>
    <t>Dugsi/iskuul xirataan</t>
  </si>
  <si>
    <t>L'ï¿½cole est fermï¿½e</t>
  </si>
  <si>
    <t xml:space="preserve">thukul e thiï¿½k </t>
  </si>
  <si>
    <t>The household needs them for chores etc</t>
  </si>
  <si>
    <t>Wanahitajika kusaidia katika kazi za nyumbani</t>
  </si>
  <si>
    <t>Oda dwarogi ne tije ot mamoko</t>
  </si>
  <si>
    <t xml:space="preserve">maatiin waan dabalataa  isaan  barbaachisaa </t>
  </si>
  <si>
    <t>Reerku waxay uga baaxan yihin shaqo guri</t>
  </si>
  <si>
    <t>Le mï¿½nage en a besoin pour les tï¿½ches etc.</t>
  </si>
  <si>
    <t>a kï¿½r kï¿½c xï¿½t  ku lï¿½ï¿½n  rï¿½r.</t>
  </si>
  <si>
    <t>Hosting children of relatives/friends</t>
  </si>
  <si>
    <t>Anakaa na watoto wa watu wa jamii yake / marafiki</t>
  </si>
  <si>
    <t>dak gi nyithind wade na/osiepe</t>
  </si>
  <si>
    <t>Daa'iman firaa/saahiba keessummesssuu</t>
  </si>
  <si>
    <t>Martigali carruurta ehelka / asxaabta</t>
  </si>
  <si>
    <t>Hébergement des enfants de parents / amis</t>
  </si>
  <si>
    <t>They are not safe in their place</t>
  </si>
  <si>
    <t>Hawako salama mahali pao</t>
  </si>
  <si>
    <t>o gin ayanga kor gi</t>
  </si>
  <si>
    <t>Isaan bakka jiratanitti kan eegumsa/nagaya hin qabni</t>
  </si>
  <si>
    <t>Meel aamin ah kama joogaan meeshooda</t>
  </si>
  <si>
    <t>Ils ne sont pas en sécurité à leur place</t>
  </si>
  <si>
    <t>They were visiting relatives/friends during the last survey</t>
  </si>
  <si>
    <t>Walikuwa wametembelea watu wa jamii yako / marafiki wakati wa mahojiano yaliyopita</t>
  </si>
  <si>
    <t>ne gi dhi limo Wade/osiepe e kinde ma okwongo</t>
  </si>
  <si>
    <t>Isaan daaw'annaa firaa/hiriyaa gubbaa turan gaafa qu'annoo waligalaa darbe</t>
  </si>
  <si>
    <t>Waxay booqanayeen eheladooda / asxaabtooda intii lagu jiray sahanka ugu dambeeyay</t>
  </si>
  <si>
    <t>Ils rendaient visite à des parents / amis lors de la dernière enquête</t>
  </si>
  <si>
    <t xml:space="preserve">wawuu  hin  beeku </t>
  </si>
  <si>
    <t>Maa ogeyn</t>
  </si>
  <si>
    <t xml:space="preserve">akuï¿½i </t>
  </si>
  <si>
    <t>Moro ( ler)</t>
  </si>
  <si>
    <t>kabiraa  ibsii</t>
  </si>
  <si>
    <t>whylessschlkids</t>
  </si>
  <si>
    <t>They have gone to another household in another location to support it (i.e. go to granparents' place to support them during this difficult period)</t>
  </si>
  <si>
    <t>Wameenda katika nyumba nyingine katika eneo lingine kusaidia (kwa mfano kwenda kwa babu/nyanya kusaidia katika wakati huu mgumu)</t>
  </si>
  <si>
    <t>Gidhi e ot moro mani e location moro konyo,(dhi ka kwargi konyogi e kindegi ma weche tek)</t>
  </si>
  <si>
    <t>maatii  keessa  namnii  garaa  biraa demeruu kagargaramuu hinjira</t>
  </si>
  <si>
    <t>Wahay tageen guri kale oo goob kale ku tala inay ay siyaan tageer ( sida loo taago ayeeyodu in ay cawiyaan inta ladu jiro muddadan adag)</t>
  </si>
  <si>
    <t>They are not safe in this place</t>
  </si>
  <si>
    <t>Hawako salama katika eneo hili</t>
  </si>
  <si>
    <t>Ok gi ritre maber kaeri</t>
  </si>
  <si>
    <t xml:space="preserve">hali bakka  kanaa  mijataa  mitii </t>
  </si>
  <si>
    <t>Halkan nabad kuma joogan</t>
  </si>
  <si>
    <t>aci pi?th bï¿½ke toï¿½ tenï¿½</t>
  </si>
  <si>
    <t>Household lost a child</t>
  </si>
  <si>
    <t>Kuna mtoto aliaga katika nyumba</t>
  </si>
  <si>
    <t>nyathii ne othoo</t>
  </si>
  <si>
    <t>Le mï¿½nage a perdu un enfant</t>
  </si>
  <si>
    <t>They went to another place to work</t>
  </si>
  <si>
    <t>Walienda pahali pengine kufanya kazi</t>
  </si>
  <si>
    <t>ne gi dhi tich kumachelo</t>
  </si>
  <si>
    <t>Waxay aadeen meel kale oo ay ka shaqeeyaan</t>
  </si>
  <si>
    <t>Ils sont allés travailler ailleurs</t>
  </si>
  <si>
    <t xml:space="preserve">hin  beekuu </t>
  </si>
  <si>
    <t xml:space="preserve">kan  bira  ibsii </t>
  </si>
  <si>
    <t>s3_activity</t>
  </si>
  <si>
    <t>At school</t>
  </si>
  <si>
    <t>Shuleni</t>
  </si>
  <si>
    <t>E skul</t>
  </si>
  <si>
    <t>في المدرسة</t>
  </si>
  <si>
    <t>Mana baruumsaa</t>
  </si>
  <si>
    <t>Iskuulka</t>
  </si>
  <si>
    <t>a l'ecole</t>
  </si>
  <si>
    <t>pan da bun</t>
  </si>
  <si>
    <t>Sleeping</t>
  </si>
  <si>
    <t>Kulala</t>
  </si>
  <si>
    <t>Nindo</t>
  </si>
  <si>
    <t>نائم</t>
  </si>
  <si>
    <t>Hiriiba</t>
  </si>
  <si>
    <t>Jiifa</t>
  </si>
  <si>
    <t>Dormir</t>
  </si>
  <si>
    <t>eeh niin</t>
  </si>
  <si>
    <t>Eating</t>
  </si>
  <si>
    <t>Kula</t>
  </si>
  <si>
    <t>Chiemo</t>
  </si>
  <si>
    <t>يتناول الطعام</t>
  </si>
  <si>
    <t>Nyaachuu</t>
  </si>
  <si>
    <t>Cuntaynayya</t>
  </si>
  <si>
    <t>manger</t>
  </si>
  <si>
    <t>eating</t>
  </si>
  <si>
    <t>Playing outdoors, within compound/homestead</t>
  </si>
  <si>
    <t>Kucheza nje, ndani ya kiwanja iliyo nyumbani</t>
  </si>
  <si>
    <t>Tugo man e ot,e dala</t>
  </si>
  <si>
    <r>
      <rPr>
        <sz val="11"/>
        <color rgb="FF000000"/>
        <rFont val="&quot;Lucida Sans&quot;, Arial"/>
      </rPr>
      <t xml:space="preserve">اللعب في الهواء الطلق ، داخل مجمع </t>
    </r>
    <r>
      <rPr>
        <sz val="11"/>
        <color rgb="FF000000"/>
        <rFont val="Calibri"/>
      </rPr>
      <t xml:space="preserve">/ </t>
    </r>
    <r>
      <rPr>
        <sz val="11"/>
        <color rgb="FF000000"/>
        <rFont val="Lucida Sans"/>
      </rPr>
      <t>مسكن</t>
    </r>
  </si>
  <si>
    <t>Ala taphachuu, mooraa keessa/mana</t>
  </si>
  <si>
    <t>Ku coyaarayya banaanka, gudaha daarada/guriga</t>
  </si>
  <si>
    <t>jour a l'exterieue, dans la parcel/ propriete</t>
  </si>
  <si>
    <t>pol bai</t>
  </si>
  <si>
    <t>Playing outdoors, outside compound/homestead</t>
  </si>
  <si>
    <t>Kucheza  nje kiwanjani iliyo nje ya nyumbani</t>
  </si>
  <si>
    <t>Tugo woko mar dala</t>
  </si>
  <si>
    <r>
      <rPr>
        <sz val="11"/>
        <color rgb="FF000000"/>
        <rFont val="&quot;Lucida Sans&quot;, Arial"/>
      </rPr>
      <t xml:space="preserve">اللعب في الخارج ، خارج المجمع </t>
    </r>
    <r>
      <rPr>
        <sz val="11"/>
        <color rgb="FF000000"/>
        <rFont val="Calibri"/>
      </rPr>
      <t xml:space="preserve">/ </t>
    </r>
    <r>
      <rPr>
        <sz val="11"/>
        <color rgb="FF000000"/>
        <rFont val="Lucida Sans"/>
      </rPr>
      <t>المسكن</t>
    </r>
  </si>
  <si>
    <t>Ala tapahchuu, mooraa ala/Mana</t>
  </si>
  <si>
    <t>Ku ciyaarayya banaanka, banaanka daarada/guriga</t>
  </si>
  <si>
    <t>Jouer au jeux sur la telephone moderne/ tablete/ ordinateur</t>
  </si>
  <si>
    <t>pol biyic</t>
  </si>
  <si>
    <t>Playing games on smartphone/tablet/computer</t>
  </si>
  <si>
    <t>Inacheza michezo kwenye smartphone, simu kubwa / kompyuta</t>
  </si>
  <si>
    <t>Tugo tuke mek sim/kompyuta</t>
  </si>
  <si>
    <r>
      <rPr>
        <sz val="11"/>
        <color rgb="FF000000"/>
        <rFont val="&quot;Lucida Sans&quot;, Arial"/>
      </rPr>
      <t xml:space="preserve">لعب الألعاب على الهاتف الذكي </t>
    </r>
    <r>
      <rPr>
        <sz val="11"/>
        <color rgb="FF000000"/>
        <rFont val="Calibri"/>
      </rPr>
      <t xml:space="preserve">/ </t>
    </r>
    <r>
      <rPr>
        <sz val="11"/>
        <color rgb="FF000000"/>
        <rFont val="Lucida Sans"/>
      </rPr>
      <t xml:space="preserve">الكمبيوتر اللوحي </t>
    </r>
    <r>
      <rPr>
        <sz val="11"/>
        <color rgb="FF000000"/>
        <rFont val="Calibri"/>
      </rPr>
      <t xml:space="preserve">/ </t>
    </r>
    <r>
      <rPr>
        <sz val="11"/>
        <color rgb="FF000000"/>
        <rFont val="Lucida Sans"/>
      </rPr>
      <t>الكمبيوتر</t>
    </r>
  </si>
  <si>
    <t>Bilbila amayaa/xoobii/kompiitarii irrati tapha taphachuu</t>
  </si>
  <si>
    <t>Ku ciyaaarayya ciyaar taleefoonka casriga ah/tableet/kombiyuutar</t>
  </si>
  <si>
    <t>Jouer Ã  des jeux sur smartphone / tablette / ordinateur</t>
  </si>
  <si>
    <t>pol de telephone/tablet/computer yic</t>
  </si>
  <si>
    <t>Other playing inside</t>
  </si>
  <si>
    <t>Nyingine kucheza ndani</t>
  </si>
  <si>
    <t>Moko tugo e iye</t>
  </si>
  <si>
    <t>لعب أخرى في الداخل</t>
  </si>
  <si>
    <t>kan biroo keessa taphachuu</t>
  </si>
  <si>
    <t>Ku ciyaaraya gudaha</t>
  </si>
  <si>
    <t>Autre jouant Ã  l'intÃ©rieur</t>
  </si>
  <si>
    <t>Watching TV</t>
  </si>
  <si>
    <t>Kuangalia TV</t>
  </si>
  <si>
    <t>Neno TV</t>
  </si>
  <si>
    <t>اشاهد التلفاز</t>
  </si>
  <si>
    <t>TV ilaaluu</t>
  </si>
  <si>
    <t>Daawanayya TV</t>
  </si>
  <si>
    <t>Regarder la TV</t>
  </si>
  <si>
    <t>dai de TV</t>
  </si>
  <si>
    <t>Reading/homework/schoolwork</t>
  </si>
  <si>
    <t>Kusoma / kazi za nyumbani / kazi ya shule</t>
  </si>
  <si>
    <t>Somo/somb dala/somo ma ogolo e skul.</t>
  </si>
  <si>
    <r>
      <rPr>
        <sz val="11"/>
        <color rgb="FF000000"/>
        <rFont val="&quot;Lucida Sans&quot;, Arial"/>
      </rPr>
      <t xml:space="preserve">القراءة </t>
    </r>
    <r>
      <rPr>
        <sz val="11"/>
        <color rgb="FF000000"/>
        <rFont val="Calibri"/>
      </rPr>
      <t xml:space="preserve">/ </t>
    </r>
    <r>
      <rPr>
        <sz val="11"/>
        <color rgb="FF000000"/>
        <rFont val="Lucida Sans"/>
      </rPr>
      <t xml:space="preserve">الواجبات المنزلية </t>
    </r>
    <r>
      <rPr>
        <sz val="11"/>
        <color rgb="FF000000"/>
        <rFont val="Calibri"/>
      </rPr>
      <t xml:space="preserve">/ </t>
    </r>
    <r>
      <rPr>
        <sz val="11"/>
        <color rgb="FF000000"/>
        <rFont val="Lucida Sans"/>
      </rPr>
      <t>الواجبات المدرسية</t>
    </r>
  </si>
  <si>
    <t>Dubisuu/hojii manaa/hojii mana baruumsaa</t>
  </si>
  <si>
    <t>Akhrisanayya/ka shaqaynayya layliga guriga/ layliga iskuulka</t>
  </si>
  <si>
    <t>Lecture / devoirs / devoirs</t>
  </si>
  <si>
    <t>kuen/nuoi bai/loot de pan da abun</t>
  </si>
  <si>
    <t>Household chores</t>
  </si>
  <si>
    <t>Tije dala.</t>
  </si>
  <si>
    <t>واجبات منزلية</t>
  </si>
  <si>
    <t>Hojii manaa</t>
  </si>
  <si>
    <t>Hool guri haaya</t>
  </si>
  <si>
    <t>TÃ¢ches mÃ©nagÃ¨res</t>
  </si>
  <si>
    <t>loot bai</t>
  </si>
  <si>
    <t>Resting/Sitting</t>
  </si>
  <si>
    <t>Kupumzikag/kukaa</t>
  </si>
  <si>
    <t>Not at home / Don't Know</t>
  </si>
  <si>
    <t>Hayuko nyumbani / sijui</t>
  </si>
  <si>
    <t>Doing pastoral/agricultural activity or helping a parent with work</t>
  </si>
  <si>
    <t>Anafanya kazi ya kuchunga mifugo/ukulima au kusaidia mzazi kazi</t>
  </si>
  <si>
    <t>Autre ( prÃ©cisez)</t>
  </si>
  <si>
    <t>kidee</t>
  </si>
  <si>
    <t>s4_ent_laidoff</t>
  </si>
  <si>
    <t>Retirement</t>
  </si>
  <si>
    <t>Kustaafu</t>
  </si>
  <si>
    <t>Ritaya</t>
  </si>
  <si>
    <t>التقاعد</t>
  </si>
  <si>
    <t>soorama bahuu</t>
  </si>
  <si>
    <t>Hawlgab</t>
  </si>
  <si>
    <t>Retraite</t>
  </si>
  <si>
    <t>Seasonal layoff / usually lay off people in this season</t>
  </si>
  <si>
    <t>Kuachishwa kazi kwa muda / huwa anaachisha watu kazi msimu huu</t>
  </si>
  <si>
    <t>Futo ma kinde/ ifutogaji e kindegi</t>
  </si>
  <si>
    <r>
      <rPr>
        <sz val="11"/>
        <color rgb="FF000000"/>
        <rFont val="&quot;Lucida Sans&quot;, Arial"/>
      </rPr>
      <t xml:space="preserve">تسريح العمال الموسمي </t>
    </r>
    <r>
      <rPr>
        <sz val="11"/>
        <color rgb="FF000000"/>
        <rFont val="Calibri"/>
      </rPr>
      <t xml:space="preserve">/ </t>
    </r>
    <r>
      <rPr>
        <sz val="11"/>
        <color rgb="FF000000"/>
        <rFont val="Lucida Sans"/>
      </rPr>
      <t>تسريح الأشخاص عادة في هذا الموسم</t>
    </r>
  </si>
  <si>
    <t>wayta arian, akuma baratame, umata gaeessa wayta kana</t>
  </si>
  <si>
    <t>Shaqo joojin xilliyeed / shaqo joojin caadi dadka xilligaan</t>
  </si>
  <si>
    <t>StoppÃ© saisonnier / on stoppe des personnes dans cette saison</t>
  </si>
  <si>
    <t>kÃ¶c yi ke dÃ¶m ni guruc ni ye dhamaan thini</t>
  </si>
  <si>
    <t>Worker was not good</t>
  </si>
  <si>
    <t>mfanyakazi hakuwa mzuri</t>
  </si>
  <si>
    <t>jatich nene okber</t>
  </si>
  <si>
    <t>العامل لم يكن جيداً</t>
  </si>
  <si>
    <t>Hojatootni gaarii hin ture</t>
  </si>
  <si>
    <t>Shaqaalaha ma fiicneyn</t>
  </si>
  <si>
    <t>Le travailleur n'Ã©tait pas bon</t>
  </si>
  <si>
    <t>raan de luoi achi pioth</t>
  </si>
  <si>
    <t>Worker got another job</t>
  </si>
  <si>
    <t>Alipata kazi inyingine</t>
  </si>
  <si>
    <t>Jatich nene  onwang'o tich moro.</t>
  </si>
  <si>
    <t>حصل العامل على وظيفة أخرى</t>
  </si>
  <si>
    <t>Hojatootni hojii biroo argatan</t>
  </si>
  <si>
    <t>Shaqaale helay shaqo kale</t>
  </si>
  <si>
    <t>Le travailleur a obtenu un autre emploi</t>
  </si>
  <si>
    <t>raan chi luoi den di yÃ¶k</t>
  </si>
  <si>
    <t>Business is worse because of lockdown / curfew</t>
  </si>
  <si>
    <t>Biashara ni mbaya zaidi kwa sababu ya lockdown/ curfew kwa saa</t>
  </si>
  <si>
    <t>Ohala okdhi maber ni wach lockdown</t>
  </si>
  <si>
    <r>
      <rPr>
        <sz val="11"/>
        <color rgb="FF000000"/>
        <rFont val="&quot;Lucida Sans&quot;, Arial"/>
      </rPr>
      <t xml:space="preserve">العمل أسوأ بسبب الإغلاق </t>
    </r>
    <r>
      <rPr>
        <sz val="11"/>
        <color rgb="FF000000"/>
        <rFont val="Calibri"/>
      </rPr>
      <t xml:space="preserve">/ </t>
    </r>
    <r>
      <rPr>
        <sz val="11"/>
        <color rgb="FF000000"/>
        <rFont val="Lucida Sans"/>
      </rPr>
      <t>حظر التجول</t>
    </r>
  </si>
  <si>
    <t>Hojiin ni hammatte sababa cufiinsaatiif</t>
  </si>
  <si>
    <t>Meheraddu way ka sii daraya sababtoo ah xirida / bandoowga</t>
  </si>
  <si>
    <t>Les affaires vont mal en raison du verrouillage / du couvre-feu</t>
  </si>
  <si>
    <t>tajir achi pioth ni kede Akuma</t>
  </si>
  <si>
    <t>Business if worse because of worries about COVID-19 / coronavirus</t>
  </si>
  <si>
    <t>Biashara ni mbaya zaidi kwa sababu ya wasiwasi juu ya COVID-19 / coronavirus</t>
  </si>
  <si>
    <t>Ohala rach ni wach lworo mar COVID-19/Coronavirus</t>
  </si>
  <si>
    <r>
      <rPr>
        <sz val="11"/>
        <color rgb="FF000000"/>
        <rFont val="&quot;Lucida Sans&quot;, Arial"/>
      </rPr>
      <t xml:space="preserve">العمل إذا كان أسوأ بسبب المخاوف بشأن </t>
    </r>
    <r>
      <rPr>
        <sz val="11"/>
        <color rgb="FF000000"/>
        <rFont val="Calibri"/>
      </rPr>
      <t>COVID-19 / coronavirus</t>
    </r>
  </si>
  <si>
    <t>sababa cinqaa COVID-19 hojiin badde</t>
  </si>
  <si>
    <t>Ganacsiga ayaa ka sii daraya sababtoo ah welwelka laga qabo COVID-19 / coronavirus</t>
  </si>
  <si>
    <t>Les affaires vont mal en raison des inquiÃ©tudes suscitÃ©es par COVID-19 / coronavirus</t>
  </si>
  <si>
    <t>tajir achi pioth ni kede bec/Covid-19</t>
  </si>
  <si>
    <t>Worker had to take care of ill relative</t>
  </si>
  <si>
    <t>Ilibidi nitunze jamaa mgonjwa</t>
  </si>
  <si>
    <t>Jatich nene odhi rango ng'ama two</t>
  </si>
  <si>
    <t>كان على العامل أن يعتني بقريب مريض</t>
  </si>
  <si>
    <t>hojetootni fira dhukubsatu kunuunsuu qabu</t>
  </si>
  <si>
    <t>Shaqaale ayaa daryeelayey ehel xanuunsan</t>
  </si>
  <si>
    <t>Le travailleur devait prendre soin d'un familier malade</t>
  </si>
  <si>
    <t>raan ni nyin tit ni Raan bec de</t>
  </si>
  <si>
    <t>Worker migrated elsewhere</t>
  </si>
  <si>
    <t>Imehamia mahali pengine</t>
  </si>
  <si>
    <t>Jatich nene odhi dak kamoro</t>
  </si>
  <si>
    <t>هاجر العامل إلى مكان آخر</t>
  </si>
  <si>
    <t>hojetootni iddoo biraatti godaanaan</t>
  </si>
  <si>
    <t>Shaqaalaha wuxuu u haajiray meelo kale</t>
  </si>
  <si>
    <t>Le travailleur a migrÃ© ailleurs</t>
  </si>
  <si>
    <t>raan de luoi eeh jal</t>
  </si>
  <si>
    <t>Lack of demand</t>
  </si>
  <si>
    <t>Mwajiri alikuwa na ukosefu wa mahitaji</t>
  </si>
  <si>
    <t>Koso mar dwaro</t>
  </si>
  <si>
    <t>قلة الطلب</t>
  </si>
  <si>
    <t>hanqina barbaachaa</t>
  </si>
  <si>
    <t>Rabitaan la'aan</t>
  </si>
  <si>
    <t>Manque de demande</t>
  </si>
  <si>
    <t>achin thuk</t>
  </si>
  <si>
    <t>Lack of enough capital</t>
  </si>
  <si>
    <t>Mwajiri alikosa mtaji wa kutosha</t>
  </si>
  <si>
    <t>Koso pesa ma oromo</t>
  </si>
  <si>
    <t>نقص رأس المال الكافي</t>
  </si>
  <si>
    <t>Hanqina kaapiataalaa</t>
  </si>
  <si>
    <t>La'aanta raasamaal igu filan</t>
  </si>
  <si>
    <t>Manque de capital suffisant</t>
  </si>
  <si>
    <t>achin guruc/ wÃ«u</t>
  </si>
  <si>
    <t>Business running at a loss</t>
  </si>
  <si>
    <t>Mwajiri anapata hasara</t>
  </si>
  <si>
    <t>Ohala ni gi hasara</t>
  </si>
  <si>
    <t>الأعمال التجارية بخسارة</t>
  </si>
  <si>
    <t>hojiin gad bu'aa jiraachuu</t>
  </si>
  <si>
    <t>Ganacsiga oo qasaartay</t>
  </si>
  <si>
    <t>Entreprise Ã  perte</t>
  </si>
  <si>
    <t>tajir achi wÃ«u/guruc</t>
  </si>
  <si>
    <t>Other</t>
  </si>
  <si>
    <t>Ingine</t>
  </si>
  <si>
    <t>moko</t>
  </si>
  <si>
    <t>آخر</t>
  </si>
  <si>
    <t>Wax kale</t>
  </si>
  <si>
    <t>Autre</t>
  </si>
  <si>
    <t>kia</t>
  </si>
  <si>
    <t>s4_emp_laidoff</t>
  </si>
  <si>
    <t>hojii dhaabuu</t>
  </si>
  <si>
    <t>Raan chi nguen</t>
  </si>
  <si>
    <t>maachisho ya kazi ya msimu  / kawaida huachisha watu kazi msimu huu</t>
  </si>
  <si>
    <t>hojii irra ariamuu/ akkuma barame wayta kana ummata ari'uu.</t>
  </si>
  <si>
    <t>Licenciement saisonnier / licenciement des personnes en cette saison</t>
  </si>
  <si>
    <t>kÃ¶c ni luoi ni loon chekic</t>
  </si>
  <si>
    <t>Got another job</t>
  </si>
  <si>
    <t>Nilipata kazi nyingine</t>
  </si>
  <si>
    <t>Nene onwang'o tich moro</t>
  </si>
  <si>
    <t>حصلت على وظيفة أخرى</t>
  </si>
  <si>
    <t>Hojii biroo argachuu</t>
  </si>
  <si>
    <t>J'ai un autre travail</t>
  </si>
  <si>
    <t>eeh chi lÃ¶n di yÃ¶k</t>
  </si>
  <si>
    <t>Employer business shut down / was closed</t>
  </si>
  <si>
    <t>Biashara ya mwajiri imefungwa / ilifungwa</t>
  </si>
  <si>
    <t>Jandiki nene oloro tich.</t>
  </si>
  <si>
    <r>
      <rPr>
        <sz val="11"/>
        <color rgb="FF000000"/>
        <rFont val="&quot;Lucida Sans&quot;, Arial"/>
      </rPr>
      <t xml:space="preserve">أغلق صاحب العمل </t>
    </r>
    <r>
      <rPr>
        <sz val="11"/>
        <color rgb="FF000000"/>
        <rFont val="Calibri"/>
      </rPr>
      <t xml:space="preserve">/ </t>
    </r>
    <r>
      <rPr>
        <sz val="11"/>
        <color rgb="FF000000"/>
        <rFont val="Lucida Sans"/>
      </rPr>
      <t>أغلق</t>
    </r>
  </si>
  <si>
    <t>Hojiin nama nama qacaruu cufame</t>
  </si>
  <si>
    <t>Ganacsiga ayaa xirmay/ waa la xirayaa</t>
  </si>
  <si>
    <t>Fermeture / fermeture de l'entreprise employeur</t>
  </si>
  <si>
    <t>tajir eeh riok</t>
  </si>
  <si>
    <t>Business is worse because of lockdown/curfew</t>
  </si>
  <si>
    <t>Ohala rach ni wach lockdown</t>
  </si>
  <si>
    <t>hojiin sbaba cugamiinsaatiif bade</t>
  </si>
  <si>
    <t>tajir achi luoi ni kede Akuma</t>
  </si>
  <si>
    <t>Business is worse because of worries about COVID-19 / coronavirus</t>
  </si>
  <si>
    <t>Ohala rach ni wach COVID-19/Coronavirus</t>
  </si>
  <si>
    <r>
      <rPr>
        <sz val="11"/>
        <color rgb="FF000000"/>
        <rFont val="&quot;Lucida Sans&quot;, Arial"/>
      </rPr>
      <t xml:space="preserve">العمل أسوأ بسبب المخاوف بشأن </t>
    </r>
    <r>
      <rPr>
        <sz val="11"/>
        <color rgb="FF000000"/>
        <rFont val="Calibri"/>
      </rPr>
      <t>COVID-19 / coronavirus</t>
    </r>
  </si>
  <si>
    <t>Hojiin sbaba yaadaiinsa waa'ee COVID-19 bade</t>
  </si>
  <si>
    <t>tajir achi luoi ni kede bec Covid-19</t>
  </si>
  <si>
    <t>Had to take care of ill relative</t>
  </si>
  <si>
    <t>Nene ochuno mondo adhi arit jatuo</t>
  </si>
  <si>
    <t>كان عليه أن يعتني بقريب مريض</t>
  </si>
  <si>
    <t>fira koo kan dhukubu kuunuunsuun qaba ture</t>
  </si>
  <si>
    <t>J'ai dÃ» prendre soin d'un familier malade</t>
  </si>
  <si>
    <t>Raan ni nyin tit ni Raan bec</t>
  </si>
  <si>
    <t>Migrated elsewhere</t>
  </si>
  <si>
    <t>odhitak kamoro</t>
  </si>
  <si>
    <t>هاجر إلى مكان آخر</t>
  </si>
  <si>
    <t>Iddoo birootti godaane</t>
  </si>
  <si>
    <t>MigrÃ© ailleurs</t>
  </si>
  <si>
    <t>lÃ¶k ti de</t>
  </si>
  <si>
    <t>Employer had lack of demand</t>
  </si>
  <si>
    <t>jadinka nene dwaro mare odok piny</t>
  </si>
  <si>
    <t>صاحب العمل كان لديه نقص في الطلب</t>
  </si>
  <si>
    <t>Qacaraan hanqina gaafatiinsaa qaba</t>
  </si>
  <si>
    <t>L'employeur a manquÃ© de demande</t>
  </si>
  <si>
    <t>raan chi luoi achi thuk</t>
  </si>
  <si>
    <t>Employer lacked enough capital</t>
  </si>
  <si>
    <t>jandika nene okoso pes ohala</t>
  </si>
  <si>
    <t>صاحب العمل يفتقر إلى رأس المال الكافي</t>
  </si>
  <si>
    <t>Qacaraan hanqina kaapitaa qaba ture</t>
  </si>
  <si>
    <t>Milkiilaha ma haysan raasamaal ku filan</t>
  </si>
  <si>
    <t>L'employeur manquait de capital</t>
  </si>
  <si>
    <t>Raan de tajir achi guruc/wÃ«u</t>
  </si>
  <si>
    <t>Employer running at a loss</t>
  </si>
  <si>
    <t>jandika nene ni gi hasara.</t>
  </si>
  <si>
    <t>صاحب العمل يعمل بخسارة</t>
  </si>
  <si>
    <t>Qacaan kasaaraa aragte</t>
  </si>
  <si>
    <t>Ganacsiga oo khasaaray</t>
  </si>
  <si>
    <t>Employeur Ã  perte</t>
  </si>
  <si>
    <t>Employer deceased</t>
  </si>
  <si>
    <t>Mwajiri alikufa</t>
  </si>
  <si>
    <t>jandika nene otho</t>
  </si>
  <si>
    <t>وفاة صاحب العمل</t>
  </si>
  <si>
    <t>Qacaraan ni du'e</t>
  </si>
  <si>
    <t>Milkiilaha ayaa dhintay</t>
  </si>
  <si>
    <t>Employeur dÃ©cÃ©dÃ©</t>
  </si>
  <si>
    <t>tajir achi thou</t>
  </si>
  <si>
    <t>kan biroo( ibsi)</t>
  </si>
  <si>
    <t>Autre (prÃ©cisez)</t>
  </si>
  <si>
    <t>floor</t>
  </si>
  <si>
    <t>Earth/Sand</t>
  </si>
  <si>
    <t>Udongo/Mchanga</t>
  </si>
  <si>
    <t>Piny tangla/loo</t>
  </si>
  <si>
    <r>
      <rPr>
        <sz val="11"/>
        <color rgb="FF000000"/>
        <rFont val="&quot;Lucida Sans&quot;, Arial"/>
      </rPr>
      <t xml:space="preserve">الأرض </t>
    </r>
    <r>
      <rPr>
        <sz val="11"/>
        <color rgb="FF000000"/>
        <rFont val="Calibri"/>
      </rPr>
      <t xml:space="preserve">/ </t>
    </r>
    <r>
      <rPr>
        <sz val="11"/>
        <color rgb="FF000000"/>
        <rFont val="Lucida Sans"/>
      </rPr>
      <t>الرمل</t>
    </r>
  </si>
  <si>
    <t>Biyyee/ciracha</t>
  </si>
  <si>
    <t>Dhul/Ciid</t>
  </si>
  <si>
    <t>Terre / sable</t>
  </si>
  <si>
    <t>pinynhÃ¶m</t>
  </si>
  <si>
    <t>Dung</t>
  </si>
  <si>
    <t>Samadi</t>
  </si>
  <si>
    <t>Owuoyo</t>
  </si>
  <si>
    <t>روث</t>
  </si>
  <si>
    <t>Faltii</t>
  </si>
  <si>
    <t>Digo</t>
  </si>
  <si>
    <t>Fumier</t>
  </si>
  <si>
    <t>Wood Planks/Shingles</t>
  </si>
  <si>
    <t>Magogo</t>
  </si>
  <si>
    <r>
      <rPr>
        <sz val="11"/>
        <color rgb="FF000000"/>
        <rFont val="&quot;Lucida Sans&quot;, Arial"/>
      </rPr>
      <t xml:space="preserve">ألواح الخشب </t>
    </r>
    <r>
      <rPr>
        <sz val="11"/>
        <color rgb="FF000000"/>
        <rFont val="Calibri"/>
      </rPr>
      <t xml:space="preserve">/ </t>
    </r>
    <r>
      <rPr>
        <sz val="11"/>
        <color rgb="FF000000"/>
        <rFont val="Lucida Sans"/>
      </rPr>
      <t>القوباء المنطقية</t>
    </r>
  </si>
  <si>
    <t>karawalaa</t>
  </si>
  <si>
    <t>alwaaxyo/shinge</t>
  </si>
  <si>
    <t>Planches de bois / bardeaux</t>
  </si>
  <si>
    <t>Tim chi guang</t>
  </si>
  <si>
    <t>Palm/Bamboo</t>
  </si>
  <si>
    <r>
      <rPr>
        <sz val="11"/>
        <color rgb="FF000000"/>
        <rFont val="&quot;Lucida Sans&quot;, Arial"/>
      </rPr>
      <t xml:space="preserve">النخيل </t>
    </r>
    <r>
      <rPr>
        <sz val="11"/>
        <color rgb="FF000000"/>
        <rFont val="Calibri"/>
      </rPr>
      <t xml:space="preserve">/ </t>
    </r>
    <r>
      <rPr>
        <sz val="11"/>
        <color rgb="FF000000"/>
        <rFont val="Lucida Sans"/>
      </rPr>
      <t>الخيزران</t>
    </r>
  </si>
  <si>
    <t>gobeensa</t>
  </si>
  <si>
    <t>geed timireed/dhir</t>
  </si>
  <si>
    <t>Palm / Bambou</t>
  </si>
  <si>
    <t>agÃ¶k</t>
  </si>
  <si>
    <t>Parquet Or Polished Wood</t>
  </si>
  <si>
    <t>باركيه أو خشب مصقول</t>
  </si>
  <si>
    <t>xaawlaa</t>
  </si>
  <si>
    <t>parquet/alwaax lasifayaay</t>
  </si>
  <si>
    <t>Parquet ou bois poli</t>
  </si>
  <si>
    <t>Tim</t>
  </si>
  <si>
    <t>Vinyl Or Asphalt Strips</t>
  </si>
  <si>
    <t>شرائط الفينيل أو الأسفلت</t>
  </si>
  <si>
    <t>qirxaana</t>
  </si>
  <si>
    <t xml:space="preserve">caaga lagahagajiyo rooga ama lamayeeri </t>
  </si>
  <si>
    <t>Bandes de vinyle ou d'asphalte</t>
  </si>
  <si>
    <t>Ceramic Tiles</t>
  </si>
  <si>
    <t>بلاط السيراميك</t>
  </si>
  <si>
    <t>shaklaa</t>
  </si>
  <si>
    <t>Marmarka dhoobada</t>
  </si>
  <si>
    <t>Carreaux de cÃ©ramique</t>
  </si>
  <si>
    <t>Cement</t>
  </si>
  <si>
    <t>اسمنت</t>
  </si>
  <si>
    <t>simintoo</t>
  </si>
  <si>
    <t>sibidhka</t>
  </si>
  <si>
    <t>Ciment</t>
  </si>
  <si>
    <t>Carpet</t>
  </si>
  <si>
    <t>سجادة</t>
  </si>
  <si>
    <t>saleena</t>
  </si>
  <si>
    <t>Rooga</t>
  </si>
  <si>
    <t>Tapis</t>
  </si>
  <si>
    <t>Other (Specify)</t>
  </si>
  <si>
    <t>Moro(lernwa)</t>
  </si>
  <si>
    <t>garan maayo</t>
  </si>
  <si>
    <t>Notamre</t>
  </si>
  <si>
    <t>diidid</t>
  </si>
  <si>
    <t>achi riec bi jÃ¤m</t>
  </si>
  <si>
    <t>wall</t>
  </si>
  <si>
    <t>No Walls</t>
  </si>
  <si>
    <t>Hakuna ukuta</t>
  </si>
  <si>
    <t>Ongo kor ot</t>
  </si>
  <si>
    <t>لا جدران</t>
  </si>
  <si>
    <t>dhaaba hin qabu</t>
  </si>
  <si>
    <t>Darbi an lahayn</t>
  </si>
  <si>
    <t>Pas de murs</t>
  </si>
  <si>
    <t>achi tiup</t>
  </si>
  <si>
    <t>Cane/Palm/Trunks</t>
  </si>
  <si>
    <r>
      <rPr>
        <sz val="11"/>
        <color rgb="FF000000"/>
        <rFont val="&quot;Lucida Sans&quot;, Arial"/>
      </rPr>
      <t xml:space="preserve">قصب </t>
    </r>
    <r>
      <rPr>
        <sz val="11"/>
        <color rgb="FF000000"/>
        <rFont val="Calibri"/>
      </rPr>
      <t xml:space="preserve">/ </t>
    </r>
    <r>
      <rPr>
        <sz val="11"/>
        <color rgb="FF000000"/>
        <rFont val="Lucida Sans"/>
      </rPr>
      <t xml:space="preserve">نخلة </t>
    </r>
    <r>
      <rPr>
        <sz val="11"/>
        <color rgb="FF000000"/>
        <rFont val="Calibri"/>
      </rPr>
      <t xml:space="preserve">/ </t>
    </r>
    <r>
      <rPr>
        <sz val="11"/>
        <color rgb="FF000000"/>
        <rFont val="Lucida Sans"/>
      </rPr>
      <t>جذوع</t>
    </r>
  </si>
  <si>
    <t>ulee/palm/</t>
  </si>
  <si>
    <t>Bakoorad/dhir/dogob</t>
  </si>
  <si>
    <t>Canne / Palmier / Troncs</t>
  </si>
  <si>
    <t>Grass/Reeds</t>
  </si>
  <si>
    <t>Lum/togo</t>
  </si>
  <si>
    <r>
      <rPr>
        <sz val="11"/>
        <color rgb="FF000000"/>
        <rFont val="&quot;Lucida Sans&quot;, Arial"/>
      </rPr>
      <t xml:space="preserve">العشب </t>
    </r>
    <r>
      <rPr>
        <sz val="11"/>
        <color rgb="FF000000"/>
        <rFont val="Calibri"/>
      </rPr>
      <t xml:space="preserve">/ </t>
    </r>
    <r>
      <rPr>
        <sz val="11"/>
        <color rgb="FF000000"/>
        <rFont val="Lucida Sans"/>
      </rPr>
      <t>القصب</t>
    </r>
  </si>
  <si>
    <t>Citaa</t>
  </si>
  <si>
    <t>Cawska/cawsha</t>
  </si>
  <si>
    <t>Herbe / roseaux</t>
  </si>
  <si>
    <t>nÃ¶n</t>
  </si>
  <si>
    <t>Mud/Cow Dung</t>
  </si>
  <si>
    <t>matope/samadi</t>
  </si>
  <si>
    <t>Chwodho/owoyo</t>
  </si>
  <si>
    <r>
      <rPr>
        <sz val="11"/>
        <color rgb="FF000000"/>
        <rFont val="&quot;Lucida Sans&quot;, Arial"/>
      </rPr>
      <t xml:space="preserve">الطين </t>
    </r>
    <r>
      <rPr>
        <sz val="11"/>
        <color rgb="FF000000"/>
        <rFont val="Calibri"/>
      </rPr>
      <t xml:space="preserve">/ </t>
    </r>
    <r>
      <rPr>
        <sz val="11"/>
        <color rgb="FF000000"/>
        <rFont val="Lucida Sans"/>
      </rPr>
      <t>روث البقر</t>
    </r>
  </si>
  <si>
    <t>Dhoobo/Lo'da dhobadhada</t>
  </si>
  <si>
    <t>Boue / bouse de vache</t>
  </si>
  <si>
    <t>wÃ«r de wÃ¶ng</t>
  </si>
  <si>
    <t>Bamboo With Mud</t>
  </si>
  <si>
    <t>Bamboo kod chwodho</t>
  </si>
  <si>
    <t>بامبو بالطين</t>
  </si>
  <si>
    <t>Gobeensaa fi dhoqee</t>
  </si>
  <si>
    <t>Dhir dhoobo ah</t>
  </si>
  <si>
    <t>Bambou avec boue</t>
  </si>
  <si>
    <t>tiop</t>
  </si>
  <si>
    <t>Stone With Mud</t>
  </si>
  <si>
    <t>Kidi gi chwodho</t>
  </si>
  <si>
    <t>حجر بالطين</t>
  </si>
  <si>
    <t>Dhagaa fi dhoqee</t>
  </si>
  <si>
    <t>Dhagax dhoobo ah</t>
  </si>
  <si>
    <t>Pierre avec boue</t>
  </si>
  <si>
    <t>ajer</t>
  </si>
  <si>
    <t>Uncovered Adobe</t>
  </si>
  <si>
    <t>الطوب المكشوف</t>
  </si>
  <si>
    <t>Kan hin hagoogamin</t>
  </si>
  <si>
    <t>dobadha iyo cawska oo lagahagajiyo bulukeetiga</t>
  </si>
  <si>
    <t>Adobe dÃ©couvert</t>
  </si>
  <si>
    <t>adobe</t>
  </si>
  <si>
    <t>Plywood</t>
  </si>
  <si>
    <t>الخشب الرقائقي</t>
  </si>
  <si>
    <t>Muka dura itti fayadamame</t>
  </si>
  <si>
    <t>naaqusqoryaha</t>
  </si>
  <si>
    <t>Contre-plaquÃ©</t>
  </si>
  <si>
    <t>plywood</t>
  </si>
  <si>
    <t>Cardboard</t>
  </si>
  <si>
    <t>ورق مقوى</t>
  </si>
  <si>
    <t>Kaartoonii</t>
  </si>
  <si>
    <t>Kartoon</t>
  </si>
  <si>
    <t>Papier carton</t>
  </si>
  <si>
    <t>dolap</t>
  </si>
  <si>
    <t>Reused Wood</t>
  </si>
  <si>
    <t>Bape ma osetigo</t>
  </si>
  <si>
    <t>إعادة استخدام الخشب</t>
  </si>
  <si>
    <t>Alwax dib loo isticmaalo</t>
  </si>
  <si>
    <t>Bois rÃ©utilisÃ©</t>
  </si>
  <si>
    <t>Corrugated Iron Sheets</t>
  </si>
  <si>
    <t>Mabati ma ogoyo ng'al</t>
  </si>
  <si>
    <t>صفائح حديدية مموجة</t>
  </si>
  <si>
    <t>Qorqoroo</t>
  </si>
  <si>
    <t>Jinkaad Xoqan</t>
  </si>
  <si>
    <t>Feuilles de tÃ´le ondulÃ©e</t>
  </si>
  <si>
    <t>dhingki</t>
  </si>
  <si>
    <t>Simiti</t>
  </si>
  <si>
    <t>Sibidhka</t>
  </si>
  <si>
    <t>cement</t>
  </si>
  <si>
    <t>Stone With Lime/Cement</t>
  </si>
  <si>
    <r>
      <rPr>
        <sz val="11"/>
        <color rgb="FF000000"/>
        <rFont val="&quot;Lucida Sans&quot;, Arial"/>
      </rPr>
      <t xml:space="preserve">الحجر مع الجير </t>
    </r>
    <r>
      <rPr>
        <sz val="11"/>
        <color rgb="FF000000"/>
        <rFont val="Calibri"/>
      </rPr>
      <t xml:space="preserve">/ </t>
    </r>
    <r>
      <rPr>
        <sz val="11"/>
        <color rgb="FF000000"/>
        <rFont val="Lucida Sans"/>
      </rPr>
      <t>الاسمنت</t>
    </r>
  </si>
  <si>
    <t>Dhagaa fi simintoo</t>
  </si>
  <si>
    <t>Dhagax leeh xariiqid/ sibidhka</t>
  </si>
  <si>
    <t>Pierre avec chaux / ciment</t>
  </si>
  <si>
    <t>Bricks</t>
  </si>
  <si>
    <t>Matofali</t>
  </si>
  <si>
    <t>طوب</t>
  </si>
  <si>
    <t>Bilookeetii</t>
  </si>
  <si>
    <t>Bulukeeti</t>
  </si>
  <si>
    <t>Des briques</t>
  </si>
  <si>
    <t>tiop de hÃ¶t</t>
  </si>
  <si>
    <t>Cement Blocks</t>
  </si>
  <si>
    <t>كتل الاسمنت</t>
  </si>
  <si>
    <t>bilookeetii simintoo</t>
  </si>
  <si>
    <t>Xirmoyin sibidh ah</t>
  </si>
  <si>
    <t>Blocs de ciment</t>
  </si>
  <si>
    <t>Covered Adobe</t>
  </si>
  <si>
    <t>الطوب المغطى</t>
  </si>
  <si>
    <t>Haguugame</t>
  </si>
  <si>
    <t>dobadha oo lagahagajiyo bulukeetiga oo dabolneen</t>
  </si>
  <si>
    <t>Adobe couvert</t>
  </si>
  <si>
    <t>karawlaa</t>
  </si>
  <si>
    <t>lo</t>
  </si>
  <si>
    <t>Tent/Canvas</t>
  </si>
  <si>
    <t>Hema/Canvas</t>
  </si>
  <si>
    <t>Nyingine</t>
  </si>
  <si>
    <t>arec</t>
  </si>
  <si>
    <t>maritalstatus</t>
  </si>
  <si>
    <t>Married monogamous, living with spouse</t>
  </si>
  <si>
    <t>An ikeny,kendo adak gi jaot</t>
  </si>
  <si>
    <t>Kan nama tokkotti heerumtee/fuudhee abbaa manaa/haadha manaa waliin jiraattu/tu</t>
  </si>
  <si>
    <t>Guurka hal xaas leh, la nool xaaska</t>
  </si>
  <si>
    <t>Marriage monogame, vivre avec l'epouse</t>
  </si>
  <si>
    <t>Ran lÃ¶ng diÃ«r juec, tÃ¶ kene methi de</t>
  </si>
  <si>
    <t>Married monogamous, not living with spouse</t>
  </si>
  <si>
    <t>Olewa, kuishi na mwenzi</t>
  </si>
  <si>
    <t>An ikeny,to ok adak gi jaot</t>
  </si>
  <si>
    <t>Kan nama tokkotti heerumtee/fuudhee abbaa manaa/haadha manaa waliin  hin jiranne</t>
  </si>
  <si>
    <t>Guurka hal xaas leh, aan la nooleen xaaska</t>
  </si>
  <si>
    <t>Mariage monogame, ne pas vivre avec l'epose</t>
  </si>
  <si>
    <t>Raan lÃ¶ng diÃ«r juec, achi reer ni tÃ¶k ke methi</t>
  </si>
  <si>
    <t>Married polygamous, living with spouse(s)</t>
  </si>
  <si>
    <t>Olewa (mitala) na kuishi na wake / wenzi</t>
  </si>
  <si>
    <t>An jadoho kendo adak kod mondena</t>
  </si>
  <si>
    <t>Kan nama tokkoo ol fuudhee haadha manaa/wwan isaa waliin  jiraatu.</t>
  </si>
  <si>
    <t>Qaba hal xaas ka badan , la nool xaasaskiisa</t>
  </si>
  <si>
    <t>Marier polygame, Vivre avec l'epouse</t>
  </si>
  <si>
    <t>Raan lÃ¶ng TÃ¯k tok, tÃ¶ ke methi</t>
  </si>
  <si>
    <t>Married polygamous, not living with spouse(s)</t>
  </si>
  <si>
    <t>Olewa (mitala) na sio kuishi na wenzi wa ndoa</t>
  </si>
  <si>
    <t>An jadoho to ok adak gi mondena</t>
  </si>
  <si>
    <t>Kan nama tokkoo ol fuudhee haadha manaa/wwan isaa waliin  hin jiraanne</t>
  </si>
  <si>
    <t>qaba hal xaas ka badan , aan la nooleen xaasaskiisa</t>
  </si>
  <si>
    <t>Polygame mariÃ©, ne vivant pas avec son (ses) conjoint (s)</t>
  </si>
  <si>
    <t>Raan lÃ¶ng TÃ¯k tok, Ku ka chi reer ke methi</t>
  </si>
  <si>
    <t>Not married, but living together</t>
  </si>
  <si>
    <t>Sio ndoa lakini makazi ya kushirikiana</t>
  </si>
  <si>
    <t>Aonge ikeny kata kamano adak kod ng'ato</t>
  </si>
  <si>
    <t>Wal hin fuune, garuu waliin jiraatu</t>
  </si>
  <si>
    <t>Aan is qabin, laakiin isla nool</t>
  </si>
  <si>
    <t>ne pas marrier, vis ensemble</t>
  </si>
  <si>
    <t>aken thÃ¯k Ku ka reer ke nyan den ni gÃ¶k</t>
  </si>
  <si>
    <t>Separated</t>
  </si>
  <si>
    <t>Tengana</t>
  </si>
  <si>
    <t>Ne wapogore</t>
  </si>
  <si>
    <t>kan adda bahan</t>
  </si>
  <si>
    <t>Kala maqan</t>
  </si>
  <si>
    <t>Separer</t>
  </si>
  <si>
    <t>kÃ¶c chi tÃ¶ eeh tÃ¶k</t>
  </si>
  <si>
    <t>Divorced</t>
  </si>
  <si>
    <t>Pogruok</t>
  </si>
  <si>
    <t>kan Wal hiikan</t>
  </si>
  <si>
    <t>ApÃ¶k</t>
  </si>
  <si>
    <t>Widow or Widower</t>
  </si>
  <si>
    <t>Mjane</t>
  </si>
  <si>
    <t>kan Haadha/Abbaan manaa irraa duute/du'e</t>
  </si>
  <si>
    <t>Carmal ah carmalad</t>
  </si>
  <si>
    <t>veuf ou veuve</t>
  </si>
  <si>
    <t>mÃ¶c cen ni tinge de thou Ku TÃ¯k cheni mÃ¶c de thou</t>
  </si>
  <si>
    <t>Never married</t>
  </si>
  <si>
    <t>hajaoa/hajaolewa</t>
  </si>
  <si>
    <t>Aongo ng'ato</t>
  </si>
  <si>
    <t>Kan hin fuudhin/Heerumin</t>
  </si>
  <si>
    <t xml:space="preserve">Aan Waligii  guursan
</t>
  </si>
  <si>
    <t>Jamain marrier</t>
  </si>
  <si>
    <t>Raan ken kÃ¶n thÃ¯k</t>
  </si>
  <si>
    <t>Refuse to answer</t>
  </si>
  <si>
    <t>Alikataa kujibu</t>
  </si>
  <si>
    <t>Odag dwoko</t>
  </si>
  <si>
    <t>Deebisuu dide</t>
  </si>
  <si>
    <t>Diidan inuu ka jawaabo</t>
  </si>
  <si>
    <t>erech bi jÃ¤m</t>
  </si>
  <si>
    <t>s4_whyclosed</t>
  </si>
  <si>
    <t>Closed because of lockdown/curfew</t>
  </si>
  <si>
    <t>Imefungwa kwa sababu ya lockdown / curfew</t>
  </si>
  <si>
    <t>Oloro nikop lockdown/curfew</t>
  </si>
  <si>
    <r>
      <rPr>
        <sz val="11"/>
        <color rgb="FF000000"/>
        <rFont val="&quot;Lucida Sans&quot;, Arial"/>
      </rPr>
      <t xml:space="preserve">مغلق بسبب الإغلاق </t>
    </r>
    <r>
      <rPr>
        <sz val="11"/>
        <color rgb="FF000000"/>
        <rFont val="Calibri"/>
      </rPr>
      <t xml:space="preserve">/ </t>
    </r>
    <r>
      <rPr>
        <sz val="11"/>
        <color rgb="FF000000"/>
        <rFont val="Lucida Sans"/>
      </rPr>
      <t>حظر التجول</t>
    </r>
  </si>
  <si>
    <t>sababa cufaa/curfew cufame</t>
  </si>
  <si>
    <t>Xirmay shaqo ka joojinta / bandowga</t>
  </si>
  <si>
    <t>FermÃ© pour cause de verrouillage / couvre-feu</t>
  </si>
  <si>
    <t>eeh thiok thÃ¶k ni kidÃ« Akuma</t>
  </si>
  <si>
    <t>Closed because of worried about COVID-19/coronavirus</t>
  </si>
  <si>
    <t>Ilifungwa kwa sababu ya wasiwasi juu ya COVID-19 / coronavirus</t>
  </si>
  <si>
    <t>Oloro nikop iworo ma okel kod tuo mar COVID-19/coronavirus</t>
  </si>
  <si>
    <r>
      <rPr>
        <sz val="11"/>
        <color rgb="FF000000"/>
        <rFont val="&quot;Lucida Sans&quot;, Arial"/>
      </rPr>
      <t xml:space="preserve">مغلق بسبب القلق من </t>
    </r>
    <r>
      <rPr>
        <sz val="11"/>
        <color rgb="FF000000"/>
        <rFont val="Calibri"/>
      </rPr>
      <t>COVID-19 / coronavirus</t>
    </r>
  </si>
  <si>
    <t>Sababa waa'ee COVID -19 coronavirus yaadoofneef cufne</t>
  </si>
  <si>
    <t>Xidhan walwal ku saabsan COVID-19 / coronavirus</t>
  </si>
  <si>
    <t>FermÃ© en raison de l'inquiÃ©tude suscitÃ©e par COVID-19 / coronavirus</t>
  </si>
  <si>
    <t>ethiok thÃ¶k ni kede bec COVID-19</t>
  </si>
  <si>
    <t>Seasonal closure / usually closed in this season</t>
  </si>
  <si>
    <t>Kufungwa kwa msimu / kawaida hufungwa katika msimu huu</t>
  </si>
  <si>
    <t>Loro mar kinde/loroga e kindegi  katae higni ma okalo.</t>
  </si>
  <si>
    <r>
      <rPr>
        <sz val="11"/>
        <color rgb="FF000000"/>
        <rFont val="&quot;Lucida Sans&quot;, Arial"/>
      </rPr>
      <t xml:space="preserve">إغلاق موسمي </t>
    </r>
    <r>
      <rPr>
        <sz val="11"/>
        <color rgb="FF000000"/>
        <rFont val="Calibri"/>
      </rPr>
      <t xml:space="preserve">/ </t>
    </r>
    <r>
      <rPr>
        <sz val="11"/>
        <color rgb="FF000000"/>
        <rFont val="Lucida Sans"/>
      </rPr>
      <t>مغلق عادة في هذا الموسم</t>
    </r>
  </si>
  <si>
    <t>Wayita cufamu/ durayyuu wayita kana numa cufama</t>
  </si>
  <si>
    <t>Xiritaanka xilliyeed / badiyaa waa xiran yahay xilligan</t>
  </si>
  <si>
    <t>Fermeture saisonniÃ¨re / gÃ©nÃ©ralement fermÃ© cette saison</t>
  </si>
  <si>
    <t>ethiok thÃ¶k ni dhamaan kor aritic</t>
  </si>
  <si>
    <t>Cannot get inputs</t>
  </si>
  <si>
    <t>Haiwezi kupata pembejeo</t>
  </si>
  <si>
    <t>Dak nwang mwandu mek tiyogo e ohala.</t>
  </si>
  <si>
    <t>لا يمكن الحصول على المدخلات</t>
  </si>
  <si>
    <t>Gumaacha argachuu hin dandeenye</t>
  </si>
  <si>
    <t>Ma heli karo wax soo gelin ah</t>
  </si>
  <si>
    <t>Impossible d'obtenir des entrÃ©es</t>
  </si>
  <si>
    <t>achi lÃ«u bi lÃ¶ thin</t>
  </si>
  <si>
    <t>Cannot travel or transport goods</t>
  </si>
  <si>
    <t>Haiwezi kusafiri au kusafirisha bidhaa</t>
  </si>
  <si>
    <t>Dak wuog dhi e wuodhi kata ting'o mwandu.</t>
  </si>
  <si>
    <t>لا يمكن السفر أو نقل البضائع</t>
  </si>
  <si>
    <t>Imaluu ykn mi'a sochoosuu   hin danda'u</t>
  </si>
  <si>
    <t>Lama safri karo ama ma qaadi karo alaabada</t>
  </si>
  <si>
    <t>Impossible de voyager ou de transporter des marchandises</t>
  </si>
  <si>
    <t>yin chi leu ba chath</t>
  </si>
  <si>
    <t>Need to take care of an ill relative</t>
  </si>
  <si>
    <t>Haja ya kutunza jamaa mgonjwa</t>
  </si>
  <si>
    <t>Dwaro mar rango bang ng'ama tuo</t>
  </si>
  <si>
    <t>بحاجة لرعاية قريب مريض</t>
  </si>
  <si>
    <t>Firoottan dhukuban hunda kunuunsuu barbaada</t>
  </si>
  <si>
    <t>Ubaahna inaan daryeelo qof ehelka ah oo xanuunsan</t>
  </si>
  <si>
    <t>Besoin de prendre soin d'un familier malade</t>
  </si>
  <si>
    <t>akor bi nyin tit ni raan dÃ¼n bec</t>
  </si>
  <si>
    <t>Ukosefu wa mahitaji</t>
  </si>
  <si>
    <t>Ongo mar dwaro</t>
  </si>
  <si>
    <t>Hanqina barbacha</t>
  </si>
  <si>
    <t>achin guo thuk</t>
  </si>
  <si>
    <t>Ukosefu wa mtaji wa kutosha</t>
  </si>
  <si>
    <t>Koso pesa moromo tiyogo e ohala.</t>
  </si>
  <si>
    <t>Hanqina Kapitalaa</t>
  </si>
  <si>
    <t>achin weu</t>
  </si>
  <si>
    <t>Biashara inayoendeshwa kwa hasara</t>
  </si>
  <si>
    <t>Ohala ni gi asara</t>
  </si>
  <si>
    <t>Hojiin kasaaraan hojechuu</t>
  </si>
  <si>
    <t>Meheradda oo qasaartay</t>
  </si>
  <si>
    <t>business chin faida</t>
  </si>
  <si>
    <t>Enterprise owner deceased</t>
  </si>
  <si>
    <t>Mmiliki wa biashara amekufa</t>
  </si>
  <si>
    <t>Wuon ohala otho</t>
  </si>
  <si>
    <t>وفاة صاحب المؤسسة</t>
  </si>
  <si>
    <t>Abbaan interpiraayzii du'e</t>
  </si>
  <si>
    <t>Milkiilaha shirkada wuu dhintay</t>
  </si>
  <si>
    <t>Le propriÃ©taire de l'entreprise est dÃ©cÃ©dÃ©</t>
  </si>
  <si>
    <t>enterprise de raan chi thou</t>
  </si>
  <si>
    <t>Theft / vandalism</t>
  </si>
  <si>
    <t>Wizi / uharibifu</t>
  </si>
  <si>
    <t>Kwo /ketho gik moko</t>
  </si>
  <si>
    <r>
      <rPr>
        <sz val="11"/>
        <color rgb="FF000000"/>
        <rFont val="&quot;Lucida Sans&quot;, Arial"/>
      </rPr>
      <t xml:space="preserve">السرقة </t>
    </r>
    <r>
      <rPr>
        <sz val="11"/>
        <color rgb="FF000000"/>
        <rFont val="Calibri"/>
      </rPr>
      <t xml:space="preserve">/ </t>
    </r>
    <r>
      <rPr>
        <sz val="11"/>
        <color rgb="FF000000"/>
        <rFont val="Lucida Sans"/>
      </rPr>
      <t>التخريب</t>
    </r>
  </si>
  <si>
    <t>hattumaa/aramanee</t>
  </si>
  <si>
    <t>Xatooyo / kharribaad</t>
  </si>
  <si>
    <t>Vol / vandalisme</t>
  </si>
  <si>
    <t>rÃ¼iny/majirim</t>
  </si>
  <si>
    <t>Government requirements (by-laws, trading licences)</t>
  </si>
  <si>
    <t>Mahitaji ya serikali (sheria ndogo, leseni za biashara)</t>
  </si>
  <si>
    <t>Dwaro mar serikal (oboke mek tiyo mar ohala)</t>
  </si>
  <si>
    <r>
      <rPr>
        <sz val="11"/>
        <color rgb="FF000000"/>
        <rFont val="&quot;Lucida Sans&quot;, Arial"/>
      </rPr>
      <t xml:space="preserve">المتطلبات الحكومية </t>
    </r>
    <r>
      <rPr>
        <sz val="11"/>
        <color rgb="FF000000"/>
        <rFont val="Calibri"/>
      </rPr>
      <t>(</t>
    </r>
    <r>
      <rPr>
        <sz val="11"/>
        <color rgb="FF000000"/>
        <rFont val="Lucida Sans"/>
      </rPr>
      <t>اللوائح والتراخيص التجارية</t>
    </r>
    <r>
      <rPr>
        <sz val="11"/>
        <color rgb="FF000000"/>
        <rFont val="Calibri"/>
      </rPr>
      <t>)</t>
    </r>
  </si>
  <si>
    <t>Ulaagaa mootummaa( Seeaan eeyama nagadaa)</t>
  </si>
  <si>
    <t>Shuruudaha dowladda (sharciyada, shatiyada ganacsiga)</t>
  </si>
  <si>
    <t>Exigences gouvernementales (rÃ¨glements administratifs, licences commerciales)</t>
  </si>
  <si>
    <t>Mechanical breakdown</t>
  </si>
  <si>
    <t>Mitambo kuvunjika</t>
  </si>
  <si>
    <t>Kethrok mar gik tich.</t>
  </si>
  <si>
    <t>الانهيار الميكانيكي</t>
  </si>
  <si>
    <t>kutaa mekaanikii</t>
  </si>
  <si>
    <t>Burbur la xiriira  farsamada</t>
  </si>
  <si>
    <t>Panne mÃ©canique</t>
  </si>
  <si>
    <t>riek de riÃ¤</t>
  </si>
  <si>
    <t>Dissolution of the business by the partners</t>
  </si>
  <si>
    <t>Utatuzi wa biashara na washirika</t>
  </si>
  <si>
    <t>Weyo mar ohalo gi joloko.</t>
  </si>
  <si>
    <t>حل الأعمال من قبل الشركاء</t>
  </si>
  <si>
    <t>kufaatii hojii waahilaniin</t>
  </si>
  <si>
    <t>Kala-diridda meheradda ay wada-hawlgalayaashu u leeyihiin</t>
  </si>
  <si>
    <t>Dissolution de l'entreprise par les associÃ©s</t>
  </si>
  <si>
    <t>tek de tajir</t>
  </si>
  <si>
    <t>Kia</t>
  </si>
  <si>
    <t>s2_whygone</t>
  </si>
  <si>
    <t>Moved way</t>
  </si>
  <si>
    <t>aliondoka</t>
  </si>
  <si>
    <t>Nene owuok.</t>
  </si>
  <si>
    <t>الطريقة المنقولة</t>
  </si>
  <si>
    <t>Godaane</t>
  </si>
  <si>
    <t>Guuray</t>
  </si>
  <si>
    <t>Deplace</t>
  </si>
  <si>
    <t>churï¿½t wei</t>
  </si>
  <si>
    <t>Deceased</t>
  </si>
  <si>
    <t>Aliaga/kufa</t>
  </si>
  <si>
    <t>Tho</t>
  </si>
  <si>
    <t>متوفى</t>
  </si>
  <si>
    <t>Du'e</t>
  </si>
  <si>
    <t>Dhintay</t>
  </si>
  <si>
    <t>Mort</t>
  </si>
  <si>
    <t>Respondent moved away</t>
  </si>
  <si>
    <t>Ma aqaabo</t>
  </si>
  <si>
    <t>Amekataa kujibu</t>
  </si>
  <si>
    <t>رفض الإجابة</t>
  </si>
  <si>
    <t>achi kï¿½r bi jï¿½m</t>
  </si>
  <si>
    <t>yndk</t>
  </si>
  <si>
    <t>Ee</t>
  </si>
  <si>
    <t>Eyyeen</t>
  </si>
  <si>
    <t>لا.</t>
  </si>
  <si>
    <t>Lakki</t>
  </si>
  <si>
    <t>Ok ang'eyo</t>
  </si>
  <si>
    <t>ynr</t>
  </si>
  <si>
    <t>achi kör bi jäm</t>
  </si>
  <si>
    <t>ynrdk</t>
  </si>
  <si>
    <t>eeh chi kör/ eeh chi gör</t>
  </si>
  <si>
    <t>hajui</t>
  </si>
  <si>
    <t>hhphone</t>
  </si>
  <si>
    <t>Respondent does not know anyone in the target household</t>
  </si>
  <si>
    <t>Mhojiwa hajui mtu yeyote kwanyumba iliyolengwa</t>
  </si>
  <si>
    <t>لا يعرف المستجيب أي شخص في الأسرة المستهدفة</t>
  </si>
  <si>
    <t>Namni deebii kennu maatii barbaadamu keessaa nama tokkoollee hin beeku</t>
  </si>
  <si>
    <t>Jawaabceliyaha ma garanayo qof qoyska bartilmaameedka ka mid ah</t>
  </si>
  <si>
    <t>Le rï¿½pondant ne connaï¿½t personne dans le mï¿½nage cible</t>
  </si>
  <si>
    <t>Raan ni achin raan nyic</t>
  </si>
  <si>
    <t>Respondent knows the target household, but does not have a phone number</t>
  </si>
  <si>
    <t>Mhojiwa anajua mnyumba iliyolengwa lakini hana nambari ya simu</t>
  </si>
  <si>
    <t>يعرف المستجيب الأسرة المعيشية المستهدفة ، ولكن ليس لديه رقم هاتف</t>
  </si>
  <si>
    <t>Namni deebii kennu maatii barbaadamu ni beeka garuu lakkoofsa bilbilaa hin qabu</t>
  </si>
  <si>
    <t>Jawaabceliyahu waxuu ogyahay reerka bartilmaameedka , laakiin ma haysto lambar taleefoon</t>
  </si>
  <si>
    <t>Le rï¿½pondant connaï¿½t le mï¿½nage cible, mais n'a pas de numï¿½ro de tï¿½lï¿½phone</t>
  </si>
  <si>
    <t>anyic raan kuop ku ka chin nï¿½m telephone de</t>
  </si>
  <si>
    <t>Respondent knows a phone number for the target household</t>
  </si>
  <si>
    <t>Mhojiwa anajua nambari ya simu ya nyumba iliyolengwa</t>
  </si>
  <si>
    <t>يعرف المستجيب رقم هاتف الأسرة المستهدفة</t>
  </si>
  <si>
    <t>Namni deebii kennu lakoofsa maatii barbaadamuu ni qaba</t>
  </si>
  <si>
    <t>Jawaabceliyaha ayaa garanayo lambarka taleefanka ee qoyska bartilmaameedka</t>
  </si>
  <si>
    <t>Le rï¿½pondant connaï¿½t un numï¿½ro de tï¿½lï¿½phone pour le mï¿½nage cible</t>
  </si>
  <si>
    <t>anyic telephone namba den</t>
  </si>
  <si>
    <t>ynwdk</t>
  </si>
  <si>
    <t>da,</t>
  </si>
  <si>
    <t>ee</t>
  </si>
  <si>
    <t>eeyyee</t>
  </si>
  <si>
    <t>This information is wrong</t>
  </si>
  <si>
    <t>Hii habari si sahihi</t>
  </si>
  <si>
    <t>weche gi okn kare</t>
  </si>
  <si>
    <t>هذه المعلومات خاطئة</t>
  </si>
  <si>
    <t>Odefanoon kuni dogoggora</t>
  </si>
  <si>
    <t>Macluumaadkaan waa khalad</t>
  </si>
  <si>
    <t>Cette information est fausse</t>
  </si>
  <si>
    <t>akia</t>
  </si>
  <si>
    <t>s4_entopen</t>
  </si>
  <si>
    <t>Eeyyee</t>
  </si>
  <si>
    <t>No, temporarily closed - mandated by the government</t>
  </si>
  <si>
    <t>Hapana, imefungwa kwa mudai- maamuzi ya serikali</t>
  </si>
  <si>
    <t>Dawe,olore mana kwom ndalo-chik mar serkal.</t>
  </si>
  <si>
    <r>
      <rPr>
        <sz val="11"/>
        <color rgb="FF000000"/>
        <rFont val="&quot;Lucida Sans&quot;, Arial"/>
      </rPr>
      <t xml:space="preserve">لا ، مغلق مؤقتًا </t>
    </r>
    <r>
      <rPr>
        <sz val="11"/>
        <color rgb="FF000000"/>
        <rFont val="Calibri"/>
      </rPr>
      <t xml:space="preserve">- </t>
    </r>
    <r>
      <rPr>
        <sz val="11"/>
        <color rgb="FF000000"/>
        <rFont val="Lucida Sans"/>
      </rPr>
      <t>بتفويض من الحكومة</t>
    </r>
  </si>
  <si>
    <t>Lakkii, yeroof cufaadha- Dirqama mootumaa irraahi</t>
  </si>
  <si>
    <t>Maya, si ku-meel-gaar ah ayaa loo xiray - oo ay dowladdu amrtay</t>
  </si>
  <si>
    <t>Non, temporairement fermï¿½ - mandatï¿½ par le gouvernement</t>
  </si>
  <si>
    <t>ache yen, achi akuma thiok thï¿½k ni ye dhamaan thini</t>
  </si>
  <si>
    <t>No, temporarily closed - own choice</t>
  </si>
  <si>
    <t>Hapana, imefungwa kwa muda-chaguo la libinafsi(choice)</t>
  </si>
  <si>
    <t>Dawe,olore mana kwom ndalo-hero mar wuon ohala.</t>
  </si>
  <si>
    <r>
      <rPr>
        <sz val="11"/>
        <color rgb="FF000000"/>
        <rFont val="&quot;Lucida Sans&quot;, Arial"/>
      </rPr>
      <t xml:space="preserve">لا ، مغلق مؤقتًا </t>
    </r>
    <r>
      <rPr>
        <sz val="11"/>
        <color rgb="FF000000"/>
        <rFont val="Calibri"/>
      </rPr>
      <t xml:space="preserve">- </t>
    </r>
    <r>
      <rPr>
        <sz val="11"/>
        <color rgb="FF000000"/>
        <rFont val="Lucida Sans"/>
      </rPr>
      <t>خيار خاص</t>
    </r>
  </si>
  <si>
    <t>Lakkii, yeroof cufaadha</t>
  </si>
  <si>
    <t>Maya, si ku meelgaar ah ayaa loo xiray - ikhtiyaar u leeyahay</t>
  </si>
  <si>
    <t>Non, temporairement fermï¿½ - propre choix</t>
  </si>
  <si>
    <t>ache yen, ethiok thï¿½k ni dhamaan thini</t>
  </si>
  <si>
    <t>No, permanently closed</t>
  </si>
  <si>
    <t>Hapana, imefungwa kabisa</t>
  </si>
  <si>
    <t>Dawe,olore ma kan yawe kendo.</t>
  </si>
  <si>
    <t>لا ، مغلق نهائيًا</t>
  </si>
  <si>
    <t>Lakkii, guutumatti cufame</t>
  </si>
  <si>
    <t>Maya, si joogto ah ayaa loo xidhay</t>
  </si>
  <si>
    <t>Non, dï¿½finitivement fermï¿½</t>
  </si>
  <si>
    <t>ache yen, ethiok thï¿½k</t>
  </si>
  <si>
    <t>whyhigher</t>
  </si>
  <si>
    <t>Usual business fluctuations</t>
  </si>
  <si>
    <t>Kufifia kwa kawaida kwa biashara</t>
  </si>
  <si>
    <t>Lokruok mapile ne ohala</t>
  </si>
  <si>
    <t>التقلبات المعتادة في الأعمال</t>
  </si>
  <si>
    <t>ol ka'uuf gadi bu'uu hojii</t>
  </si>
  <si>
    <t xml:space="preserve">Isbeddellada ganacsiga ee caadiga ah
</t>
  </si>
  <si>
    <t>Fluctuations commerciales habituelles</t>
  </si>
  <si>
    <t>tajir ache rÃ¶t geer</t>
  </si>
  <si>
    <t>Seasonal changes in activity</t>
  </si>
  <si>
    <t>Mabadiliko ya shughuli kimajira</t>
  </si>
  <si>
    <t>Lokrouk mapile ne gikmoko</t>
  </si>
  <si>
    <t>تغيرات النشاطات الموسمية</t>
  </si>
  <si>
    <t>hojii keessatti jijjiirama waqtii</t>
  </si>
  <si>
    <t xml:space="preserve">
Isbeddelka xilliyeed ee waxqabadka</t>
  </si>
  <si>
    <t>Changements saisonniers dans l'activitÃ©</t>
  </si>
  <si>
    <t>geer de kÃ¤ng de thuk kic</t>
  </si>
  <si>
    <t>My business is growing because I have invested</t>
  </si>
  <si>
    <t>Biashara yangu haikuwa kwa sababu nimewekeza</t>
  </si>
  <si>
    <t>Ohanda dongo nikech aketo mwandu mang'eny</t>
  </si>
  <si>
    <t>أعمالي توسعت بسبب استثماراتي</t>
  </si>
  <si>
    <t>Hojiin koo guddachaa jira sababni isaa baasii irrattin baase</t>
  </si>
  <si>
    <t xml:space="preserve">Ganacsigaygu wuu korayaa sababta oo ah waan maal gashaday
</t>
  </si>
  <si>
    <t>Mon entreprise se dÃ©veloppe car j'ai investi</t>
  </si>
  <si>
    <t>tajir di alou apioth</t>
  </si>
  <si>
    <t>I have more demand</t>
  </si>
  <si>
    <t>Niko na wateja zaidi</t>
  </si>
  <si>
    <t>Dwaro gik mauso odhi malo</t>
  </si>
  <si>
    <t>لدي المزيد من الطلب</t>
  </si>
  <si>
    <t>Gafatamiinsa hedduun qaba</t>
  </si>
  <si>
    <t>waxaan haystaa weydiisasho  badan</t>
  </si>
  <si>
    <t>J'ai plus de demande</t>
  </si>
  <si>
    <t>kÃ¶c juac atÃ¶ ke en</t>
  </si>
  <si>
    <t>I lowered my prices</t>
  </si>
  <si>
    <t>Nimepunguza bei zangu</t>
  </si>
  <si>
    <t>Jok manyiepo ira dwa  nyiepo mang'eny mikech gikia gimabiro mbele</t>
  </si>
  <si>
    <t>لقد خفضت أسعاري</t>
  </si>
  <si>
    <t>Gatii koo gad buuse</t>
  </si>
  <si>
    <t>hoos ayaan u dhigay qiimaha</t>
  </si>
  <si>
    <t>J'ai baissÃ© mes prix</t>
  </si>
  <si>
    <t>en theer de kache zuk nÃ¶m finy</t>
  </si>
  <si>
    <t>My customers want to stock up for an uncertain future</t>
  </si>
  <si>
    <t>wateja wangu wanataka kuwekeza kwa siku za baadaye zisizojulikana</t>
  </si>
  <si>
    <t>يرغب عملائي في تخزين مستقبل غير مؤكد</t>
  </si>
  <si>
    <t>Maamiltoonni koo fuuldura hin beekamneef bitachuu barbaadu</t>
  </si>
  <si>
    <t xml:space="preserve">
Macaamiishaydu waxay rabaan inay kaydsadaan maxaa yeelay mustaqbalka lama hubo.</t>
  </si>
  <si>
    <t>Mes clients veulent s'approvisionner pour un avenir incertain</t>
  </si>
  <si>
    <t>kÃ¶c ni xoc ni tÃ¶ng nga, eeh xoc ni ka keni kÃ«k yic</t>
  </si>
  <si>
    <t>My customers want to stock up because of travel restrictions</t>
  </si>
  <si>
    <t>Wateja wangu wanataka kuwekeza kwa sababu za vikwazi vya usafiri</t>
  </si>
  <si>
    <t>Jok manyiepo ira dwa nyiepo mang'eny nikech wach wuoth mondre</t>
  </si>
  <si>
    <t>يرغب عملائي في التخزين بسبب قيود السفر</t>
  </si>
  <si>
    <t>Maamiltoonni koo bitachuu barbaadu sababa dhoorgamiinsa imalaatiif</t>
  </si>
  <si>
    <t>Macaamiishaydu waxay rabaan inay kaydsadaan maxaa yeelay safarka xannibaadaha awgood</t>
  </si>
  <si>
    <t>Mes clients veulent s'approvisionner Ã  cause des restrictions de voyage</t>
  </si>
  <si>
    <t>kÃ¶c ni xoc ni tÃ¶ng nga awic bi xo ni kede Akuma</t>
  </si>
  <si>
    <t>Moko (wachi)</t>
  </si>
  <si>
    <t>biz_registered</t>
  </si>
  <si>
    <t>The business was registered</t>
  </si>
  <si>
    <t>Biashara ilikuwa imesajiliwa</t>
  </si>
  <si>
    <t>ohala ne opuodh</t>
  </si>
  <si>
    <t>تم تسجيل الأعمال</t>
  </si>
  <si>
    <t>Daldalli galmaa'ee jira</t>
  </si>
  <si>
    <t>Meheradda ayaa la diwaangaliyay</t>
  </si>
  <si>
    <t>L'entreprise était enregistrée</t>
  </si>
  <si>
    <t>The business was informal</t>
  </si>
  <si>
    <t>Biashara ambayo haikuwa rasmi</t>
  </si>
  <si>
    <t>ne ohala mar  abedo</t>
  </si>
  <si>
    <t>كان العمل غير رسمي</t>
  </si>
  <si>
    <t>Daldalli seera kan hin hordofne</t>
  </si>
  <si>
    <t>Meheradda ayaa ahayd mid aan rasmi ahayn</t>
  </si>
  <si>
    <t>L'entreprise était informelle</t>
  </si>
  <si>
    <t>planreopen</t>
  </si>
  <si>
    <t>July</t>
  </si>
  <si>
    <t>Julai</t>
  </si>
  <si>
    <t>يوليو</t>
  </si>
  <si>
    <t>Adoolessa</t>
  </si>
  <si>
    <t>Luulyo</t>
  </si>
  <si>
    <t>juillet</t>
  </si>
  <si>
    <t>July to September</t>
  </si>
  <si>
    <t>Julai hadi septemba</t>
  </si>
  <si>
    <t>july nyaka september</t>
  </si>
  <si>
    <t>من يوليو إلى سبتمبر</t>
  </si>
  <si>
    <t>Adoolessa hanga Fulbaana</t>
  </si>
  <si>
    <t>Julaay ilaa Sebtember</t>
  </si>
  <si>
    <t>Juillet à septembre</t>
  </si>
  <si>
    <t>After September</t>
  </si>
  <si>
    <t>Baada ya Septemba</t>
  </si>
  <si>
    <t>bang' september</t>
  </si>
  <si>
    <t>بعد سبتمبر</t>
  </si>
  <si>
    <t>Fulbaana booda</t>
  </si>
  <si>
    <t>Sebtember kadib</t>
  </si>
  <si>
    <t>Après septembre</t>
  </si>
  <si>
    <t>October</t>
  </si>
  <si>
    <t>November</t>
  </si>
  <si>
    <t>December</t>
  </si>
  <si>
    <t>First half of 2021</t>
  </si>
  <si>
    <t>Second half of 2021</t>
  </si>
  <si>
    <t>Never</t>
  </si>
  <si>
    <t>adjustments</t>
  </si>
  <si>
    <t>Use of the phone for marketing, placing orders, customer service, etc.</t>
  </si>
  <si>
    <t>Tumia simu kwa uuzaji, kuitisha bidhaa, na kuhudumua wateja</t>
  </si>
  <si>
    <t>Tiyo gi ong'we yamo,kuom lombo jonyiepo+G918</t>
  </si>
  <si>
    <r>
      <rPr>
        <sz val="11"/>
        <color rgb="FF000000"/>
        <rFont val="&quot;Lucida Sans&quot;, Arial"/>
      </rPr>
      <t>استخدام الهاتف في التسويق وتقديم الطلبات وخدمة العملاء وما إلى ذلك</t>
    </r>
    <r>
      <rPr>
        <sz val="11"/>
        <color rgb="FF000000"/>
        <rFont val="Calibri"/>
      </rPr>
      <t>.</t>
    </r>
  </si>
  <si>
    <t>Bilbila fayadamuu ,beeksisaaf, ajajachuuf, tajaajila maamiltootaatiif, fi kkf</t>
  </si>
  <si>
    <t>Isticmaalka telefoonka ee suuqgeynta, diritaanka 
dalabka, adeegyadha macaamiisha, iwm.</t>
  </si>
  <si>
    <t>Utilisation du tï¿½lï¿½phone pour le marketing, les commandes, le service client, etc.</t>
  </si>
  <si>
    <t>lol de telephone</t>
  </si>
  <si>
    <t>Use of internet, online social media, specialized apps, or digital platforms</t>
  </si>
  <si>
    <t>Tumia mtandao, mtandao ya mawasiliano ya kijamii, na kwa njia ya kidigitali</t>
  </si>
  <si>
    <t>Tiyo gi ong'we yamo, gi intanet</t>
  </si>
  <si>
    <t>استخدام الإنترنت أو الوسائط الاجتماعية عبر الإنترنت أو التطبيقات المتخصصة أو المنصات الرقمية</t>
  </si>
  <si>
    <t>Fayadamiinsa interneetii, sarara hawasaa,appii,</t>
  </si>
  <si>
    <t>Isticmaalka internetka, warbaahinta bulshada ee internetka, barnaamijyada khaaska ah, ama aaladaha caasriga ah</t>
  </si>
  <si>
    <t>Utilisation d'Internet, des mï¿½dias sociaux en ligne, d'applications spï¿½cialisï¿½es ou de plateformes numï¿½riques</t>
  </si>
  <si>
    <t>kak ka achiek</t>
  </si>
  <si>
    <t>Switched to delivery service only</t>
  </si>
  <si>
    <t>Dok e tero gikmoko ir wateja kende</t>
  </si>
  <si>
    <t>تحولت إلى خدمة التوصيل فقط</t>
  </si>
  <si>
    <t>Iddotti namaaf dhaqabsiisuu qofa</t>
  </si>
  <si>
    <t>Ubadalaatay gaarsiinta adeegga kaliya</t>
  </si>
  <si>
    <t>Passï¿½ au service de livraison uniquement</t>
  </si>
  <si>
    <t>ba kony</t>
  </si>
  <si>
    <t>Changed product/service offering</t>
  </si>
  <si>
    <t>Alibadilisha bidhaahuduma inayopeanwa</t>
  </si>
  <si>
    <t>Loko gima itiyogo</t>
  </si>
  <si>
    <r>
      <rPr>
        <sz val="11"/>
        <color rgb="FF000000"/>
        <rFont val="&quot;Lucida Sans&quot;, Arial"/>
      </rPr>
      <t xml:space="preserve">تغيير عرض المنتج </t>
    </r>
    <r>
      <rPr>
        <sz val="11"/>
        <color rgb="FF000000"/>
        <rFont val="Calibri"/>
      </rPr>
      <t xml:space="preserve">/ </t>
    </r>
    <r>
      <rPr>
        <sz val="11"/>
        <color rgb="FF000000"/>
        <rFont val="Lucida Sans"/>
      </rPr>
      <t>الخدمة</t>
    </r>
  </si>
  <si>
    <t>Oomisha jijiirame/ Tajaajila dhiheessuu</t>
  </si>
  <si>
    <t>badaliida badeecadha/bixinta adeega</t>
  </si>
  <si>
    <t>Modification de l'offre de produits / services</t>
  </si>
  <si>
    <t>ba kï¿½ng geer</t>
  </si>
  <si>
    <r>
      <rPr>
        <sz val="11"/>
        <color rgb="FF000000"/>
        <rFont val="&quot;Lucida Sans&quot;, Arial"/>
      </rPr>
      <t> أخر</t>
    </r>
    <r>
      <rPr>
        <sz val="11"/>
        <color rgb="FF000000"/>
        <rFont val="Calibri"/>
      </rPr>
      <t>ى</t>
    </r>
    <r>
      <rPr>
        <sz val="11"/>
        <color rgb="FF000000"/>
        <rFont val="Lucida Sans"/>
      </rPr>
      <t xml:space="preserve"> (ح</t>
    </r>
    <r>
      <rPr>
        <sz val="11"/>
        <color rgb="FF000000"/>
        <rFont val="Calibri"/>
      </rPr>
      <t>دد)</t>
    </r>
  </si>
  <si>
    <t>assistancetype</t>
  </si>
  <si>
    <t>Rental or utilities deferral</t>
  </si>
  <si>
    <t>wal dabiinsa kiraa fi tajaajilaa</t>
  </si>
  <si>
    <t>Gudbinta kirada ama adeegga</t>
  </si>
  <si>
    <t>Report de location ou de services publics</t>
  </si>
  <si>
    <t>gur</t>
  </si>
  <si>
    <t>Access to micro loans and credit guarantees</t>
  </si>
  <si>
    <t>Kupata mikopo ya chini pamoja na dhamana ya mikopo</t>
  </si>
  <si>
    <t>Liqaa xixiqaa argachuu fi wabiiliiqaa</t>
  </si>
  <si>
    <t>Helitaanka amaahda yar iyo dammaanadaha deenta</t>
  </si>
  <si>
    <t>AccÃ¨s aux microcrÃ©dits et garanties de crÃ©dit</t>
  </si>
  <si>
    <t>dhÃ«n</t>
  </si>
  <si>
    <t>Salary subsidies</t>
  </si>
  <si>
    <t>Ruzuku ya mishahara</t>
  </si>
  <si>
    <t>Hir'ina mindaa</t>
  </si>
  <si>
    <t xml:space="preserve">kaalmadha shaqaalaha  mushaharka 
</t>
  </si>
  <si>
    <t>Subventions salariales</t>
  </si>
  <si>
    <t>guruc/wÃ«u</t>
  </si>
  <si>
    <t>Cash transfers and unemployment benefits</t>
  </si>
  <si>
    <t>Upokezi wa pesa na faida zingine za kutoajiriwa</t>
  </si>
  <si>
    <t>maallaqa dabarsuu fi faayidaa qacaramuu dhabuu</t>
  </si>
  <si>
    <t>Lacag wareejinta iyo faaidada lasiiyo daadka shaqo la'aanta ah</t>
  </si>
  <si>
    <t>Transferts en cash et allocations de chÃ´mage</t>
  </si>
  <si>
    <t>wÃ«u/guruc chi ke gaam</t>
  </si>
  <si>
    <t>Inventory management and preservation</t>
  </si>
  <si>
    <t>Usimamizi wa hesabu na uhifadhi</t>
  </si>
  <si>
    <t>To'anaa kalaqaa fii tursiisa</t>
  </si>
  <si>
    <t>maaraynta alaabata iyo
iyo ilaalinta</t>
  </si>
  <si>
    <t>Gestion et conservation des stocks</t>
  </si>
  <si>
    <t>kÃ¶c ni ka xechike loom</t>
  </si>
  <si>
    <t>Training for digital marketing and selling</t>
  </si>
  <si>
    <t>Kujifunza kwa ajili ya mauzo na ununuzi ya kidigitali</t>
  </si>
  <si>
    <t>leenjii beeksisaa fi gurgurtaaf</t>
  </si>
  <si>
    <t>Tababar ku saabsan suuqgeynta casriga ah iyo iibinta</t>
  </si>
  <si>
    <t>Formation au marketing et Ã  la vente numÃ©rique</t>
  </si>
  <si>
    <t>luoi de xec</t>
  </si>
  <si>
    <t>Subsidized provision of products and services by suppliers</t>
  </si>
  <si>
    <t>Kuletwa kwa bidhaa na huduma kwa bei iliyopunguzwa na wauzaji</t>
  </si>
  <si>
    <t>Oomisha dhiheessuu fi sochii warra waa qooduu.</t>
  </si>
  <si>
    <t>Bixinta taakuleynta alaabada iyo adeegyada ee bixiyaan alaab-qeybiyeyaasha</t>
  </si>
  <si>
    <t>Fourniture subventionnÃ©e de produits et services par les fournisseurs</t>
  </si>
  <si>
    <t>char de kÃ¤ng</t>
  </si>
  <si>
    <t>Ingine, tafadhali eleza:</t>
  </si>
  <si>
    <t>whenbacktowork</t>
  </si>
  <si>
    <t>In a few days</t>
  </si>
  <si>
    <t>Kwa siku chache</t>
  </si>
  <si>
    <t>Ndalo matin mabiro</t>
  </si>
  <si>
    <t>في أيام قليلة</t>
  </si>
  <si>
    <t>Guyyaa muraasa keessa</t>
  </si>
  <si>
    <t>Maalmo gudahood</t>
  </si>
  <si>
    <t>Dans quelques jours</t>
  </si>
  <si>
    <t>dhamaan kor</t>
  </si>
  <si>
    <t>In a few weeks</t>
  </si>
  <si>
    <t>Kwa wiki chache</t>
  </si>
  <si>
    <t>Jumbe martin mabiro</t>
  </si>
  <si>
    <t>في غضون أسابيع قليلة</t>
  </si>
  <si>
    <t>Torbaan muraasa keessa</t>
  </si>
  <si>
    <t>Dhowr toddobaad gudahood</t>
  </si>
  <si>
    <t>Dans quelques semaines</t>
  </si>
  <si>
    <t>dhamaan de weekic</t>
  </si>
  <si>
    <t>Kwa miezi mitatu ijayo</t>
  </si>
  <si>
    <t>Dweche adek mabiro</t>
  </si>
  <si>
    <t>في الأشهر الثلاثة المقبلة</t>
  </si>
  <si>
    <t>ji'a 3 dhufu keessa</t>
  </si>
  <si>
    <t>3da bilood ee soo socota</t>
  </si>
  <si>
    <t>Au cours des 3 prochains mois</t>
  </si>
  <si>
    <t>pei ke diakic</t>
  </si>
  <si>
    <t>In more than 3 months from now</t>
  </si>
  <si>
    <t>Kwa zaidi ya miezi tatu toka sasa</t>
  </si>
  <si>
    <t>Dweche adek kata mangleny koa sani</t>
  </si>
  <si>
    <r>
      <rPr>
        <sz val="11"/>
        <color rgb="FF000000"/>
        <rFont val="&quot;Lucida Sans&quot;, Arial"/>
      </rPr>
      <t xml:space="preserve">في أكثر من </t>
    </r>
    <r>
      <rPr>
        <sz val="11"/>
        <color rgb="FF000000"/>
        <rFont val="Calibri"/>
      </rPr>
      <t xml:space="preserve">3 </t>
    </r>
    <r>
      <rPr>
        <sz val="11"/>
        <color rgb="FF000000"/>
        <rFont val="Lucida Sans"/>
      </rPr>
      <t>أشهر من الآن</t>
    </r>
  </si>
  <si>
    <t>Jia3 caalaa ammarraa</t>
  </si>
  <si>
    <t>In kabadan 3 bilood laga bilaabo hadda</t>
  </si>
  <si>
    <t>Dans plus de 3 mois</t>
  </si>
  <si>
    <t>ni pei ke diak yic eeh ye mï¿½n</t>
  </si>
  <si>
    <t>Next year</t>
  </si>
  <si>
    <t>mwaka ujao</t>
  </si>
  <si>
    <t>Higa mayien</t>
  </si>
  <si>
    <t>العام القادم</t>
  </si>
  <si>
    <t>Waggaa dhufu</t>
  </si>
  <si>
    <t>Sanadka soo socda</t>
  </si>
  <si>
    <t>L'annï¿½e prochaine</t>
  </si>
  <si>
    <t>ni rï¿½n ti</t>
  </si>
  <si>
    <t>kataa kujibu</t>
  </si>
  <si>
    <t>dog duoko</t>
  </si>
  <si>
    <t>deenisuu didu</t>
  </si>
  <si>
    <t>Diido inaad jawaabto</t>
  </si>
  <si>
    <t>Refuser de rï¿½pondre</t>
  </si>
  <si>
    <t>unit</t>
  </si>
  <si>
    <t>Week(s)</t>
  </si>
  <si>
    <t>wiki(mawiki)</t>
  </si>
  <si>
    <t>wik(wige)</t>
  </si>
  <si>
    <t>Torban</t>
  </si>
  <si>
    <t>Semaine(s)</t>
  </si>
  <si>
    <t>Month(s)</t>
  </si>
  <si>
    <t>Mwezi(miezi)</t>
  </si>
  <si>
    <t>Dwe(dweche)</t>
  </si>
  <si>
    <t>Ji'a</t>
  </si>
  <si>
    <t>Mois</t>
  </si>
  <si>
    <t>Year(s)</t>
  </si>
  <si>
    <t>Mwaka(miaka)</t>
  </si>
  <si>
    <t>waggaa</t>
  </si>
  <si>
    <t>Annï¿½e(s)</t>
  </si>
  <si>
    <t>s11_crime</t>
  </si>
  <si>
    <t>Theft, or attempted theft</t>
  </si>
  <si>
    <t>Wizi, au kujaribu wizi</t>
  </si>
  <si>
    <t>Kwo kata tem mar kwo</t>
  </si>
  <si>
    <t>السرقة أو محاولة السرقة</t>
  </si>
  <si>
    <t>hattummaa. Hatuuf yaaluu</t>
  </si>
  <si>
    <t>xatooyo,ama isku dayey xatooyo</t>
  </si>
  <si>
    <t>Vol ou tentative de vol</t>
  </si>
  <si>
    <t>ruï¿½ny</t>
  </si>
  <si>
    <t>Physical assault</t>
  </si>
  <si>
    <t>Shambulio la mwili</t>
  </si>
  <si>
    <t>Monj maneno</t>
  </si>
  <si>
    <t>الاعتداء الجسدي</t>
  </si>
  <si>
    <t>Rakkoo qaamaa</t>
  </si>
  <si>
    <t>gacan ka qaadis</t>
  </si>
  <si>
    <t>Agression physique</t>
  </si>
  <si>
    <t>tï¿½ng</t>
  </si>
  <si>
    <t>Physical assault with a weapon (such as a club, machete or gun)</t>
  </si>
  <si>
    <t>Shambulio la mwili na silaha (kama kilabu, machete au bunduki)</t>
  </si>
  <si>
    <t>Monj gi gir lweny. (Kaka bunde,opanga)</t>
  </si>
  <si>
    <r>
      <rPr>
        <sz val="11"/>
        <color rgb="FF000000"/>
        <rFont val="&quot;Lucida Sans&quot;, Arial"/>
      </rPr>
      <t xml:space="preserve">اعتداء جسدي بسلاح </t>
    </r>
    <r>
      <rPr>
        <sz val="11"/>
        <color rgb="FF000000"/>
        <rFont val="Calibri"/>
      </rPr>
      <t>(</t>
    </r>
    <r>
      <rPr>
        <sz val="11"/>
        <color rgb="FF000000"/>
        <rFont val="Lucida Sans"/>
      </rPr>
      <t>مثل نادي أو منجل أو مسدس</t>
    </r>
    <r>
      <rPr>
        <sz val="11"/>
        <color rgb="FF000000"/>
        <rFont val="Calibri"/>
      </rPr>
      <t>)</t>
    </r>
  </si>
  <si>
    <t>rakkoo qaama irraan ga'uu waan akka albee, ykn qawee)</t>
  </si>
  <si>
    <t xml:space="preserve">gacan ku qaadis oo laisticmalayo hub (sida bangaad ama qori
</t>
  </si>
  <si>
    <t>Agression physique avec une arme (comme un bï¿½ton, une machette ou un pistolet)</t>
  </si>
  <si>
    <t>tï¿½k de ka mï¿½th thï¿½k</t>
  </si>
  <si>
    <t>Sexual assault</t>
  </si>
  <si>
    <t>Unyanyasaji wa kijinsia</t>
  </si>
  <si>
    <t>Achuna e weche nindruok</t>
  </si>
  <si>
    <t>اعتداء جنسي</t>
  </si>
  <si>
    <t>Gudeeduu</t>
  </si>
  <si>
    <t>faraxumayn galmo</t>
  </si>
  <si>
    <t>Agression sexuelle</t>
  </si>
  <si>
    <t>ba raan ki chi kï¿½ï¿½r</t>
  </si>
  <si>
    <t>Witchcraft</t>
  </si>
  <si>
    <t>uchawi</t>
  </si>
  <si>
    <t>Jwogi</t>
  </si>
  <si>
    <t>السحر</t>
  </si>
  <si>
    <t>sihrii</t>
  </si>
  <si>
    <t>La sorcellerie</t>
  </si>
  <si>
    <t>peth</t>
  </si>
  <si>
    <t>Mistreatment by the police</t>
  </si>
  <si>
    <t>Udhalilishaji na polisi</t>
  </si>
  <si>
    <t>Nwang'o chand ka owuok e polis</t>
  </si>
  <si>
    <t>سوء المعاملة من قبل الشرطة</t>
  </si>
  <si>
    <t>Rakkoo polisii</t>
  </si>
  <si>
    <t xml:space="preserve">si xun ayeey kulaadhaqman booliska
</t>
  </si>
  <si>
    <t>Mauvais traitements infligï¿½s par la police</t>
  </si>
  <si>
    <t>bi police yi riok giop</t>
  </si>
  <si>
    <t>d1</t>
  </si>
  <si>
    <t>Cancer</t>
  </si>
  <si>
    <t>Saratani</t>
  </si>
  <si>
    <t>Tow mar kansa.</t>
  </si>
  <si>
    <t>سرطان</t>
  </si>
  <si>
    <t>Naqarsaa</t>
  </si>
  <si>
    <t>Kansar</t>
  </si>
  <si>
    <t>bech</t>
  </si>
  <si>
    <t>Heart attack/stroke</t>
  </si>
  <si>
    <t>mshtuko wa moyo / kiharusi</t>
  </si>
  <si>
    <t>Two mar adundo/strok(abach)</t>
  </si>
  <si>
    <r>
      <rPr>
        <sz val="11"/>
        <color rgb="FF000000"/>
        <rFont val="&quot;Lucida Sans&quot;, Arial"/>
      </rPr>
      <t xml:space="preserve">نوبة قلبية </t>
    </r>
    <r>
      <rPr>
        <sz val="11"/>
        <color rgb="FF000000"/>
        <rFont val="Calibri"/>
      </rPr>
      <t xml:space="preserve">/ </t>
    </r>
    <r>
      <rPr>
        <sz val="11"/>
        <color rgb="FF000000"/>
        <rFont val="Lucida Sans"/>
      </rPr>
      <t>سكتة دماغية</t>
    </r>
  </si>
  <si>
    <t>Rakkoo Onnee/dhiigni gara sammuu deemuu dhiisuu</t>
  </si>
  <si>
    <t>Wadne istaag / istaroog</t>
  </si>
  <si>
    <t>Crise cardiaque/AVC</t>
  </si>
  <si>
    <t>bech de piou</t>
  </si>
  <si>
    <t>COVID-19 confirmed</t>
  </si>
  <si>
    <t>COVID-19 imedhibitishwa</t>
  </si>
  <si>
    <t>Onwang' COVID-19</t>
  </si>
  <si>
    <r>
      <rPr>
        <sz val="11"/>
        <color rgb="FF000000"/>
        <rFont val="&quot;Lucida Sans&quot;, Arial"/>
      </rPr>
      <t xml:space="preserve">تم تأكيد كوفيد </t>
    </r>
    <r>
      <rPr>
        <sz val="11"/>
        <color rgb="FF000000"/>
        <rFont val="Calibri"/>
      </rPr>
      <t>-19</t>
    </r>
  </si>
  <si>
    <t>COVID-19 mirkanaa'e</t>
  </si>
  <si>
    <t>COVID-19 waa la xaqiijiyay</t>
  </si>
  <si>
    <t>confirmer de COVID-19</t>
  </si>
  <si>
    <t>COVID-19 EyÃ¶k</t>
  </si>
  <si>
    <t>Flu-like symptoms (fever, cough, pneumonia, etc.)</t>
  </si>
  <si>
    <t>homa kama homa (homa, kikohozi, pneumonia, nk)</t>
  </si>
  <si>
    <t>Ttwoche man gi ranyisi mek homa (midhusi, hwolo, pneumonia, .)</t>
  </si>
  <si>
    <r>
      <rPr>
        <sz val="11"/>
        <color rgb="FF000000"/>
        <rFont val="&quot;Lucida Sans&quot;, Arial"/>
      </rPr>
      <t xml:space="preserve">أعراض تشبه أعراض الأنفلونزا </t>
    </r>
    <r>
      <rPr>
        <sz val="11"/>
        <color rgb="FF000000"/>
        <rFont val="Calibri"/>
      </rPr>
      <t>(</t>
    </r>
    <r>
      <rPr>
        <sz val="11"/>
        <color rgb="FF000000"/>
        <rFont val="Lucida Sans"/>
      </rPr>
      <t>حمى ، سعال ، برد ، إلخ</t>
    </r>
    <r>
      <rPr>
        <sz val="11"/>
        <color rgb="FF000000"/>
        <rFont val="Calibri"/>
      </rPr>
      <t>.)</t>
    </r>
  </si>
  <si>
    <t>Mallattoo akka qufaa (hoo'a,qufaa,qabana/dhukuba sombbaa,kkf)</t>
  </si>
  <si>
    <t>Calaamadaha hargabka-sida (qandho, qufac, oofwareen, iwm)</t>
  </si>
  <si>
    <t>Symptome pseudo-grippaux (Fievre, Toux, rhume, etc)</t>
  </si>
  <si>
    <t>thony thony[aleeth, Xol, pneumonia Ku khoc eya)</t>
  </si>
  <si>
    <t>Other health/medical condition (specify)</t>
  </si>
  <si>
    <t>Hali zingine za kiafya / matibabu</t>
  </si>
  <si>
    <t>Chiedh ma moko (ler)</t>
  </si>
  <si>
    <r>
      <rPr>
        <sz val="11"/>
        <color rgb="FF000000"/>
        <rFont val="&quot;Lucida Sans&quot;, Arial"/>
      </rPr>
      <t xml:space="preserve">حالة صحية </t>
    </r>
    <r>
      <rPr>
        <sz val="11"/>
        <color rgb="FF000000"/>
        <rFont val="Calibri"/>
      </rPr>
      <t xml:space="preserve">/ </t>
    </r>
    <r>
      <rPr>
        <sz val="11"/>
        <color rgb="FF000000"/>
        <rFont val="Lucida Sans"/>
      </rPr>
      <t xml:space="preserve">طبية أخرى </t>
    </r>
    <r>
      <rPr>
        <sz val="11"/>
        <color rgb="FF000000"/>
        <rFont val="Calibri"/>
      </rPr>
      <t>(</t>
    </r>
    <r>
      <rPr>
        <sz val="11"/>
        <color rgb="FF000000"/>
        <rFont val="Lucida Sans"/>
      </rPr>
      <t>يرجى التحديد</t>
    </r>
    <r>
      <rPr>
        <sz val="11"/>
        <color rgb="FF000000"/>
        <rFont val="Calibri"/>
      </rPr>
      <t>)</t>
    </r>
  </si>
  <si>
    <t>Haala fayyaa biroo (ibsi)</t>
  </si>
  <si>
    <t>Xaaladda kale ee caafimaad / caafimaad, fadlan sheeg: ______________________</t>
  </si>
  <si>
    <t>Autre Ã©tat de santÃ© ou mÃ©dical (prÃ©ciser)</t>
  </si>
  <si>
    <t>khok de kÃ¼eny de panda Akim</t>
  </si>
  <si>
    <t>Road accident</t>
  </si>
  <si>
    <t>Ajali barabarani</t>
  </si>
  <si>
    <t>Masira mar ndara</t>
  </si>
  <si>
    <t>حادث سير</t>
  </si>
  <si>
    <t>Balaa tasaa karaa</t>
  </si>
  <si>
    <t>Shilka Wadada</t>
  </si>
  <si>
    <t>Accident de ciculation</t>
  </si>
  <si>
    <t>kec de caric</t>
  </si>
  <si>
    <t>Workplace accident</t>
  </si>
  <si>
    <t>Ajali kazini</t>
  </si>
  <si>
    <t>Masira mowuok e tich.</t>
  </si>
  <si>
    <t>حادث مكان العمل</t>
  </si>
  <si>
    <t>Balaa tasaa iddoo hojii</t>
  </si>
  <si>
    <t>Shilka goobta shaqada</t>
  </si>
  <si>
    <t>Accidente au travail</t>
  </si>
  <si>
    <t>riÃ«k chi rot loi tide luoi</t>
  </si>
  <si>
    <t>Home accident</t>
  </si>
  <si>
    <t>Ajali nyumbani</t>
  </si>
  <si>
    <t>Masira mek dala.</t>
  </si>
  <si>
    <t>حادث منزلي</t>
  </si>
  <si>
    <t>Balaa tasaa manaa</t>
  </si>
  <si>
    <t>Shilka guriga</t>
  </si>
  <si>
    <t>accident a la maison</t>
  </si>
  <si>
    <t>RiÃ«k chi rot loi bai</t>
  </si>
  <si>
    <t>Committed suicide</t>
  </si>
  <si>
    <t>Kujiua</t>
  </si>
  <si>
    <t>Negore</t>
  </si>
  <si>
    <t>انتحر</t>
  </si>
  <si>
    <t>of ajeesuu yaaluu</t>
  </si>
  <si>
    <t>Is-dilid</t>
  </si>
  <si>
    <t>Suicide Commis</t>
  </si>
  <si>
    <t>erÃ¶t nÃ¶k ye tok</t>
  </si>
  <si>
    <t>Slain</t>
  </si>
  <si>
    <t>Uawa</t>
  </si>
  <si>
    <t>Noneg</t>
  </si>
  <si>
    <t>قتلت</t>
  </si>
  <si>
    <t>Qaluu</t>
  </si>
  <si>
    <t>La dilay</t>
  </si>
  <si>
    <t>Tuer</t>
  </si>
  <si>
    <t>Wax kale, fadlan cadee: ________________________</t>
  </si>
  <si>
    <t>de</t>
  </si>
  <si>
    <t>plantamount</t>
  </si>
  <si>
    <t>More</t>
  </si>
  <si>
    <t>zaidi</t>
  </si>
  <si>
    <t>mang'eny</t>
  </si>
  <si>
    <t>أكثر</t>
  </si>
  <si>
    <t>caalaa</t>
  </si>
  <si>
    <t>Badan</t>
  </si>
  <si>
    <t>Plus</t>
  </si>
  <si>
    <t>ka juec</t>
  </si>
  <si>
    <t>Same</t>
  </si>
  <si>
    <t>sawa</t>
  </si>
  <si>
    <t>romre/chalre</t>
  </si>
  <si>
    <t>نفسه</t>
  </si>
  <si>
    <t>wal fakkataa</t>
  </si>
  <si>
    <t>Isku mid ah</t>
  </si>
  <si>
    <t>Mï¿½me</t>
  </si>
  <si>
    <t>kaa thï¿½ng</t>
  </si>
  <si>
    <t>Less</t>
  </si>
  <si>
    <t>chache</t>
  </si>
  <si>
    <t>matin</t>
  </si>
  <si>
    <t>أقل</t>
  </si>
  <si>
    <t>Gadi</t>
  </si>
  <si>
    <t>Ka yar</t>
  </si>
  <si>
    <t>Moins</t>
  </si>
  <si>
    <t>ki dak</t>
  </si>
  <si>
    <t>Did not plant this season</t>
  </si>
  <si>
    <t>Hakupanda msimu huu</t>
  </si>
  <si>
    <t>nokapitho e pitho masani</t>
  </si>
  <si>
    <t>لم تزرع هذا الموسم</t>
  </si>
  <si>
    <t>Amma hin dhaabne</t>
  </si>
  <si>
    <t>Maan beeranin xilligaan</t>
  </si>
  <si>
    <t>N'a pas plantï¿½ cette saison</t>
  </si>
  <si>
    <t>dï¿½ por ni ye akoli</t>
  </si>
  <si>
    <t>Did not plant last season</t>
  </si>
  <si>
    <t>Hakupanda msimu uliopita</t>
  </si>
  <si>
    <t>nokapitho e pitho mokalo</t>
  </si>
  <si>
    <t>لم يزرع الموسم الماضي</t>
  </si>
  <si>
    <t>Wayita darbe hin dhaabne</t>
  </si>
  <si>
    <t>N'a pas plantï¿½ la saison derniï¿½re</t>
  </si>
  <si>
    <t>akin por ni dhamaan waar chi lï¿½</t>
  </si>
  <si>
    <t>لا يوجد</t>
  </si>
  <si>
    <t>Midna</t>
  </si>
  <si>
    <t>achi tï¿½</t>
  </si>
  <si>
    <t>Nyakalondo</t>
  </si>
  <si>
    <t>Raadiyoo</t>
  </si>
  <si>
    <t>Raadiyaha</t>
  </si>
  <si>
    <t>radio</t>
  </si>
  <si>
    <t>Mattress</t>
  </si>
  <si>
    <t>Godoro</t>
  </si>
  <si>
    <t>فراش</t>
  </si>
  <si>
    <t>Firaashii</t>
  </si>
  <si>
    <t xml:space="preserve">joodari
</t>
  </si>
  <si>
    <t>Matelas</t>
  </si>
  <si>
    <t>mattress</t>
  </si>
  <si>
    <t>Charcoal Jiko</t>
  </si>
  <si>
    <t>Jiko la makaa</t>
  </si>
  <si>
    <t>jik makaa</t>
  </si>
  <si>
    <t>فحم جيكو</t>
  </si>
  <si>
    <t>Girgiraa kasalaa</t>
  </si>
  <si>
    <t>Jikadha dhuxusha</t>
  </si>
  <si>
    <t>Jiko du charbon</t>
  </si>
  <si>
    <t>Refrigerator</t>
  </si>
  <si>
    <t>Friji</t>
  </si>
  <si>
    <t>ثلاجة</t>
  </si>
  <si>
    <t>Firijii</t>
  </si>
  <si>
    <t>qaboojiye</t>
  </si>
  <si>
    <t>Rï¿½frigï¿½rateur</t>
  </si>
  <si>
    <t>refrigerator</t>
  </si>
  <si>
    <t>otamore duoko</t>
  </si>
  <si>
    <t>Refusï¿½</t>
  </si>
  <si>
    <t>achi kor bi jï¿½m</t>
  </si>
  <si>
    <t>s7_poweruse</t>
  </si>
  <si>
    <t>No, it was disconnected because I did not pay Kenya Power</t>
  </si>
  <si>
    <t>Hapana, ilikatwa kwa sababu sikuilipa Kenya Power</t>
  </si>
  <si>
    <t>Dawe,nikop pok achulo jo kenyapower</t>
  </si>
  <si>
    <t>لا ، تم قطع الاتصال لأنني لم أدفع لشركة الكهرباء في كينيا</t>
  </si>
  <si>
    <t>lakkii , sababa ani kenya power kafaltii hin baasiniif narraa kutan</t>
  </si>
  <si>
    <t>Maya, waa la gooyay sababta oo ah anigu ma aanan siinin Kenya Power</t>
  </si>
  <si>
    <t>Non, il a ï¿½tï¿½ dï¿½connectï¿½ car je n'ai pas payï¿½ Kenya Power</t>
  </si>
  <si>
    <t>ache yen, nur eeh thiok thac ni ke de guruc/wï¿½u</t>
  </si>
  <si>
    <t>No, there is a power outage (due to e.g. heavy rain, a fallen tree, a blown fuse, the transformer blew up)</t>
  </si>
  <si>
    <t>Hapana, kuna umeme umekatika (kwa sababu ya mvua kubwa, miti iliyoanguka, fuse iliyochomwa, nk)</t>
  </si>
  <si>
    <t>Dawe stima em onge(nikop koth,yath nolwarï¿½)</t>
  </si>
  <si>
    <r>
      <rPr>
        <sz val="11"/>
        <color rgb="FF000000"/>
        <rFont val="&quot;Lucida Sans&quot;, Arial"/>
      </rPr>
      <t xml:space="preserve">لا ، هناك انقطاع في الكهرباء </t>
    </r>
    <r>
      <rPr>
        <sz val="11"/>
        <color rgb="FF000000"/>
        <rFont val="Calibri"/>
      </rPr>
      <t>(</t>
    </r>
    <r>
      <rPr>
        <sz val="11"/>
        <color rgb="FF000000"/>
        <rFont val="Lucida Sans"/>
      </rPr>
      <t>بسبب الأمطار الغزيرة ، أو الشجرة الساقطة ، أو الصمامات المنفوخة ، وما إلى ذلك</t>
    </r>
    <r>
      <rPr>
        <sz val="11"/>
        <color rgb="FF000000"/>
        <rFont val="Calibri"/>
      </rPr>
      <t>).</t>
    </r>
  </si>
  <si>
    <t>Lakkii, iffaatu dabre( fkn rooba guddaan waantureef, mukni waan jigeef, fizii waan gubateef kkf.)</t>
  </si>
  <si>
    <t>Maya, waxaa jira koronto go'an (sababto tahay tusaale roob xoog, geed dumay, fiyuuska dillaacay, 
taransformaga ayaa qarxay)</t>
  </si>
  <si>
    <t>Non, il y a une panne de courant (en raison, par exemple, de fortes pluies, d'un arbre tombï¿½, d'un fusible grillï¿½, etc.)</t>
  </si>
  <si>
    <t>ache yen, nur a koc</t>
  </si>
  <si>
    <t>No, for another reason (specify:)</t>
  </si>
  <si>
    <t>La, kwa sababu nyingine (Eleza)</t>
  </si>
  <si>
    <t>Dawe,ni wach ma moko.(ler)</t>
  </si>
  <si>
    <r>
      <rPr>
        <sz val="11"/>
        <color rgb="FF000000"/>
        <rFont val="&quot;Lucida Sans&quot;, Arial"/>
      </rPr>
      <t xml:space="preserve">لا ، لسبب آخر </t>
    </r>
    <r>
      <rPr>
        <sz val="11"/>
        <color rgb="FF000000"/>
        <rFont val="Calibri"/>
      </rPr>
      <t>(</t>
    </r>
    <r>
      <rPr>
        <sz val="11"/>
        <color rgb="FF000000"/>
        <rFont val="Lucida Sans"/>
      </rPr>
      <t xml:space="preserve">حدد </t>
    </r>
    <r>
      <rPr>
        <sz val="11"/>
        <color rgb="FF000000"/>
        <rFont val="Calibri"/>
      </rPr>
      <t>:)</t>
    </r>
  </si>
  <si>
    <t>Lakkii, sababa birootiif (ibsi:)</t>
  </si>
  <si>
    <t>Maya, sabab kale (cadee :)</t>
  </si>
  <si>
    <t>Non, pour une autre raison (prï¿½cisez :)</t>
  </si>
  <si>
    <t>ache yen, akin rou ti tï¿½k</t>
  </si>
  <si>
    <t>benefit</t>
  </si>
  <si>
    <t>Medical Insurance</t>
  </si>
  <si>
    <t>Bima ya kiafya</t>
  </si>
  <si>
    <t>Migao mao mar thieth</t>
  </si>
  <si>
    <t>التأمين الطبي</t>
  </si>
  <si>
    <t>Wabi fayyaa</t>
  </si>
  <si>
    <t xml:space="preserve">
Caymiska caafimaadka</t>
  </si>
  <si>
    <t>Assurance mï¿½dicale</t>
  </si>
  <si>
    <t>Akim</t>
  </si>
  <si>
    <t>Social security coverage</t>
  </si>
  <si>
    <t>bima ya malipo ya uzeeni</t>
  </si>
  <si>
    <t>Magao mar ndalo ritaya</t>
  </si>
  <si>
    <t>تغطية الضمان الاجتماعي</t>
  </si>
  <si>
    <t>Hagooga nageenya hawaasaa</t>
  </si>
  <si>
    <t>caymiska amniga bulshada</t>
  </si>
  <si>
    <t>Couverture de la sï¿½curitï¿½ sociale</t>
  </si>
  <si>
    <t>Akuma kuany</t>
  </si>
  <si>
    <t>Sick leave</t>
  </si>
  <si>
    <t>likizo ya ugonjwa</t>
  </si>
  <si>
    <t>Yweyo mar tuo</t>
  </si>
  <si>
    <t>أجازة مرضية</t>
  </si>
  <si>
    <t>Boqonaa yeroo nama dhukube fudhatan</t>
  </si>
  <si>
    <t xml:space="preserve">
Fasax bukaan</t>
  </si>
  <si>
    <t>Congï¿½ de maladie</t>
  </si>
  <si>
    <t>raan bec</t>
  </si>
  <si>
    <t>Subsidized meals</t>
  </si>
  <si>
    <t>vyakula vilivyopunguzwa bei</t>
  </si>
  <si>
    <t>Chiemo ma nengone ni piny</t>
  </si>
  <si>
    <t>وجبات مدعومة</t>
  </si>
  <si>
    <t>Nyaata</t>
  </si>
  <si>
    <t>Cuntooyinka la kabo</t>
  </si>
  <si>
    <t>Repas subventionnï¿½s</t>
  </si>
  <si>
    <t>mieth</t>
  </si>
  <si>
    <t>Subsidized lodging</t>
  </si>
  <si>
    <t>pa kulala iliyopunguzwa bei</t>
  </si>
  <si>
    <t>Kar nindo manengone ni piny</t>
  </si>
  <si>
    <t>السكن المدعوم</t>
  </si>
  <si>
    <t>Iddoo ciisaa</t>
  </si>
  <si>
    <t xml:space="preserve">Hoy kabid ah
</t>
  </si>
  <si>
    <t>Hï¿½bergement subventionnï¿½</t>
  </si>
  <si>
    <t>kaa ke tajir</t>
  </si>
  <si>
    <t>Midkodna</t>
  </si>
  <si>
    <t>ynwater</t>
  </si>
  <si>
    <t>Yes, at least once</t>
  </si>
  <si>
    <t>Ndio, angalau mara moja</t>
  </si>
  <si>
    <t>Ratiro, dichiel katin</t>
  </si>
  <si>
    <t>نعم ، مرة واحدة على الأقل</t>
  </si>
  <si>
    <t>Eeyyeen, yoo xiqaate al tokko</t>
  </si>
  <si>
    <t>Haa, ugu yaraan hal mar</t>
  </si>
  <si>
    <t>Oui, au moins une fois</t>
  </si>
  <si>
    <t>eyen, ni tï¿½k kic</t>
  </si>
  <si>
    <t>No, always sufficient</t>
  </si>
  <si>
    <t>La, iinatosha kila wakati</t>
  </si>
  <si>
    <t>oyoo nitie maber pile</t>
  </si>
  <si>
    <t>لا ، يكفي دائمًا</t>
  </si>
  <si>
    <t>Lakkii, yeroo hunda gahaadha</t>
  </si>
  <si>
    <t>Maya, had iyo jeer waa ku filan tahay</t>
  </si>
  <si>
    <t>Non, toujours suffisant</t>
  </si>
  <si>
    <t>ache ye, achidit</t>
  </si>
  <si>
    <t>workmode</t>
  </si>
  <si>
    <t>Working from home</t>
  </si>
  <si>
    <t>fanya kazi kutoka boma</t>
  </si>
  <si>
    <t>Tiyo dala</t>
  </si>
  <si>
    <t>العمل من المنزل</t>
  </si>
  <si>
    <t>Manaa hojechuu, akkuma barame</t>
  </si>
  <si>
    <t>Kaso shaqeynta guriga</t>
  </si>
  <si>
    <t>Travailler ï¿½ la maison</t>
  </si>
  <si>
    <t>luoi baai</t>
  </si>
  <si>
    <t>Working partly from home, partly as usual</t>
  </si>
  <si>
    <t>Fanya kazi kiasi kwa boma, kiasi kama kawaida</t>
  </si>
  <si>
    <t>Tiyo matin dala, matin kaka pile</t>
  </si>
  <si>
    <t>العمل جزئيًا من المنزل ، جزئيًا كالمعتاد</t>
  </si>
  <si>
    <t>Ka shaqeynta qeyb guriga ah, qeyb ahaan sidii caadiga ahayd</t>
  </si>
  <si>
    <t>Travailler en partie ï¿½ domicile, en partie comme d'habitude</t>
  </si>
  <si>
    <t>Going to work at the usual workplace outside the home</t>
  </si>
  <si>
    <t>Kuenda kazini kama kawaida, kazi nje ya boma</t>
  </si>
  <si>
    <t>Dhio etich kama pile oko mar dalana</t>
  </si>
  <si>
    <t>الذهاب للعمل كمكان العمل المعتاد خارج المنزل</t>
  </si>
  <si>
    <t>Akkuma barame gara hojii deemuu, manaa ala</t>
  </si>
  <si>
    <t>Aadista shaqada sidii goobta shaqada ee caadiga ahayd ee ka baxsan guriga</t>
  </si>
  <si>
    <t>Aller travailler comme lieu de travail habituel en dehors de la maison</t>
  </si>
  <si>
    <t>luoi ti de luoi</t>
  </si>
  <si>
    <t>contract</t>
  </si>
  <si>
    <t xml:space="preserve">Midna
</t>
  </si>
  <si>
    <t>aucun</t>
  </si>
  <si>
    <t>abac</t>
  </si>
  <si>
    <t>Permanent</t>
  </si>
  <si>
    <t>Ya kudumu</t>
  </si>
  <si>
    <t>Nyaka ritaya</t>
  </si>
  <si>
    <t>دائم</t>
  </si>
  <si>
    <t>Kan dhaabataa</t>
  </si>
  <si>
    <t>Joogtada ah</t>
  </si>
  <si>
    <t>ki tï¿½ en teen</t>
  </si>
  <si>
    <t>Fixed-term</t>
  </si>
  <si>
    <t>Kwa muda uliowekwa</t>
  </si>
  <si>
    <t>E thuolo mowinjruok</t>
  </si>
  <si>
    <t>مدة محددة</t>
  </si>
  <si>
    <t>Yeroo murtaa'eef</t>
  </si>
  <si>
    <t>Waqti go'an</t>
  </si>
  <si>
    <t>Durï¿½e dï¿½terminï¿½e</t>
  </si>
  <si>
    <t>ke chi loi</t>
  </si>
  <si>
    <t>Hourly</t>
  </si>
  <si>
    <t>Kila saa</t>
  </si>
  <si>
    <t>E seche</t>
  </si>
  <si>
    <t>ساعيا</t>
  </si>
  <si>
    <t>sa'aatiin</t>
  </si>
  <si>
    <t>Saacaddiiba</t>
  </si>
  <si>
    <t>Par heur</t>
  </si>
  <si>
    <t>dhamaan</t>
  </si>
  <si>
    <t>stapleaccess</t>
  </si>
  <si>
    <t>Prices have gone up</t>
  </si>
  <si>
    <t>Bei zimepanda</t>
  </si>
  <si>
    <t>Nengo oidho malo</t>
  </si>
  <si>
    <t>gatiin  isaa  oli ka'era</t>
  </si>
  <si>
    <t>Qiimayashu kor bay u kaceen</t>
  </si>
  <si>
    <t>Les prix ont augmentï¿½</t>
  </si>
  <si>
    <t>x??c ci kang e gï¿½l</t>
  </si>
  <si>
    <t>Income has decreased</t>
  </si>
  <si>
    <t>Mapato yamepungua</t>
  </si>
  <si>
    <t>Yuto ni piny</t>
  </si>
  <si>
    <t xml:space="preserve">bu'aa  isaa  gadi  bu'eera </t>
  </si>
  <si>
    <t>Dakhliga ayaa yaraaday</t>
  </si>
  <si>
    <t>Le revenu a diminuï¿½</t>
  </si>
  <si>
    <t xml:space="preserve">keyï¿½ yï¿½k e lï¿½ pï¿½ny </t>
  </si>
  <si>
    <t>The supply has decreased</t>
  </si>
  <si>
    <t>Uwepo umepungua</t>
  </si>
  <si>
    <t>Chiwo ni piny</t>
  </si>
  <si>
    <t xml:space="preserve">rabsuunile hin diqatera </t>
  </si>
  <si>
    <t>Sahaydii ayaa yaraatay</t>
  </si>
  <si>
    <t>L'offre a diminuï¿½</t>
  </si>
  <si>
    <t xml:space="preserve">bï¿½n e ka x??c ke e lï¿½ pï¿½ny </t>
  </si>
  <si>
    <t>Markets were closed</t>
  </si>
  <si>
    <t>Masoko yalifungwa</t>
  </si>
  <si>
    <t>Ne olor chirni</t>
  </si>
  <si>
    <t xml:space="preserve">gabanile hin cufamee  </t>
  </si>
  <si>
    <t>Suuqa wuu xirnaa</t>
  </si>
  <si>
    <t>Les marchï¿½s ont ï¿½tï¿½ fermï¿½s</t>
  </si>
  <si>
    <t xml:space="preserve">thï¿½ï¿½ ake thiï¿½k </t>
  </si>
  <si>
    <t>Moko,ler</t>
  </si>
  <si>
    <t xml:space="preserve">kabiraa  ibsii </t>
  </si>
  <si>
    <t>cropcyclephase</t>
  </si>
  <si>
    <t>Land preparation</t>
  </si>
  <si>
    <t>Kutayarisha shamba</t>
  </si>
  <si>
    <t>loso puodho</t>
  </si>
  <si>
    <t>إعداد الأرض</t>
  </si>
  <si>
    <t>Lafa qopheessuu</t>
  </si>
  <si>
    <t>Dhul diyaarinta</t>
  </si>
  <si>
    <t>Prï¿½paration du terrain</t>
  </si>
  <si>
    <t>loi de doom</t>
  </si>
  <si>
    <t>Planting</t>
  </si>
  <si>
    <t>Kupanda</t>
  </si>
  <si>
    <t>pitho</t>
  </si>
  <si>
    <t>يزرع</t>
  </si>
  <si>
    <t>Dhaabuu</t>
  </si>
  <si>
    <t>Beeridda</t>
  </si>
  <si>
    <t>Plantation</t>
  </si>
  <si>
    <t>chï¿½m</t>
  </si>
  <si>
    <t>Crop on the farm: Applying inputs, weeding</t>
  </si>
  <si>
    <t>Mimea shambani: kuweka mbolea, kupalilia</t>
  </si>
  <si>
    <t>cham natie e puotho(keto mbolea,doyo)</t>
  </si>
  <si>
    <r>
      <rPr>
        <sz val="11"/>
        <color rgb="FF000000"/>
        <rFont val="&quot;Lucida Sans&quot;, Arial"/>
      </rPr>
      <t>المحاصيل في المزرعة</t>
    </r>
    <r>
      <rPr>
        <sz val="11"/>
        <color rgb="FF000000"/>
        <rFont val="Calibri"/>
      </rPr>
      <t xml:space="preserve">: </t>
    </r>
    <r>
      <rPr>
        <sz val="11"/>
        <color rgb="FF000000"/>
        <rFont val="Lucida Sans"/>
      </rPr>
      <t>تطبيق المدخلات ، وإزالة الأعشاب الضارة</t>
    </r>
  </si>
  <si>
    <t>owruuma irratti oomishuu: meeshaa galchuu, hara haramuu</t>
  </si>
  <si>
    <t>Dalag beerta:isticmaal galinta, jaridda dhirta</t>
  </si>
  <si>
    <t>Culture ï¿½ la ferme: application d'intrants, dï¿½sherbage</t>
  </si>
  <si>
    <t>Harvesting</t>
  </si>
  <si>
    <t>Kuvuna</t>
  </si>
  <si>
    <t>ritho</t>
  </si>
  <si>
    <t>حصاد</t>
  </si>
  <si>
    <t>Haamuu</t>
  </si>
  <si>
    <t>Goynta/ Gurashada</t>
  </si>
  <si>
    <t>Rï¿½colte</t>
  </si>
  <si>
    <t>teem</t>
  </si>
  <si>
    <t>Selling</t>
  </si>
  <si>
    <t>Kuuza</t>
  </si>
  <si>
    <t>uso</t>
  </si>
  <si>
    <t>يبيع</t>
  </si>
  <si>
    <t>Gurgurtaa</t>
  </si>
  <si>
    <t>Iibinta</t>
  </si>
  <si>
    <t>Vente</t>
  </si>
  <si>
    <t>xec</t>
  </si>
  <si>
    <t>None of the above (off-season)</t>
  </si>
  <si>
    <t>Hakuna mojawapo za jibu (nje ya msimu)</t>
  </si>
  <si>
    <t>onge kyom mowachi(pitho nosekalo)</t>
  </si>
  <si>
    <r>
      <rPr>
        <sz val="11"/>
        <color rgb="FF000000"/>
        <rFont val="&quot;Lucida Sans&quot;, Arial"/>
      </rPr>
      <t xml:space="preserve">لا شيء مما سبق </t>
    </r>
    <r>
      <rPr>
        <sz val="11"/>
        <color rgb="FF000000"/>
        <rFont val="Calibri"/>
      </rPr>
      <t>(</t>
    </r>
    <r>
      <rPr>
        <sz val="11"/>
        <color rgb="FF000000"/>
        <rFont val="Lucida Sans"/>
      </rPr>
      <t>خارج الموسم</t>
    </r>
    <r>
      <rPr>
        <sz val="11"/>
        <color rgb="FF000000"/>
        <rFont val="Calibri"/>
      </rPr>
      <t>)</t>
    </r>
  </si>
  <si>
    <t>Kan olii keessaa kamuu miti</t>
  </si>
  <si>
    <t>Midkoodna xaga sarena (xilli-dhaafka)</t>
  </si>
  <si>
    <t>Aucune de ces rï¿½ponses (hors saison)</t>
  </si>
  <si>
    <t>aleu thin</t>
  </si>
  <si>
    <t>Self</t>
  </si>
  <si>
    <t>Awuon</t>
  </si>
  <si>
    <t>الذات</t>
  </si>
  <si>
    <t>of</t>
  </si>
  <si>
    <t>naftaada</t>
  </si>
  <si>
    <t>Soi</t>
  </si>
  <si>
    <t>yin</t>
  </si>
  <si>
    <t>Current spouse / partner</t>
  </si>
  <si>
    <t>mke/mume wa sasa / mwenzangu</t>
  </si>
  <si>
    <t>Jaoda/ng'at machielo ma gidakgo  masani</t>
  </si>
  <si>
    <r>
      <rPr>
        <sz val="11"/>
        <color rgb="FF000000"/>
        <rFont val="&quot;Lucida Sans&quot;, Arial"/>
      </rPr>
      <t xml:space="preserve">الزوج </t>
    </r>
    <r>
      <rPr>
        <sz val="11"/>
        <color rgb="FF000000"/>
        <rFont val="Calibri"/>
      </rPr>
      <t xml:space="preserve">/ </t>
    </r>
    <r>
      <rPr>
        <sz val="11"/>
        <color rgb="FF000000"/>
        <rFont val="Lucida Sans"/>
      </rPr>
      <t>الشريك الحالي</t>
    </r>
  </si>
  <si>
    <t>Haadha/Abba manaa ammaa</t>
  </si>
  <si>
    <t>Xaaska haada/seygadha</t>
  </si>
  <si>
    <t>Conjoint / partenaire actuel</t>
  </si>
  <si>
    <t>kÃ¶c gÃ¶k</t>
  </si>
  <si>
    <t>Former spouse / partner</t>
  </si>
  <si>
    <t>mume/mke wa kitambo / mwenzangu</t>
  </si>
  <si>
    <t>Jaoda/jadak  machon</t>
  </si>
  <si>
    <r>
      <rPr>
        <sz val="11"/>
        <color rgb="FF000000"/>
        <rFont val="&quot;Lucida Sans&quot;, Arial"/>
      </rPr>
      <t xml:space="preserve">الزوج </t>
    </r>
    <r>
      <rPr>
        <sz val="11"/>
        <color rgb="FF000000"/>
        <rFont val="Calibri"/>
      </rPr>
      <t xml:space="preserve">/ </t>
    </r>
    <r>
      <rPr>
        <sz val="11"/>
        <color rgb="FF000000"/>
        <rFont val="Lucida Sans"/>
      </rPr>
      <t>الشريك السابق</t>
    </r>
  </si>
  <si>
    <t>Haadha/Abba manaa duranii</t>
  </si>
  <si>
    <t>xaaska hore/seygadha</t>
  </si>
  <si>
    <t>Ancien conjoint / partenaire</t>
  </si>
  <si>
    <t>kÃ¶c eke gÃ¶k</t>
  </si>
  <si>
    <t>Son/ Daughter</t>
  </si>
  <si>
    <t>kijana/ binti</t>
  </si>
  <si>
    <t>Wuoda/nyare</t>
  </si>
  <si>
    <t>ابنة ابنه</t>
  </si>
  <si>
    <t>Ilma/intala</t>
  </si>
  <si>
    <t>wiilkaaga/ gabadadha</t>
  </si>
  <si>
    <t>Fils / fille</t>
  </si>
  <si>
    <t>wen diÃ« ku nyan diÃ«</t>
  </si>
  <si>
    <t>Grandchild</t>
  </si>
  <si>
    <t>mjukuu</t>
  </si>
  <si>
    <t>Nyikwayo</t>
  </si>
  <si>
    <t>حفيد</t>
  </si>
  <si>
    <t>Ilmaan ilmaanii</t>
  </si>
  <si>
    <t>cunuuga awoowaha utahay</t>
  </si>
  <si>
    <t>Petit enfant</t>
  </si>
  <si>
    <t>meth ni meth diÃ«</t>
  </si>
  <si>
    <t>Sister/ Brother</t>
  </si>
  <si>
    <t>dada/ ndugu</t>
  </si>
  <si>
    <t>Nyamin/wudwa</t>
  </si>
  <si>
    <t>اخت اخ</t>
  </si>
  <si>
    <t>Obballeetii/Obballeessa</t>
  </si>
  <si>
    <t>walaasha/walaalka</t>
  </si>
  <si>
    <t>Soeur / FrÃ¨re</t>
  </si>
  <si>
    <t>nyankie ku wan math</t>
  </si>
  <si>
    <t>Father/ Mother</t>
  </si>
  <si>
    <t>Baba/ mama</t>
  </si>
  <si>
    <t>Wuon/Min</t>
  </si>
  <si>
    <t>الأم الأب</t>
  </si>
  <si>
    <t>Abbaa/Haadha</t>
  </si>
  <si>
    <t>Abo/Hooyo</t>
  </si>
  <si>
    <t>PÃ¨re / MÃ¨re</t>
  </si>
  <si>
    <t>baba ku mama</t>
  </si>
  <si>
    <t>Nephew/ Niece</t>
  </si>
  <si>
    <t>binamu</t>
  </si>
  <si>
    <t>Nyakow</t>
  </si>
  <si>
    <r>
      <rPr>
        <sz val="11"/>
        <color rgb="FF000000"/>
        <rFont val="&quot;Lucida Sans&quot;, Arial"/>
      </rPr>
      <t xml:space="preserve">ابن أخ </t>
    </r>
    <r>
      <rPr>
        <sz val="11"/>
        <color rgb="FF000000"/>
        <rFont val="Calibri"/>
      </rPr>
      <t xml:space="preserve">/ </t>
    </r>
    <r>
      <rPr>
        <sz val="11"/>
        <color rgb="FF000000"/>
        <rFont val="Lucida Sans"/>
      </rPr>
      <t>ابنة</t>
    </r>
  </si>
  <si>
    <t>Intala/gurbaa obballeessa/obballetiin dhalte</t>
  </si>
  <si>
    <t>wilka adheerka ama abtiga utahaay/gabaada adheerka ama abtiga utahaay</t>
  </si>
  <si>
    <t>Neveu / niÃ¨ce</t>
  </si>
  <si>
    <t>wende nyan kÃ«i ku nyan de nyan kie</t>
  </si>
  <si>
    <t>In-law</t>
  </si>
  <si>
    <t>Jokorgi dhako/dichuo</t>
  </si>
  <si>
    <t>صهر</t>
  </si>
  <si>
    <t>soddaa</t>
  </si>
  <si>
    <t>soddog</t>
  </si>
  <si>
    <t>En loi</t>
  </si>
  <si>
    <t>kamaan</t>
  </si>
  <si>
    <t>Grandparent</t>
  </si>
  <si>
    <t>Babu</t>
  </si>
  <si>
    <t>Dayo gi kwaro</t>
  </si>
  <si>
    <t>جد</t>
  </si>
  <si>
    <t>Akkoo fi akaakoo</t>
  </si>
  <si>
    <t>ayeyo iyo awowe</t>
  </si>
  <si>
    <t>Grand-parent</t>
  </si>
  <si>
    <t>kuarkuar ku ki koko</t>
  </si>
  <si>
    <t xml:space="preserve">Other relative, specify: </t>
  </si>
  <si>
    <t>Jamaa mwingine, eleza:</t>
  </si>
  <si>
    <t>Wede mamoko,Ler:</t>
  </si>
  <si>
    <r>
      <rPr>
        <sz val="11"/>
        <color rgb="FF000000"/>
        <rFont val="&quot;Lucida Sans&quot;, Arial"/>
      </rPr>
      <t>قريب آخر ، حدد</t>
    </r>
    <r>
      <rPr>
        <sz val="11"/>
        <color rgb="FF000000"/>
        <rFont val="Calibri"/>
      </rPr>
      <t>:</t>
    </r>
  </si>
  <si>
    <t>Fira biroo, ibsi</t>
  </si>
  <si>
    <t>Qaraabo kale,Fadlaan cade</t>
  </si>
  <si>
    <t>Autre membres de famille, prÃ©cisez:</t>
  </si>
  <si>
    <t>kÃ¶c kaar ke xen</t>
  </si>
  <si>
    <t>Non-relative</t>
  </si>
  <si>
    <t>sio jamaa</t>
  </si>
  <si>
    <t>Jok ma ok wede</t>
  </si>
  <si>
    <t>غير ذي صلة</t>
  </si>
  <si>
    <t>kan fira hinta'in</t>
  </si>
  <si>
    <t>qaaf an qaraabo ahayn</t>
  </si>
  <si>
    <t>Non-familier</t>
  </si>
  <si>
    <t>kÃ¶c ch I kaar ke en</t>
  </si>
  <si>
    <t>eduhrs</t>
  </si>
  <si>
    <t>More than two hours each day (10+ hours/week)</t>
  </si>
  <si>
    <t>Zaidi ya masaa mawili kila siku (10+ hours/week)</t>
  </si>
  <si>
    <t>ma okalo seche ario e odiechieng(10+seche/e juma)</t>
  </si>
  <si>
    <t>أكثر من ساعتين كل يوم (10 ساعات / أسبوع)</t>
  </si>
  <si>
    <t>guyyaama guyyaan sa'aa   lama oil</t>
  </si>
  <si>
    <t>In kabadan 2 saacadood maalin kasta (10 saacadood/usbuuci</t>
  </si>
  <si>
    <t>Plus de deux heures par jour (10+ heures / semaine)</t>
  </si>
  <si>
    <t xml:space="preserve">kï¿½ wï¿½r th?? ke rï¿½u nï¿½ kï¿½ï¿½l tï¿½k yic </t>
  </si>
  <si>
    <t>About one hour each day (~5 hrs/ week)</t>
  </si>
  <si>
    <t>Karibu lisaa limoja kila siku (~5 hrs/ week)</t>
  </si>
  <si>
    <t>machiegni gi  saa achiel(seche 5/e juma)</t>
  </si>
  <si>
    <t>حوالي ساعة واحدة كل يوم (~ 5 ساعات / أسبوع)</t>
  </si>
  <si>
    <t xml:space="preserve">guyyaa  keessatti sa'aatii tokkoo </t>
  </si>
  <si>
    <t>Qiyaastaa 1 saacad maalin kasta (5 saacadod ka yar usbuuci)</t>
  </si>
  <si>
    <t>Environ une heure par jour (~ 5 heures / semaine)</t>
  </si>
  <si>
    <t xml:space="preserve">nï¿½ thang tï¿½k yic akï¿½l tï¿½k yic </t>
  </si>
  <si>
    <t>About a half hour each day (~3hrs/week)</t>
  </si>
  <si>
    <t>Karibu nusu saa kila siku (~3hrs/week)</t>
  </si>
  <si>
    <t>dakika matin e oiechieng</t>
  </si>
  <si>
    <t>حوالي نصف ساعة كل يوم (~ 3 ساعات / أسبوع)</t>
  </si>
  <si>
    <t>guyyaa  keessatti sa'aa walakkaa</t>
  </si>
  <si>
    <t>Qiyaas nuus saacad maalin kasta (3 saacadod ka yar usbuuci)</t>
  </si>
  <si>
    <t>Environ une demi-heure chaque jour (~ 3 heures / semaine)</t>
  </si>
  <si>
    <t xml:space="preserve">ne nuth thï¿½ ne thang tï¿½k yic </t>
  </si>
  <si>
    <t>A few minutes each day (&lt;1 hr/week)</t>
  </si>
  <si>
    <t>Madakika machache kila siku (&lt;1 hr/week)</t>
  </si>
  <si>
    <t>nono(0)</t>
  </si>
  <si>
    <t>بضع دقائق كل يوم (&lt;ساعة واحدة / أسبوع)</t>
  </si>
  <si>
    <t xml:space="preserve">guyyaa  keessatti daqiqa  diqqoo </t>
  </si>
  <si>
    <t>Dhowr daqiiqo maalin kasta( ka yar 3 saacadod usbuuci</t>
  </si>
  <si>
    <t>Quelques minutes chaque jour (&lt;1 h / semaine)</t>
  </si>
  <si>
    <t xml:space="preserve">nï¿½ mï¿½cmï¿½c diï¿½k ne akol tï¿½k yic </t>
  </si>
  <si>
    <t>None (0)</t>
  </si>
  <si>
    <t>Hakuna (0)</t>
  </si>
  <si>
    <t>channel mar edu ma nie embui</t>
  </si>
  <si>
    <t>لا شيء (0)</t>
  </si>
  <si>
    <t>Woma (0)</t>
  </si>
  <si>
    <t>Aucun (0)</t>
  </si>
  <si>
    <t>abï¿½c</t>
  </si>
  <si>
    <t>whynoschool1</t>
  </si>
  <si>
    <t>No money -uniforms, transport, books, fees etc.</t>
  </si>
  <si>
    <t xml:space="preserve">  pesa,uniform,transport,buk kod fees ne onge</t>
  </si>
  <si>
    <t>Pas d'argent - uniformes, transport, livres, frais, etc.</t>
  </si>
  <si>
    <t>School too far from home/ No school close by</t>
  </si>
  <si>
    <t>Shule ilikuwa mbali na nyumbani/hakuna shule karibu</t>
  </si>
  <si>
    <t>skul ni mabor gi dala/skul ne olor</t>
  </si>
  <si>
    <t>ï¿½cole trop ï¿½loignï¿½e de la maison / pas d'ï¿½cole ï¿½ proximitï¿½</t>
  </si>
  <si>
    <t>Fear of Coronavirus infection</t>
  </si>
  <si>
    <t>Kuogopa kuenda nje kwa sababu yavirusi vya korona</t>
  </si>
  <si>
    <t>luoro ma nwang'o midhusi mar corona</t>
  </si>
  <si>
    <t>Peur d'une infection ï¿½ coronavirus</t>
  </si>
  <si>
    <t>tuo kose  ng'ol</t>
  </si>
  <si>
    <t>Maladie ou invaliditï¿½</t>
  </si>
  <si>
    <t>Hali duni ya shule</t>
  </si>
  <si>
    <t>pwonj ma ok opwodh</t>
  </si>
  <si>
    <t>Mauvaise qualitï¿½ des ï¿½coles</t>
  </si>
  <si>
    <t>skul ok lure gi yie marwa.</t>
  </si>
  <si>
    <t>isku dhacyada dugsiga dhanka imaan</t>
  </si>
  <si>
    <t>L'ï¿½cole entre en conflit avec les croyances</t>
  </si>
  <si>
    <t>at??r ke thukul,ku gï¿½m</t>
  </si>
  <si>
    <t>Marriage/ Pregnancy</t>
  </si>
  <si>
    <t>Ndoa/ Mimba</t>
  </si>
  <si>
    <t>Kend/ mako ich</t>
  </si>
  <si>
    <t>الزواج / الحمل</t>
  </si>
  <si>
    <t>Gurka ama uurka</t>
  </si>
  <si>
    <t>Mariage / Grossesse</t>
  </si>
  <si>
    <t>lï¿½c ku thï¿½ï¿½k.</t>
  </si>
  <si>
    <t>Kale (caddee)</t>
  </si>
  <si>
    <t>Autre prï¿½cisez</t>
  </si>
  <si>
    <t>harvestamount</t>
  </si>
  <si>
    <t>Caalaa</t>
  </si>
  <si>
    <t>chalre</t>
  </si>
  <si>
    <t>athoong</t>
  </si>
  <si>
    <t>akor</t>
  </si>
  <si>
    <t>Did not plant last season/this season</t>
  </si>
  <si>
    <t>Hakupanda msimu uliopita/msimu huu</t>
  </si>
  <si>
    <t>nokapitho pitho mokalo gi pitho masani</t>
  </si>
  <si>
    <r>
      <rPr>
        <sz val="11"/>
        <color rgb="FF000000"/>
        <rFont val="&quot;Lucida Sans&quot;, Arial"/>
      </rPr>
      <t xml:space="preserve">لم يزرع هذا </t>
    </r>
    <r>
      <rPr>
        <sz val="11"/>
        <color rgb="FF000000"/>
        <rFont val="Calibri"/>
      </rPr>
      <t xml:space="preserve">/ </t>
    </r>
    <r>
      <rPr>
        <sz val="11"/>
        <color rgb="FF000000"/>
        <rFont val="Lucida Sans"/>
      </rPr>
      <t>الموسم الماضي</t>
    </r>
  </si>
  <si>
    <t>Wayita amma/darbe hin dhaabne</t>
  </si>
  <si>
    <t>Maan beeranin kan / xilligi hore</t>
  </si>
  <si>
    <t>N'a pas plantï¿½ cette saison / la derniï¿½re</t>
  </si>
  <si>
    <t>en kin chom erun waar</t>
  </si>
  <si>
    <t>rent1</t>
  </si>
  <si>
    <t>Loss of income</t>
  </si>
  <si>
    <t>Kupotea kwa mapato</t>
  </si>
  <si>
    <t>Ohala odok piny</t>
  </si>
  <si>
    <t xml:space="preserve">bu'aan badu </t>
  </si>
  <si>
    <t>Daqaal lumis</t>
  </si>
  <si>
    <t>Perte de revenu</t>
  </si>
  <si>
    <t>kï¿½ye yok thin aci mï¿½r</t>
  </si>
  <si>
    <t>Rent increased</t>
  </si>
  <si>
    <t>Kodi iliongezeka</t>
  </si>
  <si>
    <t>Chudo mar ot noidho</t>
  </si>
  <si>
    <t>kaffaltiin  mana  eda'uu</t>
  </si>
  <si>
    <t>kordhitaan Kirada</t>
  </si>
  <si>
    <t>Loyer augmentï¿½</t>
  </si>
  <si>
    <t>weï¿½ ke xï¿½t aci juï¿½k</t>
  </si>
  <si>
    <t>Household had to use all money to cover other expenses</t>
  </si>
  <si>
    <t>Ilibidi nyumba kuweka pesa zote kwa matumizi mengine ya nyumbani</t>
  </si>
  <si>
    <t>Oda ne otiyo gi pesa e dwaro mamoko</t>
  </si>
  <si>
    <t xml:space="preserve">maatiin  qarshii  qaban  hundaama wan dhibuttin hojjetan </t>
  </si>
  <si>
    <t>Qoyska/reerku waxay ku qasbadeen in ay isticmalan lacagta dhan ku kharashyada kale</t>
  </si>
  <si>
    <t>Le mï¿½nage devait utiliser tout l'argent pour couvrir d'autres dï¿½penses</t>
  </si>
  <si>
    <t xml:space="preserve">ka xï¿½t kedhiï¿½ a ci xï¿½c bene ke ka kor ke xï¿½ï¿½c </t>
  </si>
  <si>
    <t>Other (please specify):</t>
  </si>
  <si>
    <t xml:space="preserve">maloo  kabiraa  ibsii </t>
  </si>
  <si>
    <t xml:space="preserve">Autre (veuillez prï¿½ciser): </t>
  </si>
  <si>
    <t>wearmaskpub</t>
  </si>
  <si>
    <t xml:space="preserve">Eyyee </t>
  </si>
  <si>
    <t>agï¿½m</t>
  </si>
  <si>
    <t>No-didn't wear a mask in public places</t>
  </si>
  <si>
    <t>Hapana, sikuvaa maski katika maeneo ya umma</t>
  </si>
  <si>
    <t>Dawe,ne okorwako maski ka en e chokruok</t>
  </si>
  <si>
    <t xml:space="preserve">wawuu hagugduu afaan  bakka  woligayititii hingodhadhuu </t>
  </si>
  <si>
    <t>Maya mana xirin maskar meelaha dadku isku yimaadaan</t>
  </si>
  <si>
    <t>Non-ne portait pas de masque dans les lieux publics</t>
  </si>
  <si>
    <t xml:space="preserve">akenï¿½ ci?ng gï¿½k ne kï¿½c yic </t>
  </si>
  <si>
    <t>No-didn't go to public place</t>
  </si>
  <si>
    <t>Hapana, sikuenda katika sehemu za umma</t>
  </si>
  <si>
    <t xml:space="preserve">Dawe,ne okodhi e chokrok </t>
  </si>
  <si>
    <t>wawuu bakka  hawaasa  hindhaqu</t>
  </si>
  <si>
    <t>Maya, ma tagin goob fagaaro ah</t>
  </si>
  <si>
    <t>Non-pas allï¿½ dans un lieu public</t>
  </si>
  <si>
    <t xml:space="preserve">akenï¿½ lï¿½ ne kï¿½c yic </t>
  </si>
  <si>
    <t>s9_covid</t>
  </si>
  <si>
    <t>Positive</t>
  </si>
  <si>
    <t>Paro mabeyo</t>
  </si>
  <si>
    <t>إيجابي</t>
  </si>
  <si>
    <t>pozitivii</t>
  </si>
  <si>
    <t>Qaba</t>
  </si>
  <si>
    <t>Positif</t>
  </si>
  <si>
    <t>anyic ke bi rï¿½t loi</t>
  </si>
  <si>
    <t>Negative</t>
  </si>
  <si>
    <t>Paro maricho</t>
  </si>
  <si>
    <t>سلبي</t>
  </si>
  <si>
    <t>Negatiivii</t>
  </si>
  <si>
    <t>Aan qabin</t>
  </si>
  <si>
    <t>Nï¿½gatif</t>
  </si>
  <si>
    <t>ki rac</t>
  </si>
  <si>
    <t>Do not know yet</t>
  </si>
  <si>
    <t>Podi akia</t>
  </si>
  <si>
    <t>لا أعلم حتى الآن</t>
  </si>
  <si>
    <t>Hin beeku duratti</t>
  </si>
  <si>
    <t>Wali ma ogi</t>
  </si>
  <si>
    <t>Ne sais pas encore</t>
  </si>
  <si>
    <t>akuoc yic</t>
  </si>
  <si>
    <t>wearmaskwhen</t>
  </si>
  <si>
    <t>In the last 7 days</t>
  </si>
  <si>
    <t>Katika siku 7 zililopita</t>
  </si>
  <si>
    <t xml:space="preserve">guyyaa  7  kan darbee </t>
  </si>
  <si>
    <t>Toddobadkii la soo dhafay</t>
  </si>
  <si>
    <t>Au cours des 7 derniers jours</t>
  </si>
  <si>
    <t xml:space="preserve">nï¿½  nï¿½n ke thoroï¿½ ci lï¿½ </t>
  </si>
  <si>
    <t>In the last 14 days</t>
  </si>
  <si>
    <t>Katika siku 14 zililopita</t>
  </si>
  <si>
    <t xml:space="preserve">guyyaa  14 darban  keessatti </t>
  </si>
  <si>
    <t>Labo usbuuc laso dhafay</t>
  </si>
  <si>
    <t>Au cours des 14 derniers jours</t>
  </si>
  <si>
    <t xml:space="preserve">nï¿½ nï¿½n ke thiï¿½r ku ngï¿½an ci lï¿½ </t>
  </si>
  <si>
    <t>Bisha leehad 2020</t>
  </si>
  <si>
    <t>p??i thetï¿½m rï¿½n aliep ke roï¿½ ku thiï¿½roï¿½, 2020</t>
  </si>
  <si>
    <t>Bisha shanad 2020</t>
  </si>
  <si>
    <t>p??i dhï¿½c rï¿½n aliep ke roï¿½ ku thiï¿½roï¿½,2020</t>
  </si>
  <si>
    <t>E odiechienge 7 ma okalo</t>
  </si>
  <si>
    <t>Bisha afaraad 2020</t>
  </si>
  <si>
    <t>p??i nguï¿½n rï¿½n aliep ke roï¿½ ku thiï¿½roï¿½,2020</t>
  </si>
  <si>
    <t>E odiechienge 14 ma okalo</t>
  </si>
  <si>
    <t>Bisha sedaxaad 2020</t>
  </si>
  <si>
    <t>p??i diï¿½k rï¿½n aliep ke roï¿½ ku thiï¿½roï¿½,2020</t>
  </si>
  <si>
    <t>I don't wear a mask regularly</t>
  </si>
  <si>
    <t>Sivai maski mara kwa mara</t>
  </si>
  <si>
    <t>Ok arwakga masiki kinde duto</t>
  </si>
  <si>
    <t>I donï¿½t wear a mask regularly</t>
  </si>
  <si>
    <t>yeroo  cufa  haguugduu  afaan  hin  godhadhuu</t>
  </si>
  <si>
    <t>Maskaro ma xirto si joogto ah</t>
  </si>
  <si>
    <t>Je ne porte pas de masque rï¿½guliï¿½rement</t>
  </si>
  <si>
    <t>xï¿½n ciï¿½ ci?ng gï¿½k enyindhie</t>
  </si>
  <si>
    <t>yesno_hh</t>
  </si>
  <si>
    <t>Yes, this household existed 5 years ago</t>
  </si>
  <si>
    <t>Ndio, hii nyumba(household) ilikua miaka 5 iliyopita</t>
  </si>
  <si>
    <t>No, this household was newly established in the last 5 years</t>
  </si>
  <si>
    <t>Hapana, hii nyumba (household) imeanzishwa hivi majuzi ndani ya miaka 5 iliyopita</t>
  </si>
  <si>
    <t>s6_loantype</t>
  </si>
  <si>
    <t>Loan from a friend / relative</t>
  </si>
  <si>
    <t>Holo gowi kwom wede/osiepe.</t>
  </si>
  <si>
    <r>
      <rPr>
        <sz val="11"/>
        <color rgb="FF000000"/>
        <rFont val="&quot;Lucida Sans&quot;, Arial"/>
      </rPr>
      <t xml:space="preserve">قرض من صديق </t>
    </r>
    <r>
      <rPr>
        <sz val="11"/>
        <color rgb="FF000000"/>
        <rFont val="Calibri"/>
      </rPr>
      <t xml:space="preserve">/ </t>
    </r>
    <r>
      <rPr>
        <sz val="11"/>
        <color rgb="FF000000"/>
        <rFont val="Lucida Sans"/>
      </rPr>
      <t>قريب</t>
    </r>
  </si>
  <si>
    <t>Liqaa Hiriyaa/fira irraa</t>
  </si>
  <si>
    <t>Deyn saaxiib ama qaraabo ah</t>
  </si>
  <si>
    <t>Prï¿½t d'un ami / familier</t>
  </si>
  <si>
    <t>dhen ni tï¿½ng mothdu ke ni raan kaar ke yi</t>
  </si>
  <si>
    <t>Commercial bank / commercial lender</t>
  </si>
  <si>
    <t>Ohala mek benki/joohala ma holo pesa</t>
  </si>
  <si>
    <r>
      <rPr>
        <sz val="11"/>
        <color rgb="FF000000"/>
        <rFont val="&quot;Lucida Sans&quot;, Arial"/>
      </rPr>
      <t xml:space="preserve">البنك التجاري </t>
    </r>
    <r>
      <rPr>
        <sz val="11"/>
        <color rgb="FF000000"/>
        <rFont val="Calibri"/>
      </rPr>
      <t xml:space="preserve">/ </t>
    </r>
    <r>
      <rPr>
        <sz val="11"/>
        <color rgb="FF000000"/>
        <rFont val="Lucida Sans"/>
      </rPr>
      <t>المقرض التجاري</t>
    </r>
  </si>
  <si>
    <t>Baankii daldalaa / liqaa daldalaa</t>
  </si>
  <si>
    <t>Bangiga ganacsiga / amaahiyaha ganacsiga</t>
  </si>
  <si>
    <t>Banque commerciale / prï¿½teur commercial</t>
  </si>
  <si>
    <t>te de loom de guruc</t>
  </si>
  <si>
    <t>Mobile lending (M-Shwari, Tala, KCB M-PESA etc.)</t>
  </si>
  <si>
    <t>Holo e sim(m-shwari)</t>
  </si>
  <si>
    <r>
      <rPr>
        <sz val="11"/>
        <color rgb="FF000000"/>
        <rFont val="&quot;Lucida Sans&quot;, Arial"/>
      </rPr>
      <t xml:space="preserve">الإقراض المتنقل </t>
    </r>
    <r>
      <rPr>
        <sz val="11"/>
        <color rgb="FF000000"/>
        <rFont val="Calibri"/>
      </rPr>
      <t xml:space="preserve">(M-Shwari </t>
    </r>
    <r>
      <rPr>
        <sz val="11"/>
        <color rgb="FF000000"/>
        <rFont val="Lucida Sans"/>
      </rPr>
      <t>، إلخ</t>
    </r>
    <r>
      <rPr>
        <sz val="11"/>
        <color rgb="FF000000"/>
        <rFont val="Calibri"/>
      </rPr>
      <t>.)</t>
    </r>
  </si>
  <si>
    <t>liqaa bilbilaa(M-shwari,kkf)</t>
  </si>
  <si>
    <t>Amaahinta taleefoonka gacanta (MShwari, iwm)</t>
  </si>
  <si>
    <t>Prï¿½t mobile (M-Shwari, etc.)</t>
  </si>
  <si>
    <t>wï¿½u ke telephone yï¿½c</t>
  </si>
  <si>
    <t>Money lender / shylock</t>
  </si>
  <si>
    <r>
      <rPr>
        <sz val="11"/>
        <color rgb="FF000000"/>
        <rFont val="&quot;Lucida Sans&quot;, Arial"/>
      </rPr>
      <t xml:space="preserve">مقرض المال </t>
    </r>
    <r>
      <rPr>
        <sz val="11"/>
        <color rgb="FF000000"/>
        <rFont val="Calibri"/>
      </rPr>
      <t>/ shylock</t>
    </r>
  </si>
  <si>
    <t>Maalqa liqeesu / shylock</t>
  </si>
  <si>
    <t>Lacag amaahasho / shylock</t>
  </si>
  <si>
    <t>Prï¿½teur d'argent / Shylock</t>
  </si>
  <si>
    <t>Raan de wï¿½u/guruc gï¿½m</t>
  </si>
  <si>
    <t>SACCO</t>
  </si>
  <si>
    <t>ساكو</t>
  </si>
  <si>
    <t>saccoo</t>
  </si>
  <si>
    <t>Merry-go-round / ROSCA</t>
  </si>
  <si>
    <r>
      <rPr>
        <sz val="11"/>
        <color rgb="FF000000"/>
        <rFont val="&quot;Lucida Sans&quot;, Arial"/>
      </rPr>
      <t xml:space="preserve">عيد ميلاد سعيد </t>
    </r>
    <r>
      <rPr>
        <sz val="11"/>
        <color rgb="FF000000"/>
        <rFont val="Calibri"/>
      </rPr>
      <t>/ ROSCA</t>
    </r>
  </si>
  <si>
    <t>Isku-dhafka-wareega / ROSCA</t>
  </si>
  <si>
    <t>Relief Food (Bamba Chakula)</t>
  </si>
  <si>
    <t>reas_lowfreq</t>
  </si>
  <si>
    <t>Fear of getting infected due to Coronavirus</t>
  </si>
  <si>
    <t>Hofu ya kuambukizwa kwa sababu ya virusi vya korona</t>
  </si>
  <si>
    <t>luor mar yudo tuo koluwore gi corona</t>
  </si>
  <si>
    <t>الخوف من الإصابة بفيروس كورونا</t>
  </si>
  <si>
    <t>Faalamuu sodaachuu sababa coronavirus tiif</t>
  </si>
  <si>
    <t>Cabsida inuu kugu dhaco cudurka Coronavirus dartiis</t>
  </si>
  <si>
    <t>Peur d'ï¿½tre infectï¿½ ï¿½ cause du coronavirus</t>
  </si>
  <si>
    <t>riac ni bec</t>
  </si>
  <si>
    <t>Long waiting lines</t>
  </si>
  <si>
    <t>Foleni ndefu za kungojea</t>
  </si>
  <si>
    <t>ji mang'eny moriedo</t>
  </si>
  <si>
    <t>خطوط انتظار طويلة</t>
  </si>
  <si>
    <t>sarara eegumsaa dheera</t>
  </si>
  <si>
    <t>Khadadka sugitaanka dheer</t>
  </si>
  <si>
    <t>Longues files d'attente</t>
  </si>
  <si>
    <t>tierdit apei</t>
  </si>
  <si>
    <t>Consulting doctor not available or busy due to high demand</t>
  </si>
  <si>
    <t>Daktari husika hayuko ama hapatikani kwa sababu anahitajika sana</t>
  </si>
  <si>
    <t>laktar maduong ne onge kata odich nikech ji mathoth</t>
  </si>
  <si>
    <t>طبيب استشاري غير متوفر أو مشغول بسبب ارتفاع الطلب</t>
  </si>
  <si>
    <t>Ogeessi fayyaa arguun hin danda'amu ykn namootni waan baay'ataniif hin argamu</t>
  </si>
  <si>
    <t>Dhakhtarka la tashiga ayaa la heli karin ama mashquul ku ah baahida saaid awgeed</t>
  </si>
  <si>
    <t>Mï¿½decin consultant non disponible ou occupï¿½ en raison d'une forte demande</t>
  </si>
  <si>
    <t>akim eeh thiang areet</t>
  </si>
  <si>
    <t>Access to hospital denied</t>
  </si>
  <si>
    <t>kuzuiliwa kufika hospitalini</t>
  </si>
  <si>
    <t>donjo kar chieth notami</t>
  </si>
  <si>
    <t>رفض الوصول إلى المستشفى</t>
  </si>
  <si>
    <t>Seeninsa gara mana yaalaa didan</t>
  </si>
  <si>
    <t>Gelitaanka isbitaalka la diiday</t>
  </si>
  <si>
    <t>Accï¿½s ï¿½ l'hï¿½pital refusï¿½</t>
  </si>
  <si>
    <t>achin Akim</t>
  </si>
  <si>
    <t>moko (wach)</t>
  </si>
  <si>
    <t>reas_noconsent</t>
  </si>
  <si>
    <t>I am busy</t>
  </si>
  <si>
    <t>Nina shughuli nyingi</t>
  </si>
  <si>
    <t>Adich</t>
  </si>
  <si>
    <t>انا مشغول</t>
  </si>
  <si>
    <t>Hojii harkaa qabaachuu</t>
  </si>
  <si>
    <t>Mashquulsanahy</t>
  </si>
  <si>
    <t>je suis occupï¿½</t>
  </si>
  <si>
    <t>Xen chi lï¿½u</t>
  </si>
  <si>
    <t>Refusal for this round only</t>
  </si>
  <si>
    <t>Kukataa kujibu mara hii pekee</t>
  </si>
  <si>
    <t>Odag mana kwom sani</t>
  </si>
  <si>
    <t>رفض هذه الجولة فقط</t>
  </si>
  <si>
    <t>Marsaa kana qogaaf dide</t>
  </si>
  <si>
    <t>Diidmada wareeggan kaliya</t>
  </si>
  <si>
    <t>Refus pour cette manche uniquement</t>
  </si>
  <si>
    <t>xen chi lo ni ye miï¿½n</t>
  </si>
  <si>
    <t>Refusal for this round and any future rounds</t>
  </si>
  <si>
    <t>Kataa kujibu mara hii na manra nyingine zijazo</t>
  </si>
  <si>
    <t>Odag sani kata e odiechienge mabirogo!</t>
  </si>
  <si>
    <t>رفض هذه الجولة وأي جولات مستقبلية</t>
  </si>
  <si>
    <t>Marsaa kanaaf dide ykn marsaa fuul duraa hundaaf</t>
  </si>
  <si>
    <t>Diidmada wareeggan iyo wareeg kasta oo mustaqbal ah</t>
  </si>
  <si>
    <t>Refus pour ce cycle et les cycles futurs</t>
  </si>
  <si>
    <t>xen chi riec aluto</t>
  </si>
  <si>
    <t>Unable to survey - parent or contact refusal</t>
  </si>
  <si>
    <t>Hawezi savei - mzazi au mhusika alikataa</t>
  </si>
  <si>
    <t>Ongo nyalo mar dhi mbele gi nondro-Jonyuol kata wuon sim odagi.</t>
  </si>
  <si>
    <r>
      <rPr>
        <sz val="11"/>
        <color rgb="FF000000"/>
        <rFont val="&quot;Lucida Sans&quot;, Arial"/>
      </rPr>
      <t xml:space="preserve">غير قادر على المسح </t>
    </r>
    <r>
      <rPr>
        <sz val="11"/>
        <color rgb="FF000000"/>
        <rFont val="Calibri"/>
      </rPr>
      <t xml:space="preserve">- </t>
    </r>
    <r>
      <rPr>
        <sz val="11"/>
        <color rgb="FF000000"/>
        <rFont val="Lucida Sans"/>
      </rPr>
      <t>رفض الوالدين أو الاتصال</t>
    </r>
  </si>
  <si>
    <t>Qorachuu hin dandeenye- lakkofsa dide</t>
  </si>
  <si>
    <t>Lama awoodo xog raadinta - waalidka ama diidmo xiriirka</t>
  </si>
  <si>
    <t>Impossible de sonder - refus d'un parent ou d'un contact</t>
  </si>
  <si>
    <t>xen chi beer luoi</t>
  </si>
  <si>
    <t>Unable to survey - spouse refusal</t>
  </si>
  <si>
    <t>Hawezi savei - mume/mke alikataa</t>
  </si>
  <si>
    <t>Ongo nyalo mar dhi mbele gi nondro-Jaode odagi.</t>
  </si>
  <si>
    <r>
      <rPr>
        <sz val="11"/>
        <color rgb="FF000000"/>
        <rFont val="&quot;Lucida Sans&quot;, Arial"/>
      </rPr>
      <t xml:space="preserve">غير قادر على المسح </t>
    </r>
    <r>
      <rPr>
        <sz val="11"/>
        <color rgb="FF000000"/>
        <rFont val="Calibri"/>
      </rPr>
      <t xml:space="preserve">- </t>
    </r>
    <r>
      <rPr>
        <sz val="11"/>
        <color rgb="FF000000"/>
        <rFont val="Lucida Sans"/>
      </rPr>
      <t>رفض الزوج</t>
    </r>
  </si>
  <si>
    <t>Qorachuu hin dandeenye- haadha/abbaa manaa dide</t>
  </si>
  <si>
    <t>Ma awoodo xog raadinta - diidmada lamaanaha</t>
  </si>
  <si>
    <t>Impossible d'enquï¿½ter - refus du conjoint</t>
  </si>
  <si>
    <t>kï¿½c ke mï¿½th ach rec be luï¿½i luoi</t>
  </si>
  <si>
    <t>Unable to survey - in prison</t>
  </si>
  <si>
    <t>Hawezi savei - yuko kwa jela</t>
  </si>
  <si>
    <t>Ongo nyalo mar dhi mbele gi nondro-Ni ejela</t>
  </si>
  <si>
    <r>
      <rPr>
        <sz val="11"/>
        <color rgb="FF000000"/>
        <rFont val="&quot;Lucida Sans&quot;, Arial"/>
      </rPr>
      <t xml:space="preserve">غير قادر على المسح </t>
    </r>
    <r>
      <rPr>
        <sz val="11"/>
        <color rgb="FF000000"/>
        <rFont val="Calibri"/>
      </rPr>
      <t xml:space="preserve">- </t>
    </r>
    <r>
      <rPr>
        <sz val="11"/>
        <color rgb="FF000000"/>
        <rFont val="Lucida Sans"/>
      </rPr>
      <t>في السجن</t>
    </r>
  </si>
  <si>
    <t>Qorachuu hin dandeenye- mana hidhaa</t>
  </si>
  <si>
    <t>Lama awoodo xog raadinta - xabsiga dhexdiisa</t>
  </si>
  <si>
    <t>Incapable d'enquï¿½ter - en prison</t>
  </si>
  <si>
    <t>achi riec bi luoi ni prison yic</t>
  </si>
  <si>
    <t>Unable to survey - mental illness / disability</t>
  </si>
  <si>
    <t>Hawezi savei - ugonjwa wa kiakili au ulemavu</t>
  </si>
  <si>
    <t>Ongo nyalo mar dhi mbele gi nondro-ni gi ng'ol e obwongo.</t>
  </si>
  <si>
    <r>
      <rPr>
        <sz val="11"/>
        <color rgb="FF000000"/>
        <rFont val="&quot;Lucida Sans&quot;, Arial"/>
      </rPr>
      <t xml:space="preserve">غير قادر على المسح </t>
    </r>
    <r>
      <rPr>
        <sz val="11"/>
        <color rgb="FF000000"/>
        <rFont val="Calibri"/>
      </rPr>
      <t xml:space="preserve">- </t>
    </r>
    <r>
      <rPr>
        <sz val="11"/>
        <color rgb="FF000000"/>
        <rFont val="Lucida Sans"/>
      </rPr>
      <t xml:space="preserve">المرض العقلي </t>
    </r>
    <r>
      <rPr>
        <sz val="11"/>
        <color rgb="FF000000"/>
        <rFont val="Calibri"/>
      </rPr>
      <t xml:space="preserve">/ </t>
    </r>
    <r>
      <rPr>
        <sz val="11"/>
        <color rgb="FF000000"/>
        <rFont val="Lucida Sans"/>
      </rPr>
      <t>الإعاقة</t>
    </r>
  </si>
  <si>
    <t>Qorachuu hin dandeenye- dhukubbii sammuu/hir;ina qaamaa</t>
  </si>
  <si>
    <t>Ma awoodo xog raadinta - xanuunka dhimirka / curyaanimada</t>
  </si>
  <si>
    <t>Impossible d'enquï¿½ter - maladie mentale / handicap</t>
  </si>
  <si>
    <t>raan chi muï¿½l eeh rec bi luï¿½i loi</t>
  </si>
  <si>
    <t>Unable to survey - other:</t>
  </si>
  <si>
    <t>Hawezi savei - Ingine:</t>
  </si>
  <si>
    <t>Ongo nyalo mar dhi mbele gi nondro- Moro</t>
  </si>
  <si>
    <r>
      <rPr>
        <sz val="11"/>
        <color rgb="FF000000"/>
        <rFont val="&quot;Lucida Sans&quot;, Arial"/>
      </rPr>
      <t xml:space="preserve">تعذر المسح </t>
    </r>
    <r>
      <rPr>
        <sz val="11"/>
        <color rgb="FF000000"/>
        <rFont val="Calibri"/>
      </rPr>
      <t xml:space="preserve">- </t>
    </r>
    <r>
      <rPr>
        <sz val="11"/>
        <color rgb="FF000000"/>
        <rFont val="Lucida Sans"/>
      </rPr>
      <t>أخرى</t>
    </r>
    <r>
      <rPr>
        <sz val="11"/>
        <color rgb="FF000000"/>
        <rFont val="Calibri"/>
      </rPr>
      <t>:</t>
    </r>
  </si>
  <si>
    <t>Qorachuu hin dandeenye- kan biroo:</t>
  </si>
  <si>
    <t>Lama awoodo xog raadinta - kale</t>
  </si>
  <si>
    <t>Impossible d'enquï¿½ter - autre:</t>
  </si>
  <si>
    <t>achi kuec bi luoi loi</t>
  </si>
  <si>
    <t>school_attend</t>
  </si>
  <si>
    <t>Yes, attending school now</t>
  </si>
  <si>
    <t>Ndio, anahudhuria shule sasa</t>
  </si>
  <si>
    <t>نعم ، الذهاب إلى المدرسة الآن</t>
  </si>
  <si>
    <t>Haa, xaadiritaanka dugsiga hadda</t>
  </si>
  <si>
    <t>Oui, je vais à l'école maintenant</t>
  </si>
  <si>
    <t>Yes, planning to attend when schools open</t>
  </si>
  <si>
    <t>Ndio, anapanga kuhudhuria shule zikifunguliwa</t>
  </si>
  <si>
    <t>نعم ، تخطط للحضور عند فتح المدارس</t>
  </si>
  <si>
    <t>Haa, qorshaynta kaqeybgalka marka iskuuladu furmaan</t>
  </si>
  <si>
    <t>Oui, je prévois d'assister à l'ouverture des écoles</t>
  </si>
  <si>
    <t>No, not planning to attend</t>
  </si>
  <si>
    <t>Hapata, ana mpango wa kutohudhuria shule</t>
  </si>
  <si>
    <t>لا ، لا تخطط للحضور</t>
  </si>
  <si>
    <t>Maya, ma qorsheynayo kaqeybgalka</t>
  </si>
  <si>
    <t>Non, je ne prévois pas d'y assister</t>
  </si>
  <si>
    <t>when_move2</t>
  </si>
  <si>
    <t>Siku saba zilizopita</t>
  </si>
  <si>
    <t>Guyyoottan 7 dabran</t>
  </si>
  <si>
    <t>7dii maalmood ee la soo dhaafay</t>
  </si>
  <si>
    <t>ni week chi lou</t>
  </si>
  <si>
    <t>Siku 7 kabla ya hapo (kati ya siku 14 na siku 7 zilizopita)</t>
  </si>
  <si>
    <t>E odiechienge 7 ka kanyo pok ochopo(e kind odiechienge 14 gi 7 ma okalo)</t>
  </si>
  <si>
    <t>guyyoota 7 dura ( guyyaa 14 hanga 7 dura)</t>
  </si>
  <si>
    <t>7dii maalmood ee la soo dhaafay  ka hor</t>
  </si>
  <si>
    <t>Dans les 7 jours prÃ©cÃ©dents (entre 14 et 7 jours)</t>
  </si>
  <si>
    <t>ni nien ke dhorou ku thier ku nguÃ¤n</t>
  </si>
  <si>
    <t>In June 2020</t>
  </si>
  <si>
    <t>In May 2020</t>
  </si>
  <si>
    <t>Caamsaa 2020 keessa</t>
  </si>
  <si>
    <t>Ee Maayo 2020</t>
  </si>
  <si>
    <t xml:space="preserve">En Mai 2020
</t>
  </si>
  <si>
    <t>pei dhiec ku rÃ¼n alipen Ku thieru</t>
  </si>
  <si>
    <t>In April 2020</t>
  </si>
  <si>
    <t>Ee Abriil 2020</t>
  </si>
  <si>
    <t>En Avril 2020</t>
  </si>
  <si>
    <t>pei nguÃ¤n RÃ¼n alipen Ku thieru</t>
  </si>
  <si>
    <t>In March 2020</t>
  </si>
  <si>
    <t>Ee Maarso 2020</t>
  </si>
  <si>
    <t>En Mars 2020</t>
  </si>
  <si>
    <t>pei de diÃ«k ni rÃ¼n alipen Ku thieru</t>
  </si>
  <si>
    <t>In February 2020</t>
  </si>
  <si>
    <t xml:space="preserve">Ee Febraayo 2020
</t>
  </si>
  <si>
    <t>En FÃ©vrier 2020</t>
  </si>
  <si>
    <t>pei de rou ni rÃ¼n alipen Ku thiero</t>
  </si>
  <si>
    <t>In January 2020</t>
  </si>
  <si>
    <t>Ammajii 2020</t>
  </si>
  <si>
    <t>Ee jannaayo 2020</t>
  </si>
  <si>
    <t>En Janvier 2020</t>
  </si>
  <si>
    <t>pei de tok ni rÃ¼n alipen Ku thiero</t>
  </si>
  <si>
    <t>Before 2020</t>
  </si>
  <si>
    <t>2020 dura</t>
  </si>
  <si>
    <t>Kahor 2020</t>
  </si>
  <si>
    <t>Avant 2020</t>
  </si>
  <si>
    <t>angÃ¶t rÃ¼n alipen ku thiero</t>
  </si>
  <si>
    <t>Birthplace/Permanent Home</t>
  </si>
  <si>
    <t>Sujui</t>
  </si>
  <si>
    <t xml:space="preserve">Maagaranayo
</t>
  </si>
  <si>
    <t>Refused to respond</t>
  </si>
  <si>
    <t>deebisuu dide</t>
  </si>
  <si>
    <t xml:space="preserve">
Waa diiday inuu ka jawaabo</t>
  </si>
  <si>
    <t>RefusÃ© de rÃ©pondre</t>
  </si>
  <si>
    <t>achi gÃ¶r bi jÃ¤m</t>
  </si>
  <si>
    <t>wherenoschool</t>
  </si>
  <si>
    <t>At home with a parent</t>
  </si>
  <si>
    <t>Kwa boma pamoja na mzazi</t>
  </si>
  <si>
    <t>E dala gi jonywol</t>
  </si>
  <si>
    <t>في المنزل مع أحد الوالدين</t>
  </si>
  <si>
    <t>Mana Haadha/Abbaa waliin</t>
  </si>
  <si>
    <t>guriga waalidka kulajoogan</t>
  </si>
  <si>
    <t>Ã€ la maison avec un parent</t>
  </si>
  <si>
    <t>xen tÃ¶ bai ke kÃ¶c kÃ¼</t>
  </si>
  <si>
    <t>At home with another adult relative/friend</t>
  </si>
  <si>
    <t>kwa boma pamoja na mtu mzima wa jamii au rafiki</t>
  </si>
  <si>
    <t>E dala gi ng'atmoro madwong' wat kata osiep</t>
  </si>
  <si>
    <r>
      <rPr>
        <sz val="11"/>
        <color rgb="FF000000"/>
        <rFont val="&quot;Lucida Sans&quot;, Arial"/>
      </rPr>
      <t xml:space="preserve">في المنزل مع قريب </t>
    </r>
    <r>
      <rPr>
        <sz val="11"/>
        <color rgb="FF000000"/>
        <rFont val="Calibri"/>
      </rPr>
      <t xml:space="preserve">/ </t>
    </r>
    <r>
      <rPr>
        <sz val="11"/>
        <color rgb="FF000000"/>
        <rFont val="Lucida Sans"/>
      </rPr>
      <t>صديق آخر بالغ</t>
    </r>
  </si>
  <si>
    <t>Mana Gaheeyyii biroo waliin</t>
  </si>
  <si>
    <t>guriga kula joogaan qof kale oo wayn oo qaraabo ah/saaxiib</t>
  </si>
  <si>
    <t>Ã€ la maison avec un autre membre de famille / ami adulte</t>
  </si>
  <si>
    <t>xen tÃ¶ bai ke raan kaar ke xen</t>
  </si>
  <si>
    <t>At home by themselves</t>
  </si>
  <si>
    <t>Kwa boma peke yao</t>
  </si>
  <si>
    <t>E dala kendgi</t>
  </si>
  <si>
    <t>في المنزل بمفردهم</t>
  </si>
  <si>
    <t>Mana kophaa isaanii</t>
  </si>
  <si>
    <t>guriga keligood jogaan</t>
  </si>
  <si>
    <t>Ã€ la maison par eux-mÃªmes</t>
  </si>
  <si>
    <t>xen tÃ¶ bai aa tÃ¶k</t>
  </si>
  <si>
    <t>Outside the home with a friend/relative</t>
  </si>
  <si>
    <t>Nje ya boma pamoja na rafiki au jamaa</t>
  </si>
  <si>
    <t>Woko mar ot gi wede/osiepe</t>
  </si>
  <si>
    <r>
      <rPr>
        <sz val="11"/>
        <color rgb="FF000000"/>
        <rFont val="&quot;Lucida Sans&quot;, Arial"/>
      </rPr>
      <t xml:space="preserve">خارج المنزل مع صديق </t>
    </r>
    <r>
      <rPr>
        <sz val="11"/>
        <color rgb="FF000000"/>
        <rFont val="Calibri"/>
      </rPr>
      <t xml:space="preserve">/ </t>
    </r>
    <r>
      <rPr>
        <sz val="11"/>
        <color rgb="FF000000"/>
        <rFont val="Lucida Sans"/>
      </rPr>
      <t>قريب</t>
    </r>
  </si>
  <si>
    <t>Manaa ala hiriyyaa/fira waliin</t>
  </si>
  <si>
    <t>guriga banaankisa ayaan saxiib lajoogay/qaraabo</t>
  </si>
  <si>
    <t>Ã€ l'extÃ©rieur de la maison avec un ami / membre de famille</t>
  </si>
  <si>
    <t>xen chi tÃ¶k bai</t>
  </si>
  <si>
    <t>Coming with family member to work</t>
  </si>
  <si>
    <t>Kuja pamoja mmoja wa familia kazini</t>
  </si>
  <si>
    <t>Biro gi joot e tich</t>
  </si>
  <si>
    <t>القدوم مع أحد أفراد الأسرة للعمل</t>
  </si>
  <si>
    <t>Maatii waliin gara hojii dhufuu</t>
  </si>
  <si>
    <t>Qaf kamiid ah qoskayga ayaanlaimanaaya shaqadha</t>
  </si>
  <si>
    <t>Venir travailler avec un membre de la famille</t>
  </si>
  <si>
    <t>xen bÃ¶ ke kÃ¶c kaar ke xen ti de luoi</t>
  </si>
  <si>
    <t>Daycare / other childcare</t>
  </si>
  <si>
    <t>Chekechea</t>
  </si>
  <si>
    <t>Riito nyothindo</t>
  </si>
  <si>
    <r>
      <rPr>
        <sz val="11"/>
        <color rgb="FF000000"/>
        <rFont val="&quot;Lucida Sans&quot;, Arial"/>
      </rPr>
      <t xml:space="preserve">الرعاية النهارية </t>
    </r>
    <r>
      <rPr>
        <sz val="11"/>
        <color rgb="FF000000"/>
        <rFont val="Calibri"/>
      </rPr>
      <t xml:space="preserve">/ </t>
    </r>
    <r>
      <rPr>
        <sz val="11"/>
        <color rgb="FF000000"/>
        <rFont val="Lucida Sans"/>
      </rPr>
      <t>رعاية الأطفال الأخرى</t>
    </r>
  </si>
  <si>
    <t>Kunuunsa Guyyaa/kunuunsa ilmaanii biroo</t>
  </si>
  <si>
    <t xml:space="preserve">xanaano maalmeed/xananadha caruurta kale
</t>
  </si>
  <si>
    <t>Garderie / autre garderie</t>
  </si>
  <si>
    <t>ti de mÃ¯th</t>
  </si>
  <si>
    <t>At home with maid / domestic helper</t>
  </si>
  <si>
    <t>Kwa boma pamoja na mjakazi / msaidizi wa kinyumbani</t>
  </si>
  <si>
    <t>E dala gi japidi</t>
  </si>
  <si>
    <r>
      <rPr>
        <sz val="11"/>
        <color rgb="FF000000"/>
        <rFont val="&quot;Lucida Sans&quot;, Arial"/>
      </rPr>
      <t xml:space="preserve">في المنزل مع خادمة </t>
    </r>
    <r>
      <rPr>
        <sz val="11"/>
        <color rgb="FF000000"/>
        <rFont val="Calibri"/>
      </rPr>
      <t xml:space="preserve">/ </t>
    </r>
    <r>
      <rPr>
        <sz val="11"/>
        <color rgb="FF000000"/>
        <rFont val="Lucida Sans"/>
      </rPr>
      <t>المساعد المنزلي</t>
    </r>
  </si>
  <si>
    <t>Mana hojettuu waliin/gargaartuu</t>
  </si>
  <si>
    <t xml:space="preserve">guriga qaaf adeegto jogtaa/Caawiyaha guriga
</t>
  </si>
  <si>
    <t>Ã€ la maison avec femme de mÃ©nage / aide domestique</t>
  </si>
  <si>
    <t>xen tÃ¶ bai ke nyan de luoi</t>
  </si>
  <si>
    <t>s11_govtresponse</t>
  </si>
  <si>
    <t>Limited Testing</t>
  </si>
  <si>
    <t>Upimaji mdogo</t>
  </si>
  <si>
    <t>Pim matin/madit</t>
  </si>
  <si>
    <t>اختبار محدود</t>
  </si>
  <si>
    <t>Qorannaa murtaa'aa</t>
  </si>
  <si>
    <t>Tijaabinta Xaddidan</t>
  </si>
  <si>
    <t>Essais limitï¿½s</t>
  </si>
  <si>
    <t>bi thï¿½m</t>
  </si>
  <si>
    <t>No financial assistance from the government</t>
  </si>
  <si>
    <t>Hakuna msaada wa kifedha kutoka kwa serikali</t>
  </si>
  <si>
    <t>Onge kony mar otonglo koa e sirkal</t>
  </si>
  <si>
    <t>لا يوجد مساعدة مالية من الحكومة</t>
  </si>
  <si>
    <t>Mootummaa irraa gargaarsi maallaqaa hin jiru</t>
  </si>
  <si>
    <t>Caawimaad maaliyadeed oo ka timaada dowladda malaha</t>
  </si>
  <si>
    <t>Aucune aide financiï¿½re du gouvernement</t>
  </si>
  <si>
    <t>achin kuony ni tï¿½ng Akuma</t>
  </si>
  <si>
    <t>Late response by government</t>
  </si>
  <si>
    <t>Serikali kuitikia kuchelewa</t>
  </si>
  <si>
    <t>Timo modeko mar sirkal</t>
  </si>
  <si>
    <t>رد الحكومة المتأخر</t>
  </si>
  <si>
    <t>deebii harkifannaa mootummaa irraa</t>
  </si>
  <si>
    <t xml:space="preserve">
Jawaabta oo dinaca dowladda kasodahdhay</t>
  </si>
  <si>
    <t>Rï¿½ponse tardive du gouvernement</t>
  </si>
  <si>
    <t>Akuma ache dï¿½c kony</t>
  </si>
  <si>
    <t>Shortage of medical materials</t>
  </si>
  <si>
    <t>Upungufu wa vifaa vya kiafya</t>
  </si>
  <si>
    <t>Bedo matin mar gi thieth</t>
  </si>
  <si>
    <t>نقص المواد الطبية</t>
  </si>
  <si>
    <t>Haqina meeshaalee fayyaa</t>
  </si>
  <si>
    <t>Qalabka caafimaadka oo add uu yar</t>
  </si>
  <si>
    <t>Pï¿½nurie de matï¿½riel mï¿½dical</t>
  </si>
  <si>
    <t>akim achinic wï¿½l</t>
  </si>
  <si>
    <t>Moko (Wachi)</t>
  </si>
  <si>
    <r>
      <rPr>
        <sz val="11"/>
        <color rgb="FF000000"/>
        <rFont val="&quot;Lucida Sans&quot;, Arial"/>
      </rPr>
      <t xml:space="preserve">اخرى </t>
    </r>
    <r>
      <rPr>
        <sz val="11"/>
        <color rgb="FF000000"/>
        <rFont val="Calibri"/>
      </rPr>
      <t>{</t>
    </r>
    <r>
      <rPr>
        <sz val="11"/>
        <color rgb="FF000000"/>
        <rFont val="Lucida Sans"/>
      </rPr>
      <t>الرجاء التحديد</t>
    </r>
    <r>
      <rPr>
        <sz val="11"/>
        <color rgb="FF000000"/>
        <rFont val="Calibri"/>
      </rPr>
      <t>}</t>
    </r>
  </si>
  <si>
    <t>Autre (veuillez prï¿½ciser)</t>
  </si>
  <si>
    <t>s10_hhactions</t>
  </si>
  <si>
    <t>Sale of assets (agricultural and no-agricultural)</t>
  </si>
  <si>
    <t>Mauzo ya rasilmali</t>
  </si>
  <si>
    <t>Uso mwandu</t>
  </si>
  <si>
    <t>Qabeenya gurguraa ( qonnaa fi qonnaan ala)</t>
  </si>
  <si>
    <t>Iibinta hantida
(beeraha iyo wax-soo-saarka beeraha)</t>
  </si>
  <si>
    <t>Vente d'actifs (agricoles et non agricoles)</t>
  </si>
  <si>
    <t>Engaged in additional income generating activities</t>
  </si>
  <si>
    <t>Anahusika katika shughuli zinazoleta mapato zaidi</t>
  </si>
  <si>
    <t>Timo gik mamoko mamedo yuto</t>
  </si>
  <si>
    <t>Hojiiwwan galii dabalataa argamsiisu irratti bobba'e</t>
  </si>
  <si>
    <t>Ku hawlan hawlo abuurin dakhli ah oo dheeri ah</t>
  </si>
  <si>
    <t>EngagÃ© dans des activitÃ©s gÃ©nÃ©ratrices de revenus supplÃ©mentaires</t>
  </si>
  <si>
    <t>tajir</t>
  </si>
  <si>
    <t>Received assistance from friends &amp; family</t>
  </si>
  <si>
    <t>Alipokea usaidizi kutoka kwa marafiki na familia</t>
  </si>
  <si>
    <t>Yudo kony koa ir wede gi osiepe</t>
  </si>
  <si>
    <t>Gargaarsa hiriyootaa fi maatii irraa argadhe</t>
  </si>
  <si>
    <t>Caawinaad laga helay asxaabta iyo qoyska</t>
  </si>
  <si>
    <t>A reÃ§u l'aide d'amis et de la famille</t>
  </si>
  <si>
    <t>kony de wÃ«u/guruc ni tÃ¶ng mÃ«th and kÃ¶c kaar ke ha</t>
  </si>
  <si>
    <t>Borrowed from friends &amp; family</t>
  </si>
  <si>
    <t>Alikopa kutoka kwa marafiki na familia</t>
  </si>
  <si>
    <t>Kwecho kuom wede gi osiepe</t>
  </si>
  <si>
    <t>Hiriyootaa fi maatii irraan liqeeffadhe</t>
  </si>
  <si>
    <t>Ka soo amaahday asxaabta iyo qoyska</t>
  </si>
  <si>
    <t>EmpruntÃ© Ã  des amis et Ã  la famille</t>
  </si>
  <si>
    <t>dhen ni tÃ¶ng mÃ«th ku raan kaar ke yi</t>
  </si>
  <si>
    <t>Took a loan from a financial institution</t>
  </si>
  <si>
    <t>Nilichukua mkopo kutoka kwa shirika la kifedha</t>
  </si>
  <si>
    <t>Kao loan koa kar migao mar pesa</t>
  </si>
  <si>
    <t>dhaabbata maallaqaa irraa liqii fudhe</t>
  </si>
  <si>
    <t xml:space="preserve">Deyn wuxuu ka qaatay hay'ad maaliyadeed
</t>
  </si>
  <si>
    <t>A contractÃ© un prÃªt auprÃ¨s d'une institution financiÃ¨re</t>
  </si>
  <si>
    <t>dhÃ«n de wÃ«u/guruc ni tÃ¶ng bank</t>
  </si>
  <si>
    <t>Credited purchases</t>
  </si>
  <si>
    <t>Ununuzi wa kideni</t>
  </si>
  <si>
    <t>nyiepo gi gowi</t>
  </si>
  <si>
    <t>Duubeenin bite</t>
  </si>
  <si>
    <t>Amaahda iibsashada</t>
  </si>
  <si>
    <t>Achats crÃ©ditÃ©s</t>
  </si>
  <si>
    <t>kaa cha ke lo xoc</t>
  </si>
  <si>
    <t>Delayed payment obligations</t>
  </si>
  <si>
    <t>Kucheleweshwa kwa majukumu ya malipo</t>
  </si>
  <si>
    <t>chudo modeko mochuno</t>
  </si>
  <si>
    <t>Dirqama kaffaltii tursiise</t>
  </si>
  <si>
    <t>Bixinta lacagta waajibka ah oo Dib udhacay</t>
  </si>
  <si>
    <t>Obligations de paiement retardÃ©es</t>
  </si>
  <si>
    <t>gau de wÃ«u</t>
  </si>
  <si>
    <t>Sold harvest in advance</t>
  </si>
  <si>
    <t>Uza mavuno mapema</t>
  </si>
  <si>
    <t>Uso chamm ka pok igolo e puotho</t>
  </si>
  <si>
    <t>Oomisha durseen gurgure</t>
  </si>
  <si>
    <t xml:space="preserve"> goosashada oo lagarin ayaan 
 iibiyey</t>
  </si>
  <si>
    <t>RÃ©colte vendue en avance</t>
  </si>
  <si>
    <t>Reduced food consumption</t>
  </si>
  <si>
    <t>Kupunguza matumizi ya chakula</t>
  </si>
  <si>
    <t>Duoko piny chiemo</t>
  </si>
  <si>
    <t>Fayyadamiinsa nyaataan hir'ise</t>
  </si>
  <si>
    <t xml:space="preserve">
Isticmaalka
cunadha oo yaraatay</t>
  </si>
  <si>
    <t>RÃ©duction de la consommation alimentaire</t>
  </si>
  <si>
    <t>ba cham tÃ«kic</t>
  </si>
  <si>
    <t>Reduced non-food consumption</t>
  </si>
  <si>
    <t>Kupunguza matumizi yasiyo ya chakula</t>
  </si>
  <si>
    <t>Tiyo matin gi gik mok chiemo</t>
  </si>
  <si>
    <t>fayyadamiinsa nyaata hin taanen hir'ise</t>
  </si>
  <si>
    <t>Waax yalaha an cunadha ahayn oo yardhay</t>
  </si>
  <si>
    <t>RÃ©duction de la consommation non alimentaire</t>
  </si>
  <si>
    <t>ba cham de kÃ¶k tÃ«kic</t>
  </si>
  <si>
    <t>Relied on savings</t>
  </si>
  <si>
    <t>Alitegemea akiba</t>
  </si>
  <si>
    <t>Tiyo gi akiba mokan</t>
  </si>
  <si>
    <t>Qusannoo irratti hundaa'e</t>
  </si>
  <si>
    <t>waxaad Ku tiirsanayd kaydinta qaska ku ah</t>
  </si>
  <si>
    <t>Repos sur les Ã©conomies</t>
  </si>
  <si>
    <t>ba tÃ¶u</t>
  </si>
  <si>
    <t>Received assistance from NGO</t>
  </si>
  <si>
    <t>Alipokea usaidizi kutoka kwa shirika lisilo la kiserikali</t>
  </si>
  <si>
    <t>Yudo kony koa e migao mok mag sirkal</t>
  </si>
  <si>
    <t>Gargaarsa NGO irraan argadhe</t>
  </si>
  <si>
    <t xml:space="preserve">
Waxaa caawimaad kahelaay NGO</t>
  </si>
  <si>
    <t>A reÃ§u l'aide d'une ONG</t>
  </si>
  <si>
    <t>bi kuÃ¶ng ni NGO</t>
  </si>
  <si>
    <t>Took advanced payment from employer</t>
  </si>
  <si>
    <t>Alichukua malipo ya mapema kutoka kwa mwajiri</t>
  </si>
  <si>
    <t>Kao osara ka ndalo pok oromo koa e ja tich</t>
  </si>
  <si>
    <t>Kaffaltii durseen hojjettoota irraa fudhadhe</t>
  </si>
  <si>
    <t>Lacag hormaris oo shaqeeyaha ad kaqadhatay</t>
  </si>
  <si>
    <t>A pris un paiement anticipÃ© de l'employeur</t>
  </si>
  <si>
    <t>kuony de raan ni luoi yi</t>
  </si>
  <si>
    <t>Received assistance from government</t>
  </si>
  <si>
    <t>Alipokea usaidizi kutoka kwa serikali</t>
  </si>
  <si>
    <t>Yudo kony koa e sirkal</t>
  </si>
  <si>
    <t>gargaarsa mootummaa irraan argadhe</t>
  </si>
  <si>
    <t>Ka heshay caawimaad dawladda</t>
  </si>
  <si>
    <t>A reÃ§u l'aide du gouvernement</t>
  </si>
  <si>
    <t>kuony de Akuma</t>
  </si>
  <si>
    <t>Was covered by insurance policy</t>
  </si>
  <si>
    <t>Iliwekewa bima</t>
  </si>
  <si>
    <t>N thiethe an gi migao mar</t>
  </si>
  <si>
    <t>Insuraansii paalisiin kaffalame</t>
  </si>
  <si>
    <t>Waxaa daboolay  caymiska qas ka ah</t>
  </si>
  <si>
    <t>Ã‰tait couvert par une police d'assurance</t>
  </si>
  <si>
    <t>akutnhÃ¶m de kuony</t>
  </si>
  <si>
    <t>No action taken</t>
  </si>
  <si>
    <t>Hakuna hatua ilichukuliwa</t>
  </si>
  <si>
    <t>Tarkaanfiin fudhatame hin jiru</t>
  </si>
  <si>
    <t xml:space="preserve">Wax talaabo ah lagama qaadin
</t>
  </si>
  <si>
    <t>Pas d'action prise</t>
  </si>
  <si>
    <t>achin ki chi loi</t>
  </si>
  <si>
    <t>s10_anxious</t>
  </si>
  <si>
    <t>Loss of employment / business</t>
  </si>
  <si>
    <t>Kupoteza kazi / biashara</t>
  </si>
  <si>
    <t>Lalo tich/Ohala</t>
  </si>
  <si>
    <t>Qacaramuu dhabuu</t>
  </si>
  <si>
    <t>Shaqo la'aanS / ganacsi</t>
  </si>
  <si>
    <t>Perte d'emploi / entreprise</t>
  </si>
  <si>
    <t>bi tajir riÃ¤k/luoi</t>
  </si>
  <si>
    <t>Fear of myself or family getting infected by coronavirus</t>
  </si>
  <si>
    <t>Mimi mwenyewe au familia kuogopa kupata viini vya corona</t>
  </si>
  <si>
    <t>Fear of myself or family dying due to coronavirus</t>
  </si>
  <si>
    <t>Kuogopa mwenyewe au familia kufa kutokana na coronavirus</t>
  </si>
  <si>
    <t>Fear of me infecting others in the community</t>
  </si>
  <si>
    <t>Kuogopa mimi kuambukiza wengine kwenye jamii</t>
  </si>
  <si>
    <t>Fear of being unable to feed or provide for family</t>
  </si>
  <si>
    <t>Hofu ya kutoeza kulisha au kuprovide kwa familia</t>
  </si>
  <si>
    <t>Fear of losing access to health facilities</t>
  </si>
  <si>
    <t>Hofu ya kupoteza ufikiaji wa vituo vya afya</t>
  </si>
  <si>
    <t>Luoro mar koso chopo kwonde chieth.</t>
  </si>
  <si>
    <t>sodaa iddoo ayya seenuu dhorgamuu</t>
  </si>
  <si>
    <t>Ka cabsi qabida gelitaanka goobta caafimaadka</t>
  </si>
  <si>
    <t>Peur de perdre l'accÃ¨s aux Ã©tablissements de santÃ©</t>
  </si>
  <si>
    <t>Rioc de pan na Akim</t>
  </si>
  <si>
    <t>Effect on education system and school closures</t>
  </si>
  <si>
    <t>Athari kwa mfumo wa elimu na shule kufungwa</t>
  </si>
  <si>
    <t>Economic Crisis/Paralyzed Movement</t>
  </si>
  <si>
    <t>Uncertainty of when lockdown will end / things will return to normal</t>
  </si>
  <si>
    <t>Kutokua na uhakika ni lini lock down itaisha/vitu zitarudi kama kawaida</t>
  </si>
  <si>
    <t>s10_behavior</t>
  </si>
  <si>
    <t>Wash hands with soap more often</t>
  </si>
  <si>
    <t>Osha mikono na sabuni kila wakati</t>
  </si>
  <si>
    <t>Dwog e ot chon  ka otieno podi</t>
  </si>
  <si>
    <t>Se laver les mains avec du savon plus souvent</t>
  </si>
  <si>
    <t>Use hand sanitizer more frequently</t>
  </si>
  <si>
    <t>Tumia sanitizer ya mkono mara nyingi zaidi</t>
  </si>
  <si>
    <t>Tiyo gi sanitizers .</t>
  </si>
  <si>
    <t>Avoid handshakes or physical greetings</t>
  </si>
  <si>
    <t>sanitaayzarii harkaa yeroo hundumaa fayadamuu</t>
  </si>
  <si>
    <t>Isticmaal gacma nadiifiyaha si joogta ah</t>
  </si>
  <si>
    <t>Utilisez un dÃ©sinfectant pour les mains plus frÃ©quemment</t>
  </si>
  <si>
    <t>ki yene kÃ¶c ke chÃ¯Ã¯n piny</t>
  </si>
  <si>
    <t>Cover mouth more when cough or sneeze</t>
  </si>
  <si>
    <t>Funika mdomo zaidi wakati wa kukohoa au kupiga chafya</t>
  </si>
  <si>
    <t>Umo dhogi sama ihuolo kata ijir</t>
  </si>
  <si>
    <t>Avoid groups of more than 10 people such as family gatherings, parties, church / mosque, funerals, etc</t>
  </si>
  <si>
    <t>yeroo qufaatu ykn haxifattu afaan of hagooguu</t>
  </si>
  <si>
    <t>Dabool afkaada marka qufaceeso ama hindhiso</t>
  </si>
  <si>
    <t>Couvrir la bouche davantage lorsque vous toussez ou Ã©ternuez</t>
  </si>
  <si>
    <t>ba yi thÃ¶k kÃ¼m ti xÃ¶l yin</t>
  </si>
  <si>
    <t>Stay at home more</t>
  </si>
  <si>
    <t>Kaa nyumbani zaidi</t>
  </si>
  <si>
    <t>Bet e dala kinde duto</t>
  </si>
  <si>
    <t>البقاء في المنزل أكثر</t>
  </si>
  <si>
    <t>yeroo hedduu mana turuu</t>
  </si>
  <si>
    <t>sii joog guriga</t>
  </si>
  <si>
    <t>Restez Ã  la maison plus</t>
  </si>
  <si>
    <t>tÃ¶ bai</t>
  </si>
  <si>
    <t>Travel outside of home area less</t>
  </si>
  <si>
    <t>punguza usafiri nje ya eneo la nyumbani</t>
  </si>
  <si>
    <t>Dwoko piny wuodhi madhi woko mar gweng'u</t>
  </si>
  <si>
    <t>السفر خارج منطقة المنزل أقل</t>
  </si>
  <si>
    <t>Manaa gad bahuu xiqqeessuu</t>
  </si>
  <si>
    <t>yaree socdaalka ka baxsan gurigaaga</t>
  </si>
  <si>
    <t>DÃ©placement en dehors de la zone d'origine moins</t>
  </si>
  <si>
    <t>tÃ¶k ti thiok ke bai</t>
  </si>
  <si>
    <t>Go to work less</t>
  </si>
  <si>
    <t>Nenda kazini kidogo</t>
  </si>
  <si>
    <t>Dwoko piny kaka idhi itich.</t>
  </si>
  <si>
    <t>اذهب إلى العمل أقل</t>
  </si>
  <si>
    <t>hojii hedduu dhaquu dhiisuu</t>
  </si>
  <si>
    <t>Shaqo aadita iska yaree</t>
  </si>
  <si>
    <t>Aller travailler moins</t>
  </si>
  <si>
    <t>yi lÃ¶ ti de luoi amaath</t>
  </si>
  <si>
    <t>Wear face mask</t>
  </si>
  <si>
    <t>Vaa mask ya uso</t>
  </si>
  <si>
    <t>Rwako maski</t>
  </si>
  <si>
    <t>ارتدِ قناع الوجه</t>
  </si>
  <si>
    <t>hagaaogduu fuuaa ufachuu</t>
  </si>
  <si>
    <t>Xiro maaskarada wajiga</t>
  </si>
  <si>
    <t>Porter un masque facial</t>
  </si>
  <si>
    <t>ki yene kÃ¶c ke thÃ¶k/xÃ¼m kÃ¼m</t>
  </si>
  <si>
    <t>Stock up on food and other essentials</t>
  </si>
  <si>
    <t>Hifadhi chakula na vitu vingine muhimu</t>
  </si>
  <si>
    <t>Kana gi medo chiemo gi gikmoko ma itiyogo e ot.</t>
  </si>
  <si>
    <t>قم بتخزين الطعام والأساسيات الأخرى</t>
  </si>
  <si>
    <t>nyaataa fii mi'a biroo barbaachisoo ta'an bitachuu</t>
  </si>
  <si>
    <t>Kaydso cuntada iyo waxyaabaha kale ee daruuriga ah</t>
  </si>
  <si>
    <t>stocker de la nourriture et d'autres produits essentiels</t>
  </si>
  <si>
    <t>shun</t>
  </si>
  <si>
    <t>Drink tea with lemon</t>
  </si>
  <si>
    <t>Kunywa chai iliyo na limau</t>
  </si>
  <si>
    <t>Madh chai ma ni gi malimao</t>
  </si>
  <si>
    <t>اشرب الشاي مع الليمون</t>
  </si>
  <si>
    <t>shaa'ii xuuxoo walin dhuguu</t>
  </si>
  <si>
    <t>Shaah ku cab liin</t>
  </si>
  <si>
    <t>Boire du thÃ© au citron</t>
  </si>
  <si>
    <t>ba chai de ke lemon</t>
  </si>
  <si>
    <t>Drink warm / hot water</t>
  </si>
  <si>
    <t>Kunya maji moto au maji ya joto</t>
  </si>
  <si>
    <t>Madh pi maliet/mamormor</t>
  </si>
  <si>
    <r>
      <rPr>
        <sz val="11"/>
        <color rgb="FF000000"/>
        <rFont val="&quot;Lucida Sans&quot;, Arial"/>
      </rPr>
      <t xml:space="preserve">شرب الماء الدافئ </t>
    </r>
    <r>
      <rPr>
        <sz val="11"/>
        <color rgb="FF000000"/>
        <rFont val="Calibri"/>
      </rPr>
      <t xml:space="preserve">/ </t>
    </r>
    <r>
      <rPr>
        <sz val="11"/>
        <color rgb="FF000000"/>
        <rFont val="Lucida Sans"/>
      </rPr>
      <t>الساخن</t>
    </r>
  </si>
  <si>
    <t>Bishaan hoo'aa dhuguu</t>
  </si>
  <si>
    <t>Cab biyo diiran / kulul</t>
  </si>
  <si>
    <t>Buvez de l'eau chaude</t>
  </si>
  <si>
    <t>dek piu tuc</t>
  </si>
  <si>
    <t>Eat fruits with Vitamin C to boost immune system</t>
  </si>
  <si>
    <t>Kula matunda na Vitamin C kuongeza mfumo wa kinga</t>
  </si>
  <si>
    <t>Cham olemo ma ni gi Vitamin c mondo okonyi e dendi.</t>
  </si>
  <si>
    <t>تناول الفاكهة بفيتامين سي لتقوية جهاز المناعة</t>
  </si>
  <si>
    <t>muduraa nyaachuu vitamin c argachuudhaaf</t>
  </si>
  <si>
    <t>Ku cun miraha fitamiin C si kor loogu qaado nidaamka difaaca</t>
  </si>
  <si>
    <t>Mangez des fruits avec de la vitamine C pour stimuler le systÃ¨me immunitaire</t>
  </si>
  <si>
    <t>cham nyin ke tÃ¯m</t>
  </si>
  <si>
    <t>Eat lemon / garlic / avocado / mango / any other type of food</t>
  </si>
  <si>
    <t>Kula limao / vitunguu / avocado / mango / aina yoyote ya chakula</t>
  </si>
  <si>
    <t>Cham malimao /shumi  / avocado / maembe / gi chiemo mamoko</t>
  </si>
  <si>
    <r>
      <rPr>
        <sz val="11"/>
        <color rgb="FF000000"/>
        <rFont val="&quot;Lucida Sans&quot;, Arial"/>
      </rPr>
      <t xml:space="preserve">تناول الليمون </t>
    </r>
    <r>
      <rPr>
        <sz val="11"/>
        <color rgb="FF000000"/>
        <rFont val="Calibri"/>
      </rPr>
      <t xml:space="preserve">/ </t>
    </r>
    <r>
      <rPr>
        <sz val="11"/>
        <color rgb="FF000000"/>
        <rFont val="Lucida Sans"/>
      </rPr>
      <t xml:space="preserve">الثوم </t>
    </r>
    <r>
      <rPr>
        <sz val="11"/>
        <color rgb="FF000000"/>
        <rFont val="Calibri"/>
      </rPr>
      <t xml:space="preserve">/ </t>
    </r>
    <r>
      <rPr>
        <sz val="11"/>
        <color rgb="FF000000"/>
        <rFont val="Lucida Sans"/>
      </rPr>
      <t xml:space="preserve">الأفوكادو </t>
    </r>
    <r>
      <rPr>
        <sz val="11"/>
        <color rgb="FF000000"/>
        <rFont val="Calibri"/>
      </rPr>
      <t xml:space="preserve">/ </t>
    </r>
    <r>
      <rPr>
        <sz val="11"/>
        <color rgb="FF000000"/>
        <rFont val="Lucida Sans"/>
      </rPr>
      <t xml:space="preserve">المانجو </t>
    </r>
    <r>
      <rPr>
        <sz val="11"/>
        <color rgb="FF000000"/>
        <rFont val="Calibri"/>
      </rPr>
      <t xml:space="preserve">/ </t>
    </r>
    <r>
      <rPr>
        <sz val="11"/>
        <color rgb="FF000000"/>
        <rFont val="Lucida Sans"/>
      </rPr>
      <t>أي نوع آخر من الطعام</t>
    </r>
  </si>
  <si>
    <t>xuuxoo,qullubbii adii,avocado,mango, nyaata biroo nyaachuu</t>
  </si>
  <si>
    <t>Cun liin / toon / avocado / mango / nooc kasta oo cunto ah</t>
  </si>
  <si>
    <t>Mangez du citron / de l'ail / de l'avocat / de la mangue / tout autre type de nourriture</t>
  </si>
  <si>
    <t>cham lemon</t>
  </si>
  <si>
    <t>Eat alkaline foods</t>
  </si>
  <si>
    <t>Kula vyakula vyenye alkali</t>
  </si>
  <si>
    <t>تناول الأطعمة القلوية</t>
  </si>
  <si>
    <t>nyaata alkaalaynii nyaachuu</t>
  </si>
  <si>
    <t>Cun cuntooyinka alkaline</t>
  </si>
  <si>
    <t>Mangez des aliments alcalins</t>
  </si>
  <si>
    <t>cham cuin</t>
  </si>
  <si>
    <t>Drink bicarbonate / baking soda</t>
  </si>
  <si>
    <t>Kunywa bicarbonate / soda ya kuoka</t>
  </si>
  <si>
    <r>
      <rPr>
        <sz val="11"/>
        <color rgb="FF000000"/>
        <rFont val="&quot;Lucida Sans&quot;, Arial"/>
      </rPr>
      <t xml:space="preserve">شرب بيكربونات </t>
    </r>
    <r>
      <rPr>
        <sz val="11"/>
        <color rgb="FF000000"/>
        <rFont val="Calibri"/>
      </rPr>
      <t xml:space="preserve">/ </t>
    </r>
    <r>
      <rPr>
        <sz val="11"/>
        <color rgb="FF000000"/>
        <rFont val="Lucida Sans"/>
      </rPr>
      <t>صودا الخبز</t>
    </r>
  </si>
  <si>
    <t>soodaa dhuguu</t>
  </si>
  <si>
    <t>Cab bicarbonate / soda</t>
  </si>
  <si>
    <t>Boire du bicarbonate / du bicarbonate de soude</t>
  </si>
  <si>
    <t>dÃ«k soda da achiek</t>
  </si>
  <si>
    <t>Visited a doctor</t>
  </si>
  <si>
    <t>Tembelea daktari</t>
  </si>
  <si>
    <t>limO laktar</t>
  </si>
  <si>
    <t>زار الطبيب</t>
  </si>
  <si>
    <t>ogeessa fayyaa bira dhaquu haquu</t>
  </si>
  <si>
    <t>Booqday dhakhtar</t>
  </si>
  <si>
    <t>VisitÃ© un mÃ©decin</t>
  </si>
  <si>
    <t>ting akim de becbec</t>
  </si>
  <si>
    <t>Cancelled visit to a doctor</t>
  </si>
  <si>
    <t>Futilia mbali ziara kwa daktari</t>
  </si>
  <si>
    <t>Rucho limbe mar laktar</t>
  </si>
  <si>
    <t>الغي زيارة الطبيب</t>
  </si>
  <si>
    <t>Booqashada dhakhtarka ee la joojiyay</t>
  </si>
  <si>
    <t>Visite annulÃ©e chez un mÃ©decin</t>
  </si>
  <si>
    <t>chi akim de becbec Ber tÃ¯ng</t>
  </si>
  <si>
    <t>Prayed</t>
  </si>
  <si>
    <t>Aliomba</t>
  </si>
  <si>
    <t>Lemo</t>
  </si>
  <si>
    <t>waaqeefachuu</t>
  </si>
  <si>
    <t>Duceeyay</t>
  </si>
  <si>
    <t>PriÃ©</t>
  </si>
  <si>
    <t>Returning home earlier at night</t>
  </si>
  <si>
    <t>Kurudi nyumbani mapema usiku</t>
  </si>
  <si>
    <t>Dwog e ot chon  ka otieno pidi</t>
  </si>
  <si>
    <t>Galgala yeroodhaan gara manaa deebi'uu</t>
  </si>
  <si>
    <t>Ku soo noqoshada guriga goor hore oo habeenkii ah</t>
  </si>
  <si>
    <t>Retour Ã  la maison plus tÃ´t dans la nuit</t>
  </si>
  <si>
    <t>dÃ¶c loi bai ke piny ngÃ¶t</t>
  </si>
  <si>
    <t>Epuka kusalimiana kwa mikono na mikutano</t>
  </si>
  <si>
    <t>we mosruok gi lwedo gi ji  ma moko</t>
  </si>
  <si>
    <t>ï¿½vitez les poignï¿½es de main ou les salutations physiques</t>
  </si>
  <si>
    <t>Epuka mikusanyiko ya watu zaidi ya watu 10 kama mikutano ya familia, sherehe, matanga, kanisa na kadhalika</t>
  </si>
  <si>
    <t>we  dhi ku ma ji ng'eenyie/kanisa kod muskiti</t>
  </si>
  <si>
    <t>ï¿½vitez les groupes de plus de 10 personnes tels que les rï¿½unions de famille, les fï¿½tes, l'ï¿½glise / la mosquï¿½e, les funï¿½railles, etc.</t>
  </si>
  <si>
    <t>Socially distance from others</t>
  </si>
  <si>
    <t>Kuzingatia umbali na watu wengine</t>
  </si>
  <si>
    <t>Hakuna</t>
  </si>
  <si>
    <t>lengthtime</t>
  </si>
  <si>
    <t>Less than a month</t>
  </si>
  <si>
    <t>Chini ya mwezi</t>
  </si>
  <si>
    <t>أقل من شهر</t>
  </si>
  <si>
    <t>In ka yar bil</t>
  </si>
  <si>
    <t>Moins d'un mois</t>
  </si>
  <si>
    <t>2-6 months</t>
  </si>
  <si>
    <t>kati ya miezi 2-6</t>
  </si>
  <si>
    <t>6-12 months</t>
  </si>
  <si>
    <t>Kati ya miezi 6-12</t>
  </si>
  <si>
    <t>1-5 years</t>
  </si>
  <si>
    <t>kati ya mwaka 1-5</t>
  </si>
  <si>
    <t>More than 5 years</t>
  </si>
  <si>
    <t>zaidi ya miaka 5</t>
  </si>
  <si>
    <t>Cannot remember when I bought the line</t>
  </si>
  <si>
    <t>Siezi kumbuka ni lini nilinunua laini</t>
  </si>
  <si>
    <t>s1_refusal1</t>
  </si>
  <si>
    <t>Survey is too long</t>
  </si>
  <si>
    <t>savei ni ndefu sana</t>
  </si>
  <si>
    <t>Nondroni bor.</t>
  </si>
  <si>
    <t>المسح طويل جدًا</t>
  </si>
  <si>
    <t>Qorannoon kun Hedduu dheeradha.</t>
  </si>
  <si>
    <t>Sahaminta aad ayey u dheer tahay</t>
  </si>
  <si>
    <t>l'enquette est tres longue</t>
  </si>
  <si>
    <t>loi edï¿½t areechtic</t>
  </si>
  <si>
    <t>Respondent has caregiving duties</t>
  </si>
  <si>
    <t>Mhojiwa anawajibu wa kulea</t>
  </si>
  <si>
    <t>Jaduoko ni gi tij rango nyithindo.</t>
  </si>
  <si>
    <t>على المدعى عليه واجبات رعاية</t>
  </si>
  <si>
    <t>Deebii kennaan dirqama kunuunsamuu qaba</t>
  </si>
  <si>
    <t>Jawaab celiyahu wuxuu leeyahay waajibaadka daryeel</t>
  </si>
  <si>
    <t>Le rï¿½pondant ï¿½ des charges</t>
  </si>
  <si>
    <t>Raan ni alï¿½ng ka juec loi kek</t>
  </si>
  <si>
    <t>Respondent has to work</t>
  </si>
  <si>
    <t>mhojiwa lazima afanye kazi</t>
  </si>
  <si>
    <t>jaduoko ni gi tick ma otiyo.</t>
  </si>
  <si>
    <t>يجب على المستجيب أن يعمل</t>
  </si>
  <si>
    <t>Deebii kennaan hojii harkaa qaba</t>
  </si>
  <si>
    <t>Jawaab celiyahu wuu shaqeeyaa</t>
  </si>
  <si>
    <t>Le repondant a un emplois</t>
  </si>
  <si>
    <t>raan ni aluï¿½c</t>
  </si>
  <si>
    <t>Respondent does not want to disclose personal information</t>
  </si>
  <si>
    <t>mhojiwa hataki kufichua habari za kibinafsi</t>
  </si>
  <si>
    <t>Jaduoko okdwa wacho maling'ling' ma meke.</t>
  </si>
  <si>
    <t>لا يريد المستجيب الكشف عن المعلومات الشخصية</t>
  </si>
  <si>
    <t>Deebii kennaan odeefannoo waa'ee dhunfaa isaa kennuu hin fedhu</t>
  </si>
  <si>
    <t>Jawaab celiyahu ma doonayo inuu kashifo macluumaadka shaqsiyeed</t>
  </si>
  <si>
    <t>Le repondant ne veut pas devour les informations personel</t>
  </si>
  <si>
    <t>Raan ni achi koor bi keng luel biec</t>
  </si>
  <si>
    <t>Respondent is suspicious of REMIT/KNBS/WB</t>
  </si>
  <si>
    <t>Mhojiwa anashuku REMIT/KNBS/WB</t>
  </si>
  <si>
    <t>Jaduoko ochich gi REMIT/KNBS/WB</t>
  </si>
  <si>
    <r>
      <rPr>
        <sz val="11"/>
        <color rgb="FF000000"/>
        <rFont val="&quot;Lucida Sans&quot;, Arial"/>
      </rPr>
      <t xml:space="preserve">المستجيب مريب من </t>
    </r>
    <r>
      <rPr>
        <sz val="11"/>
        <color rgb="FF000000"/>
        <rFont val="Calibri"/>
      </rPr>
      <t>REMIT / KNBS / WB</t>
    </r>
  </si>
  <si>
    <t>Deebii kennaan REMIT/KNBS/WB shakkii irraa qaba</t>
  </si>
  <si>
    <t>Jawaab celiyaha wuxuu ka shakisan yahay REMIT / KNBS / WB</t>
  </si>
  <si>
    <t>Repondant suspect le REMIT/KNBS/WB</t>
  </si>
  <si>
    <t>Raan ni adak piou ni REMIT/KNBS/WB</t>
  </si>
  <si>
    <t>Respondent hasnï¿½t received assistance from REMIT/KNBS/WB and doesnï¿½t want to participate</t>
  </si>
  <si>
    <t>Mhojiwa hajapokea usaidizi kutoka kwa REMIT/KNBS/WB na hataki kushiriki</t>
  </si>
  <si>
    <t>Jaduoko pok onwang'o kony ka owuok kwom REMIT/KNBS/WB ma omiyo ok odwa dhi mbele gi nondroni.</t>
  </si>
  <si>
    <r>
      <rPr>
        <sz val="11"/>
        <color rgb="FF000000"/>
        <rFont val="&quot;Lucida Sans&quot;, Arial"/>
      </rPr>
      <t xml:space="preserve">لم يتلق المستجيب مساعدة من </t>
    </r>
    <r>
      <rPr>
        <sz val="11"/>
        <color rgb="FF000000"/>
        <rFont val="Calibri"/>
      </rPr>
      <t xml:space="preserve">REMIT / KNBS / WB </t>
    </r>
    <r>
      <rPr>
        <sz val="11"/>
        <color rgb="FF000000"/>
        <rFont val="Lucida Sans"/>
      </rPr>
      <t>ولا يريد المشاركة</t>
    </r>
  </si>
  <si>
    <t>Deebii kennaan gargaarsa REMIT/KNBS/WB irraa waan hin fudhanneef hirmaachuu hin barbadu</t>
  </si>
  <si>
    <t>Jawaab celiyahu kama helin caawimaad ka timaadda REMIT / KNBS / WB mana doonayo inuu kaqeyb galo</t>
  </si>
  <si>
    <t>le repondant n'a jamais recus l'assistance provenant de REMIT/KSBS/WB et ne veut pas participer</t>
  </si>
  <si>
    <t>Raan ni akin kueny de yï¿½k ni nï¿½ng REMIT/KNBS/WB yen eeh ka Chen koor bi luoi loi</t>
  </si>
  <si>
    <t>Respondent just doesnï¿½t want to / no reason given</t>
  </si>
  <si>
    <t>Mhojiwa hataki tu / hakuna sababu iliyopeanwa</t>
  </si>
  <si>
    <t>Jaduoko okdwa dhui mbele gi nondro,oongo gimaomiyo.</t>
  </si>
  <si>
    <r>
      <rPr>
        <sz val="11"/>
        <color rgb="FF000000"/>
        <rFont val="&quot;Lucida Sans&quot;, Arial"/>
      </rPr>
      <t xml:space="preserve">المستجيب لا يريد </t>
    </r>
    <r>
      <rPr>
        <sz val="11"/>
        <color rgb="FF000000"/>
        <rFont val="Calibri"/>
      </rPr>
      <t xml:space="preserve">/ </t>
    </r>
    <r>
      <rPr>
        <sz val="11"/>
        <color rgb="FF000000"/>
        <rFont val="Lucida Sans"/>
      </rPr>
      <t>لا يوجد سبب محدد</t>
    </r>
  </si>
  <si>
    <t>Deebii kennaan fedha hin qabu/hin barbaadu/ sababni hin kenamne</t>
  </si>
  <si>
    <t>Jawaab celiyaha kaliya ma doonayo / wax sabab ahna ma bixin</t>
  </si>
  <si>
    <t>le repondant ne veut pas/ pas des raisnons specific</t>
  </si>
  <si>
    <t>Raan achin ke chi luel</t>
  </si>
  <si>
    <t>de tï¿½</t>
  </si>
  <si>
    <t>phoneown</t>
  </si>
  <si>
    <t>Mine</t>
  </si>
  <si>
    <t>yangu</t>
  </si>
  <si>
    <t>Mara</t>
  </si>
  <si>
    <t>الخاص بي</t>
  </si>
  <si>
    <t>lkoo</t>
  </si>
  <si>
    <t>Anigaa iska leh</t>
  </si>
  <si>
    <t>Mien</t>
  </si>
  <si>
    <t>kidie</t>
  </si>
  <si>
    <t>My friend's/relative</t>
  </si>
  <si>
    <t>rafiki au jamaa</t>
  </si>
  <si>
    <t>Osiepena /wede</t>
  </si>
  <si>
    <r>
      <rPr>
        <sz val="11"/>
        <color rgb="FF000000"/>
        <rFont val="&quot;Lucida Sans&quot;, Arial"/>
      </rPr>
      <t xml:space="preserve">صديقي </t>
    </r>
    <r>
      <rPr>
        <sz val="11"/>
        <color rgb="FF000000"/>
        <rFont val="Calibri"/>
      </rPr>
      <t xml:space="preserve">/ </t>
    </r>
    <r>
      <rPr>
        <sz val="11"/>
        <color rgb="FF000000"/>
        <rFont val="Lucida Sans"/>
      </rPr>
      <t>قريب</t>
    </r>
  </si>
  <si>
    <t>Hiriyaa/fira koo</t>
  </si>
  <si>
    <t>saaxiibkey / qaraabo</t>
  </si>
  <si>
    <t>Mon ami / membre de famille</t>
  </si>
  <si>
    <t>mï¿½th chi ke ni kï¿½c kaar ke xa</t>
  </si>
  <si>
    <t>My village chief's</t>
  </si>
  <si>
    <t>chifu wa kijiji changu</t>
  </si>
  <si>
    <t>Chif mar gweng'wa</t>
  </si>
  <si>
    <t>رئيس قريتي</t>
  </si>
  <si>
    <t>Aanga'aa gandaa</t>
  </si>
  <si>
    <t>Jiifka xaafadayda</t>
  </si>
  <si>
    <t>Mon chef de village</t>
  </si>
  <si>
    <t>alama diï¿½</t>
  </si>
  <si>
    <t>Someone in my household</t>
  </si>
  <si>
    <t>mtu mwingine nyumbani kwangu</t>
  </si>
  <si>
    <t>Ng'ato e odwa</t>
  </si>
  <si>
    <t>Nama tokko maatii koo keessa</t>
  </si>
  <si>
    <t>Qof reerkayga ka mid ah</t>
  </si>
  <si>
    <t>Quelqu'un dans ma maison</t>
  </si>
  <si>
    <t>raan to wï¿½k ni tï¿½k</t>
  </si>
  <si>
    <t>Maagaranayo</t>
  </si>
  <si>
    <t>Kataa kujibu</t>
  </si>
  <si>
    <t>diiday inaad ka jawaabto</t>
  </si>
  <si>
    <t>r1_moved</t>
  </si>
  <si>
    <t>Yes, we moved together</t>
  </si>
  <si>
    <t>Ndio, tulihama pamoja</t>
  </si>
  <si>
    <t>ee,ne wa thi watee</t>
  </si>
  <si>
    <t>نعم ، لقد انتقلنا معًا</t>
  </si>
  <si>
    <t>eeye, wajjin sochoone</t>
  </si>
  <si>
    <t>Haa, waan isla dhaqaaqnay</t>
  </si>
  <si>
    <t>Oui, nous avons déménagé ensemble</t>
  </si>
  <si>
    <t>No, I moved out of the household I lived in at ${pre_date}</t>
  </si>
  <si>
    <t>Hapana, nilihama kutoka nyumba nilipokuwa naishi ${pre_date}</t>
  </si>
  <si>
    <t>ne awuok e ot ma ne adakie(rd1</t>
  </si>
  <si>
    <r>
      <rPr>
        <sz val="11"/>
        <color rgb="FF000000"/>
        <rFont val="&quot;Lucida Sans&quot;, Arial"/>
      </rPr>
      <t xml:space="preserve">لا ، لقد انتقلت من المنزل الذي أعيش فيه في </t>
    </r>
    <r>
      <rPr>
        <sz val="11"/>
        <color rgb="FF000000"/>
        <rFont val="Calibri"/>
      </rPr>
      <t>$ {pre_date}</t>
    </r>
  </si>
  <si>
    <t>Lakki, anatu maati keessa jiraadhu biraa socho'e ${pre_date}</t>
  </si>
  <si>
    <t>Maya, waxaan ka soo guuray reerkii aan ku noolaa $ {pre_date}</t>
  </si>
  <si>
    <t>Non, j'ai quitté le foyer dans lequel je vivais à $ {pre_date}</t>
  </si>
  <si>
    <t>insursource</t>
  </si>
  <si>
    <t>NHIF</t>
  </si>
  <si>
    <t>Private Insurance</t>
  </si>
  <si>
    <t>Bima ya kibinafsi</t>
  </si>
  <si>
    <t>migao mar thieth ma binafsi</t>
  </si>
  <si>
    <t>التأمين الخاص</t>
  </si>
  <si>
    <t>Wabii dhunfaa</t>
  </si>
  <si>
    <t>Caymiska Gaarka ah</t>
  </si>
  <si>
    <t>Assurance privï¿½e</t>
  </si>
  <si>
    <t>manadhama du</t>
  </si>
  <si>
    <t>Universal Health Care</t>
  </si>
  <si>
    <t>reas_noaccess</t>
  </si>
  <si>
    <t>Lack of money</t>
  </si>
  <si>
    <t>Ukosefu wa pesa</t>
  </si>
  <si>
    <t>pesa kata otonglo ne onge</t>
  </si>
  <si>
    <t>نقص فى المال</t>
  </si>
  <si>
    <t>Hanqina maallaqaa</t>
  </si>
  <si>
    <t>Lacag la'aan</t>
  </si>
  <si>
    <t>Manque d'argent</t>
  </si>
  <si>
    <t>achin guruc/wï¿½u</t>
  </si>
  <si>
    <t>No medical personnel available</t>
  </si>
  <si>
    <t>wahuduma wakiafya hawakuwa</t>
  </si>
  <si>
    <t>laktar ne ongo</t>
  </si>
  <si>
    <t>لا يتوفر أفراد طبيون</t>
  </si>
  <si>
    <t>Ogeessi fayya hin jiru</t>
  </si>
  <si>
    <t>Malaha shaqaale caafimaad oo la heli karo</t>
  </si>
  <si>
    <t>Pas de personnel mï¿½dical disponible</t>
  </si>
  <si>
    <t>achin kï¿½c ka akim</t>
  </si>
  <si>
    <t>Health facility had limited supplies</t>
  </si>
  <si>
    <t>Kituo cha kiafya haikuwa na bidhaa za kutosha</t>
  </si>
  <si>
    <t>kar chieth nen gi yiedhe matin</t>
  </si>
  <si>
    <t>المرفق الصحي لديها إمدادات محدودة</t>
  </si>
  <si>
    <t>Iddoon fayyaa tajaajila murtaa'aa ta'e qabu</t>
  </si>
  <si>
    <t>Xarunta caafimaadku waxay lahayd keenayaal xaddidan</t>
  </si>
  <si>
    <t>Le centre de santï¿½ avait des fournitures limitï¿½es</t>
  </si>
  <si>
    <t>luoi de akim</t>
  </si>
  <si>
    <t>Turned away because facility was full</t>
  </si>
  <si>
    <t>Katazwa kwa sababu hospitali ilijaa</t>
  </si>
  <si>
    <t>oduoki dala nikech kar chieth nopong'</t>
  </si>
  <si>
    <t>رفضت بسبب امتلاء المنشأة</t>
  </si>
  <si>
    <t>Deebi'e iddoon tajaajilaa waan guutuu ta'eef</t>
  </si>
  <si>
    <t>Ka laabtay maxaa yeelay xarunta ayaa buuxday</t>
  </si>
  <si>
    <t>Refusï¿½ parce que l'installation ï¿½tait pleine</t>
  </si>
  <si>
    <t>kï¿½ng achi thiang</t>
  </si>
  <si>
    <t>nying(eleza)</t>
  </si>
  <si>
    <t>mamoko (wachi)</t>
  </si>
  <si>
    <t>kataa</t>
  </si>
  <si>
    <t>insbenefit</t>
  </si>
  <si>
    <t>Easier access to facilities which I or my family members could not otherwise access</t>
  </si>
  <si>
    <t>Kupataka kwa urahisi vifaa ambavyo mimi au watu wa familia yangu hatungeweza kupata</t>
  </si>
  <si>
    <t>yudo mazot kony e kwande thieth ma an kata jo oda nok e kwonde ndalo machon</t>
  </si>
  <si>
    <t>سهولة الوصول إلى المرافق التي لم أستطع أنا أو أفراد عائلتي الوصول إليها</t>
  </si>
  <si>
    <t>Iddoo tajaajila argatan akka dhaqan mijeessu yk kan maatiin koo dhaquu hin dandeenye</t>
  </si>
  <si>
    <t>Si sahlan u gelitaanka xarumaha aniga ama xubnaha qoyskeyga haddii kale aan geli karin</t>
  </si>
  <si>
    <t>Accï¿½s plus facile ï¿½ des installations auxquelles moi ou les membres de ma famille n'auraient pas pu accï¿½der autrement</t>
  </si>
  <si>
    <t>kaa chi thiok</t>
  </si>
  <si>
    <t>Reduced out of pocket payments</t>
  </si>
  <si>
    <t>Kupunguka kwa malipo ya mifukoni</t>
  </si>
  <si>
    <t>odwoko piny chudo koa e ofuku</t>
  </si>
  <si>
    <t>تخفيض مدفوعات الجيب</t>
  </si>
  <si>
    <t>kaffaltii kiisa keessaa hir'ate</t>
  </si>
  <si>
    <t>Waxaa laga dhimay bixinta lacagta jeebka</t>
  </si>
  <si>
    <t>Paiements directs rï¿½duits</t>
  </si>
  <si>
    <t>jep teek yic</t>
  </si>
  <si>
    <t>No concrete benefits</t>
  </si>
  <si>
    <t>Hakuna faida za moja kwa moja</t>
  </si>
  <si>
    <t>onge ber manenre</t>
  </si>
  <si>
    <t>لا فوائد ملموسة</t>
  </si>
  <si>
    <t>gargaarsi qabatamaa hin jiru</t>
  </si>
  <si>
    <t>Faa'iidooyin la taaban karo malaha</t>
  </si>
  <si>
    <t>Aucun avantage concret</t>
  </si>
  <si>
    <t>Never provided benefits/Haven't used benefits</t>
  </si>
  <si>
    <t>Hakutumia faida yeyote</t>
  </si>
  <si>
    <t>ne ok ochiw kony'</t>
  </si>
  <si>
    <r>
      <rPr>
        <sz val="11"/>
        <color rgb="FF000000"/>
        <rFont val="&quot;Lucida Sans&quot;, Arial"/>
      </rPr>
      <t xml:space="preserve">لم تقدم فوائد </t>
    </r>
    <r>
      <rPr>
        <sz val="11"/>
        <color rgb="FF000000"/>
        <rFont val="Calibri"/>
      </rPr>
      <t xml:space="preserve">/ </t>
    </r>
    <r>
      <rPr>
        <sz val="11"/>
        <color rgb="FF000000"/>
        <rFont val="Lucida Sans"/>
      </rPr>
      <t>لم تستخدم الفوائد</t>
    </r>
  </si>
  <si>
    <t>Gonkumaa bu'aa hinkenine/bu'as hinfayadamne</t>
  </si>
  <si>
    <t>Weligaa ma bixin waxtarka / manaafacaadka aan la isticmaalin</t>
  </si>
  <si>
    <t>Avantages jamais fournis / avantages non utilisés</t>
  </si>
  <si>
    <t>Others, please specify: _____________________________________</t>
  </si>
  <si>
    <t>Nyingine, tafadhali eleza: _____________________________________</t>
  </si>
  <si>
    <t>moko wachi</t>
  </si>
  <si>
    <r>
      <rPr>
        <sz val="11"/>
        <color rgb="FF000000"/>
        <rFont val="&quot;Lucida Sans&quot;, Arial"/>
      </rPr>
      <t>أخرى ، يرجى التحديد</t>
    </r>
    <r>
      <rPr>
        <sz val="11"/>
        <color rgb="FF000000"/>
        <rFont val="Calibri"/>
      </rPr>
      <t>: _____________________________________</t>
    </r>
  </si>
  <si>
    <t>kan biroo, maaloo ibsi</t>
  </si>
  <si>
    <t>Kuwo kale, fadlan sheeg:</t>
  </si>
  <si>
    <t>Autres si il vous plaï¿½t spï¿½cifiez: _____________________________________</t>
  </si>
  <si>
    <t>Diduu</t>
  </si>
  <si>
    <t>check_frequency</t>
  </si>
  <si>
    <t>As frequently as before March</t>
  </si>
  <si>
    <t>Kila mara kama ilivyokuwa machi</t>
  </si>
  <si>
    <t>Ok kaka pile to pod anyalo dhi</t>
  </si>
  <si>
    <t>بشكل متكرر كما كان قبل مارس</t>
  </si>
  <si>
    <t>Akuma barame akka Bitooteessaa</t>
  </si>
  <si>
    <t>Sida had iyo jeer sida ka hor Maarso</t>
  </si>
  <si>
    <t>Aussi souvent qu'avant Mars</t>
  </si>
  <si>
    <t>ke kien pei de diak dï¿½t</t>
  </si>
  <si>
    <t>Not as frequently but still able to go</t>
  </si>
  <si>
    <t>Sio kila mara lakini anaweza kuenda</t>
  </si>
  <si>
    <t>al dhi chuth</t>
  </si>
  <si>
    <t>ليس بشكل متكرر ولكنه لا يزال قادرًا على الذهاب</t>
  </si>
  <si>
    <t>Akka baramellee ta'uu baatu ammalle deemuu niin danda'a</t>
  </si>
  <si>
    <t>Maaha sida ugu badan laakiin wali waa awoodaa inuu tago</t>
  </si>
  <si>
    <t>Pas aussi souvent mais toujours en mesure d'aller</t>
  </si>
  <si>
    <t>ache tï¿½ areet</t>
  </si>
  <si>
    <t>Not able to go at all</t>
  </si>
  <si>
    <t>Kutoweza kuenda kabisa</t>
  </si>
  <si>
    <t>Ne ok ny</t>
  </si>
  <si>
    <t>غير قادر على الذهاب على الإطلاق</t>
  </si>
  <si>
    <t>Guutumatti deemuu hin andeenye</t>
  </si>
  <si>
    <t>Awood uma lihi in la aado gebi ahaanba</t>
  </si>
  <si>
    <t>Pas capable d'aller du tout</t>
  </si>
  <si>
    <t>achi kï¿½r be lou</t>
  </si>
  <si>
    <t>preload_ent_closed</t>
  </si>
  <si>
    <t>Yes, still closed</t>
  </si>
  <si>
    <t>Ndio, bado imefungwa</t>
  </si>
  <si>
    <t>Ee,podi olor</t>
  </si>
  <si>
    <t xml:space="preserve">Eyyee  haga  ama cufa  </t>
  </si>
  <si>
    <t>Haa, wali xidhan</t>
  </si>
  <si>
    <t>Oui, toujours fermï¿½</t>
  </si>
  <si>
    <t xml:space="preserve">agï¿½m angï¿½t ke thiï¿½k </t>
  </si>
  <si>
    <t>No, has reopened</t>
  </si>
  <si>
    <t>Hapana, imefunguliwa</t>
  </si>
  <si>
    <t>Dawe,oyap kendo</t>
  </si>
  <si>
    <t xml:space="preserve">wawuu banameera </t>
  </si>
  <si>
    <t>Maya dhiib loo furay</t>
  </si>
  <si>
    <t>Non, a rouvert</t>
  </si>
  <si>
    <t>aliï¿½ aci li?p</t>
  </si>
  <si>
    <t>Never ran this enterprise / wrong information</t>
  </si>
  <si>
    <t>Sijawahi kuwa na biashara / habari isio sahihi</t>
  </si>
  <si>
    <t>Ok asebedo ka an gi ohalani/wachni oken adier</t>
  </si>
  <si>
    <t xml:space="preserve">interpiraayizii  kanaa  hojjeta hinjiru  /Oduu  sobaatii </t>
  </si>
  <si>
    <t>Marna maamulin shirkadan maclumaad qaldaan</t>
  </si>
  <si>
    <t>Jamais dirigï¿½ cette entreprise / informations erronï¿½es</t>
  </si>
  <si>
    <t xml:space="preserve">aliï¿½  aci ber lï¿½oi e xï¿½t  ne x??c </t>
  </si>
  <si>
    <t>preload_ent_check</t>
  </si>
  <si>
    <t xml:space="preserve">agï¿½m </t>
  </si>
  <si>
    <t>No, temporarily closed -- mandated by government</t>
  </si>
  <si>
    <t>Hapana, imefungwa kwa muda kwa maagizo ya serikali</t>
  </si>
  <si>
    <t>Dawe,olor kwom kinde -- sirikal ogolo chik</t>
  </si>
  <si>
    <t xml:space="preserve">wawuu  yeroofii  cufameera motummaan  ragefamera </t>
  </si>
  <si>
    <t>Maya, kumeel gaar aya loo xidhay oo ay xukuntay dowladda</t>
  </si>
  <si>
    <t xml:space="preserve">aliï¿½,thiï¿½k kï¿½r-long de akï¿½ma </t>
  </si>
  <si>
    <t>No, temporarily closed -- own choice</t>
  </si>
  <si>
    <t>Hapana, imefungwa kwa muda kwa uamuzi wangu</t>
  </si>
  <si>
    <t>Dawe,olor kwom kinde -- hero mara</t>
  </si>
  <si>
    <t xml:space="preserve">wawuu  yeroofii cufameera filannoo  kenan </t>
  </si>
  <si>
    <t>Ku meel ah u xidhan - ikhtiyaar uu gaar ah</t>
  </si>
  <si>
    <t>aliï¿½,thiï¿½k kï¿½r -lï¿½nyde ng?k</t>
  </si>
  <si>
    <t>Dawe,olor chutho</t>
  </si>
  <si>
    <t>wawuu  yeroofi  cufameera</t>
  </si>
  <si>
    <t>Maya  Si joogto ah loo xidhay</t>
  </si>
  <si>
    <t>aliï¿½,e thiï¿½k lï¿½nglï¿½ng</t>
  </si>
  <si>
    <t xml:space="preserve">interpiraayizii  kana  hojjetutti  hinjiru  oduu sobaati </t>
  </si>
  <si>
    <t xml:space="preserve">aci kï¿½n ben luï¿½i xot de x??c </t>
  </si>
  <si>
    <t>whyplantless</t>
  </si>
  <si>
    <t>aparo ni okabi uso kaka dwarore</t>
  </si>
  <si>
    <t>Haga oomishu tooko hin gurguru jedheen eega</t>
  </si>
  <si>
    <t>Waxaan filayaa inaanan awoodin inaan iibsado wax soo saar badan</t>
  </si>
  <si>
    <t>akuc chi kina dÃ¤k ke bi pur</t>
  </si>
  <si>
    <t>aparo ni nengo dhi bedo piny</t>
  </si>
  <si>
    <t>Gatiin gad bu'a jedheen abdii qaba</t>
  </si>
  <si>
    <t>Je pense que les prix seront plus bas</t>
  </si>
  <si>
    <t>bi thuk nÃ¶m thuk piny</t>
  </si>
  <si>
    <t>mimi au watu wengine wa nyumba walihama</t>
  </si>
  <si>
    <t>an kata joma adak go nodar</t>
  </si>
  <si>
    <t>ykn miseensoni maatii kan  biroo  godaanan</t>
  </si>
  <si>
    <t>en</t>
  </si>
  <si>
    <t>mimi au watu wengine wa nyumba walikuwa wagonjwa</t>
  </si>
  <si>
    <t>an kata joma adak go ne tuo</t>
  </si>
  <si>
    <t>ykn miseensoni maatii kan biroo dhukubsatanii turan</t>
  </si>
  <si>
    <t>en, ku jeel ya kÃ¶c to ke xa</t>
  </si>
  <si>
    <t xml:space="preserve"> I had difficulty hiring workers</t>
  </si>
  <si>
    <t>ne an gi chandruok ndiko jotich</t>
  </si>
  <si>
    <t>Hojettoota qacaruuf natti ulfaatee ture</t>
  </si>
  <si>
    <t>along dhamaan rac areetic</t>
  </si>
  <si>
    <t>nochuna ni arit watna matuo</t>
  </si>
  <si>
    <t>Firoottan koo dhukubsatan hunda kunuunsun qaba</t>
  </si>
  <si>
    <t>Waxay ahayd inaan daryeelo qof qaraabo ah oo xanunsanaa</t>
  </si>
  <si>
    <t>Je devais m'occuper d'un membre de famille malade</t>
  </si>
  <si>
    <t>Vikwazo vya usafiri kwandu na wafanyakazi wangi</t>
  </si>
  <si>
    <t>wuoth morid ne an gi jotija</t>
  </si>
  <si>
    <t>Dhoorgamiinsa imaluu naaf fi hojettoota kootiif</t>
  </si>
  <si>
    <t>achi chiath</t>
  </si>
  <si>
    <t>chimi olor</t>
  </si>
  <si>
    <t>Cufamiinsa magaalaa</t>
  </si>
  <si>
    <t>thuk en thÃ¯ak</t>
  </si>
  <si>
    <t>jo uso gik tich oloro</t>
  </si>
  <si>
    <t>Warri waa qooduu turan hojechaa hin jiran</t>
  </si>
  <si>
    <t>kÃ¶c yan ke xoc ni tÃ¶ng kek achi thÃ¯ak</t>
  </si>
  <si>
    <t>jo uso gik tich tiyo to gi onge gik maromo</t>
  </si>
  <si>
    <t>Warri waa qoodan hojechaa jiru garuu ,anaaf mi'a gahaa hin qaban</t>
  </si>
  <si>
    <t>Alaab-bixiyeyaasha ayaa shaqeynaya, laakiin kayd igu filan ma haysto</t>
  </si>
  <si>
    <t>kÃ¶c achi kÃ¤ng tuc en</t>
  </si>
  <si>
    <t>aproni adhi dwaro chiemo mang'eny mar oda moloyo pile</t>
  </si>
  <si>
    <t>Meeshaaleen qoodaman kan barame irra qaalawanii jieu</t>
  </si>
  <si>
    <t>alaabta / alaabada ayaa ka qaalisan sidii caadiga ahayd</t>
  </si>
  <si>
    <t>kaang ajal</t>
  </si>
  <si>
    <t>Ingine ( eleza)</t>
  </si>
  <si>
    <t>moko(wach)</t>
  </si>
  <si>
    <t>whyplantmore</t>
  </si>
  <si>
    <t>Nadhani nitahitaji vyakula zaidi kwa ajili ya matumizi ya nyumba yetu</t>
  </si>
  <si>
    <t>Nyaata maatii koo waliin fayadamnu hedduu waan nu barbaachisu natti fakkata</t>
  </si>
  <si>
    <t>en kor ba cham</t>
  </si>
  <si>
    <t>Nadhani nitaweza kuuza zaidi mwaka huu</t>
  </si>
  <si>
    <t>aporo adhi uso mang'eny higari</t>
  </si>
  <si>
    <t>Waggaa kana heduu waan gurguradhu natti fakkaata</t>
  </si>
  <si>
    <t>Waxaan u maleynayaa inaan awoodo doono inaan iibsado waxbadan sanadkaan</t>
  </si>
  <si>
    <t>ba kaa juec xac</t>
  </si>
  <si>
    <t>aparo ni nengo dhi bedo malo nigari</t>
  </si>
  <si>
    <t>Gatiin waggaa kana ol ka'a natti fakaata</t>
  </si>
  <si>
    <t>kÃ¤ng abi gal</t>
  </si>
  <si>
    <t>Shamba langu  linamea kila mwaka</t>
  </si>
  <si>
    <t>puotha,dango higa ka niga</t>
  </si>
  <si>
    <t>Owruun koo waggaa hunda ni gudatta</t>
  </si>
  <si>
    <t>Beertayda wuu sii kordhayaa sannad waliba</t>
  </si>
  <si>
    <t>dÃ¶m di eluok ni rÃ¼n thÃ¶k</t>
  </si>
  <si>
    <t>whylower</t>
  </si>
  <si>
    <t>Lokruok  mapile ne ohala</t>
  </si>
  <si>
    <t>Isbeddellada ganacsiga ee caadiga ah</t>
  </si>
  <si>
    <t>geer de luoi de tajir</t>
  </si>
  <si>
    <t>Lokruok mandalo ne gikmoko</t>
  </si>
  <si>
    <t>Isbeddelka xilliyeed ee waxqabadka</t>
  </si>
  <si>
    <t>gare de activities ni seasons yic</t>
  </si>
  <si>
    <t>I have less demand</t>
  </si>
  <si>
    <t>Niko na wateja wachache</t>
  </si>
  <si>
    <t>An gi dwar ma piny</t>
  </si>
  <si>
    <t>لدي طلب أقل</t>
  </si>
  <si>
    <t>Gaafatiinsa xiqoo qaba</t>
  </si>
  <si>
    <t>Waxaan haysta dalbasho
 yar</t>
  </si>
  <si>
    <t>J'ai moins de demande</t>
  </si>
  <si>
    <t>en chi Chen guruc/wÃ«u</t>
  </si>
  <si>
    <t>Travel restrictions for me</t>
  </si>
  <si>
    <t>Vizuizi vya usafiri kwangu</t>
  </si>
  <si>
    <t>wuoth oridre na</t>
  </si>
  <si>
    <t>قيود السفر بالنسبة لي</t>
  </si>
  <si>
    <t>Dhoorgamiinsa imalaa anaaf</t>
  </si>
  <si>
    <t>xayiraadaha safareed oo isamayneyso aniga</t>
  </si>
  <si>
    <t>Restrictions de voyage pour moi</t>
  </si>
  <si>
    <t xml:space="preserve">en che chiath ni wetde Akuma
</t>
  </si>
  <si>
    <t>Travel restrictions for my customers</t>
  </si>
  <si>
    <t>Vizuizi vya usafiri kwa wateja wangu</t>
  </si>
  <si>
    <t>wuoth oridne jo ma nyiewa</t>
  </si>
  <si>
    <t>قيود السفر لعملائي</t>
  </si>
  <si>
    <t>Dhoorgamiinsa Imalaa maamiltoota kiyyaaf</t>
  </si>
  <si>
    <t>xayiraadaha safarka oo sameynaya macaamiishayda</t>
  </si>
  <si>
    <t>Restrictions de voyage pour mes clients</t>
  </si>
  <si>
    <t>kÃ¶c ni xoc ni tÃ¶ng nga achi chaath ni ki de Akuma</t>
  </si>
  <si>
    <t>chirni olor</t>
  </si>
  <si>
    <t>إغلاق السوق</t>
  </si>
  <si>
    <t>suuqa oo laxiraay</t>
  </si>
  <si>
    <t>Jouso mapile nigi mibadhi</t>
  </si>
  <si>
    <t>الموردين العاديين لا يعملون</t>
  </si>
  <si>
    <t>Warri waa dhihessu hojechaa hin jiran</t>
  </si>
  <si>
    <t>alaab-qeybiyeyaasha badanaa ma shaqeeyaan</t>
  </si>
  <si>
    <t>kÃ¶c ni kÃ¤ng bei ni tÃ¶ng nga achi thiÃ«k</t>
  </si>
  <si>
    <t>Jousotiyo, to gi onge gik maromi</t>
  </si>
  <si>
    <t>الموردون يعملون ، لكن ليس لديهم مخزون كافٍ لي</t>
  </si>
  <si>
    <t>warri dheessu hojetaa jiru, garuu anaaf mi'a gahaa ta'e hin qaban</t>
  </si>
  <si>
    <t>alaab-qeybiyeyaasha ayaa shaqeynaya,laakiin ma haysan badeeco igufilaan</t>
  </si>
  <si>
    <t>kÃ¶c ni kÃ¤ng bei ni tÃ¶ng nga achin kaang ni ye mÃ«Ã«n</t>
  </si>
  <si>
    <t>Gik tich ne nengo oidhi molo pile</t>
  </si>
  <si>
    <r>
      <rPr>
        <sz val="11"/>
        <color rgb="FF000000"/>
        <rFont val="&quot;Lucida Sans&quot;, Arial"/>
      </rPr>
      <t xml:space="preserve">كانت اللوازم </t>
    </r>
    <r>
      <rPr>
        <sz val="11"/>
        <color rgb="FF000000"/>
        <rFont val="Calibri"/>
      </rPr>
      <t xml:space="preserve">/ </t>
    </r>
    <r>
      <rPr>
        <sz val="11"/>
        <color rgb="FF000000"/>
        <rFont val="Lucida Sans"/>
      </rPr>
      <t>المواد أكثر تكلفة من المعتاد</t>
    </r>
  </si>
  <si>
    <t>dhiheessa/ meshaan kan duraanii irra qaaliidha</t>
  </si>
  <si>
    <t>sahayda/qalabka
aad ayey uga qaalisanaayeen sidha cadhiga ah</t>
  </si>
  <si>
    <t>kÃ¤ng achi gal</t>
  </si>
  <si>
    <t>moko (wachi)</t>
  </si>
  <si>
    <t>whynowork</t>
  </si>
  <si>
    <t>Vacation/ holidays</t>
  </si>
  <si>
    <t>Likizo</t>
  </si>
  <si>
    <t>Rusa/Odiechieng nyasi</t>
  </si>
  <si>
    <t>عطلة / إجازة</t>
  </si>
  <si>
    <t>dhugaa ba'umsa/ayyaana</t>
  </si>
  <si>
    <t>Fasaxyada</t>
  </si>
  <si>
    <t>Vacances/conges</t>
  </si>
  <si>
    <t>akï¿½l ke lï¿½ng</t>
  </si>
  <si>
    <t>Annual leave</t>
  </si>
  <si>
    <t>Likizo ya mwaka ya kazi</t>
  </si>
  <si>
    <t>Rusa ma higa ka higa</t>
  </si>
  <si>
    <t>اجازة سنويه</t>
  </si>
  <si>
    <t>waggaa hambisa</t>
  </si>
  <si>
    <t>Fasax sanadeed</t>
  </si>
  <si>
    <t>Congï¿½ annuel</t>
  </si>
  <si>
    <t>lï¿½ng de r?n</t>
  </si>
  <si>
    <t>Illness, injury, temporary disability</t>
  </si>
  <si>
    <t>Ugonjwa, kupata jeraha au ulemavu wa muda</t>
  </si>
  <si>
    <t>tuo/hinyrok/ng'ol mar kwom kinde</t>
  </si>
  <si>
    <t>المرض والإصابة والعجز المؤقت</t>
  </si>
  <si>
    <t>dhibee, miidhaa ,qajojii qaama miidhama.</t>
  </si>
  <si>
    <t>jiro dhaawac, naafanimo ku meel gaar ah</t>
  </si>
  <si>
    <t>Maladie, blessure, invaliditï¿½ temporaire</t>
  </si>
  <si>
    <t>tu?ny,tï¿½tok /w??c kï¿½r</t>
  </si>
  <si>
    <t>Maternity/ paternity leave</t>
  </si>
  <si>
    <t>Likizo ya uzazi - kuwa mama / kuwa baba</t>
  </si>
  <si>
    <t>Rusa mar ng'ama ni gi ich/ ng'ama chiege ni gi icn.</t>
  </si>
  <si>
    <t>إجازة الأمومة / الأبوة</t>
  </si>
  <si>
    <t>haadhummaa/ abbooma.</t>
  </si>
  <si>
    <t>Fasaxa umusha/ aabanimada</t>
  </si>
  <si>
    <t>Congï¿½ de maternitï¿½ / paternitï¿½</t>
  </si>
  <si>
    <t xml:space="preserve">lï¿½ng de api? dhï¿½th/lï¿½ng de mï¿½nyi dhï¿½th tï¿½k </t>
  </si>
  <si>
    <t>Temporary slack work for technical or economic reasons</t>
  </si>
  <si>
    <t>Upungufu wa muda wa kazi kwa sababu za kiteknolojia au kiuchumi</t>
  </si>
  <si>
    <t>Duoko piny kaka itiyo kwom kinde nekop weche mag yuto</t>
  </si>
  <si>
    <t>عمل الركود المؤقت لأسباب فنية أو اقتصادية</t>
  </si>
  <si>
    <t>qajojii tarsaasuun Hajjii siranaa henna  hojiin.</t>
  </si>
  <si>
    <t>Shaqo kumeel gaar ah ama gaabis oo sababay dhaqale awgeed</t>
  </si>
  <si>
    <t>Travail temporaire pour des raisons techniques ou ï¿½conomiques</t>
  </si>
  <si>
    <t>luï¿½i de piï¿½c/dhï¿½l ke cï¿½m</t>
  </si>
  <si>
    <t>Strike or labour dispute</t>
  </si>
  <si>
    <t>Mgomo au mzozo wa kikazi</t>
  </si>
  <si>
    <t>Ng'anyo kata ywarok e tich</t>
  </si>
  <si>
    <t>إضراب أو نزاع عمالي</t>
  </si>
  <si>
    <t>jabaa yokaan ciniinsu waitti bu'iinsa.</t>
  </si>
  <si>
    <t>Shaqo joojin ama muranka shaqada</t>
  </si>
  <si>
    <t>Grï¿½ve ou conflit de travail</t>
  </si>
  <si>
    <t>yï¿½p,at??r de lï¿½ï¿½n rï¿½r</t>
  </si>
  <si>
    <t>Off-season</t>
  </si>
  <si>
    <t>Si msimu wa kazi yake</t>
  </si>
  <si>
    <t>Kinde ma ohala ni piny</t>
  </si>
  <si>
    <t>خـارج الموسـم</t>
  </si>
  <si>
    <t>dhaamaa mosina</t>
  </si>
  <si>
    <t>Fasax-xilli</t>
  </si>
  <si>
    <t>Hors saison</t>
  </si>
  <si>
    <t>tï¿½k de rï¿½n yic</t>
  </si>
  <si>
    <t>Lack of transport</t>
  </si>
  <si>
    <t>Ukosefu wa usafiri</t>
  </si>
  <si>
    <t>koso mar yore wuoth</t>
  </si>
  <si>
    <t>نقص النقل</t>
  </si>
  <si>
    <t xml:space="preserve">gajjiba dhabuu </t>
  </si>
  <si>
    <t>Gaadiid la'aan</t>
  </si>
  <si>
    <t>Manque de transport</t>
  </si>
  <si>
    <t>ciï¿½n kï¿½k kï¿½ chï¿½th</t>
  </si>
  <si>
    <t>Education or training</t>
  </si>
  <si>
    <t>Elimu ama mafunzo</t>
  </si>
  <si>
    <t>Pwonjo kata tiego</t>
  </si>
  <si>
    <t>التعليم أو التدريب</t>
  </si>
  <si>
    <t xml:space="preserve">barumsa ykn  leengisuuf </t>
  </si>
  <si>
    <t>Waxbarasho ama tababar</t>
  </si>
  <si>
    <t>ï¿½ducation ou formation</t>
  </si>
  <si>
    <t>piï¿½c</t>
  </si>
  <si>
    <t>Community responsibilities</t>
  </si>
  <si>
    <t>Majukumu ya kijamii</t>
  </si>
  <si>
    <t>Ting' mar jogweng'</t>
  </si>
  <si>
    <t>مسؤوليات المجتمع</t>
  </si>
  <si>
    <t xml:space="preserve">dorgommii  hawaasa </t>
  </si>
  <si>
    <t>mas'uuliyadaha bulshada</t>
  </si>
  <si>
    <t>Responsabilitï¿½s de la communautï¿½</t>
  </si>
  <si>
    <t>luï¿½i de bï¿½i</t>
  </si>
  <si>
    <t>Temporary closure</t>
  </si>
  <si>
    <t>Kufungwa kwa muda</t>
  </si>
  <si>
    <t>olor kwom kinde</t>
  </si>
  <si>
    <t>إغلاق مؤقت</t>
  </si>
  <si>
    <t xml:space="preserve">yaroof  banaa </t>
  </si>
  <si>
    <t>Xiritaan ku meel gaar ah</t>
  </si>
  <si>
    <t>Fermeture temporaire</t>
  </si>
  <si>
    <t>thï¿½k kï¿½r</t>
  </si>
  <si>
    <t>Awaiting to attend interview</t>
  </si>
  <si>
    <t>Anangoja kuhudhuria mahojiano ya kazi</t>
  </si>
  <si>
    <t>Rito dhi e dwoko penjo</t>
  </si>
  <si>
    <t>في انتظار حضور المقابلة</t>
  </si>
  <si>
    <t xml:space="preserve">eaguu argamu gaafanna </t>
  </si>
  <si>
    <t>Sugitaanka imaatinka wareysiga</t>
  </si>
  <si>
    <t>En attente d'assister ï¿½ une entrevue</t>
  </si>
  <si>
    <t>atï¿½t bï¿½ thic thï¿½k</t>
  </si>
  <si>
    <t>أخرى، حدد</t>
  </si>
  <si>
    <t xml:space="preserve">kabiroo  ajaja </t>
  </si>
  <si>
    <t xml:space="preserve">kï¿½k,nyï¿½oth kï¿½ </t>
  </si>
  <si>
    <t>list</t>
  </si>
  <si>
    <t>School / university closed</t>
  </si>
  <si>
    <t>g11</t>
  </si>
  <si>
    <t>Traditional/ tribal religion</t>
  </si>
  <si>
    <t>Muslim</t>
  </si>
  <si>
    <t>Catholic</t>
  </si>
  <si>
    <t>Anglican</t>
  </si>
  <si>
    <t>Apostolic or New Apostolic Church</t>
  </si>
  <si>
    <t>Assembly of God Church</t>
  </si>
  <si>
    <t>Baptist Church</t>
  </si>
  <si>
    <t>Church of Christ</t>
  </si>
  <si>
    <t>Church of God</t>
  </si>
  <si>
    <t>Gospel/ New Testament/ Injili Church</t>
  </si>
  <si>
    <t>Jehovahâ€™s Witness</t>
  </si>
  <si>
    <t>Legio Maria Church</t>
  </si>
  <si>
    <t>NENO</t>
  </si>
  <si>
    <t>Pentecostal Church</t>
  </si>
  <si>
    <t>Roho Church</t>
  </si>
  <si>
    <t>Salvation Army Church</t>
  </si>
  <si>
    <t>Seventh Day Adventists</t>
  </si>
  <si>
    <t>s3_learning</t>
  </si>
  <si>
    <t>Went to school</t>
  </si>
  <si>
    <t>Use self-prepared materials</t>
  </si>
  <si>
    <t>Remote teaching offered by teachers</t>
  </si>
  <si>
    <t>Private tutoring</t>
  </si>
  <si>
    <t>Parents teaching at home or supporting children in school work</t>
  </si>
  <si>
    <t>Homework / teaching materials prepared / assigned by the school</t>
  </si>
  <si>
    <t>E-learning modules prepared by the school</t>
  </si>
  <si>
    <t>Online / mobile educational videos</t>
  </si>
  <si>
    <t>Educational radio programs</t>
  </si>
  <si>
    <t>Educational tv programs</t>
  </si>
  <si>
    <t>Reading school textbooks</t>
  </si>
  <si>
    <t>Reading for pleasure</t>
  </si>
  <si>
    <t>Learn how to plant fruit or vegetables</t>
  </si>
  <si>
    <t>s10_symptoms</t>
  </si>
  <si>
    <t>Fever</t>
  </si>
  <si>
    <t>Persistent cough</t>
  </si>
  <si>
    <t>Always feeling tired</t>
  </si>
  <si>
    <t>Muscle pain (myalgia)</t>
  </si>
  <si>
    <t>Headache</t>
  </si>
  <si>
    <t>Diarrhea / Nausea / vomiting</t>
  </si>
  <si>
    <t>Difficulty breathing / Chest tightness</t>
  </si>
  <si>
    <t>Runny nose</t>
  </si>
  <si>
    <t>Sore throat</t>
  </si>
  <si>
    <t>Pneumonia</t>
  </si>
  <si>
    <t>Loss of sense of smell / not being able to taste food</t>
  </si>
  <si>
    <t>Sneezing</t>
  </si>
  <si>
    <t>None of the above</t>
  </si>
  <si>
    <t>s10_symptoms_cov19</t>
  </si>
  <si>
    <t>Cough</t>
  </si>
  <si>
    <t>Vomiting</t>
  </si>
  <si>
    <t>Loss of sense of smell</t>
  </si>
  <si>
    <t>Pox / Boils / Rash</t>
  </si>
  <si>
    <t>Nausea</t>
  </si>
  <si>
    <t>Feeling unwell</t>
  </si>
  <si>
    <t>Chronic fatigue/Feeling very tired</t>
  </si>
  <si>
    <t>Diarrhea</t>
  </si>
  <si>
    <t>Skin rashes</t>
  </si>
  <si>
    <t>Unexplained bruises</t>
  </si>
  <si>
    <t>Unexplained bleeding</t>
  </si>
  <si>
    <t>Coughing blood</t>
  </si>
  <si>
    <t>Nasal congestion</t>
  </si>
  <si>
    <t>Other (specify) ________________________________________</t>
  </si>
  <si>
    <t>s10_info</t>
  </si>
  <si>
    <t>Newspaper</t>
  </si>
  <si>
    <t>National radio</t>
  </si>
  <si>
    <t>Local (mother tongue) radio</t>
  </si>
  <si>
    <t>International/Government agencies (Ministry of Health, WHO, CDC, etc)</t>
  </si>
  <si>
    <t>News on Internet</t>
  </si>
  <si>
    <t>Whatsapp or SMS</t>
  </si>
  <si>
    <t>Twitter</t>
  </si>
  <si>
    <t>Religious leaders (e.g., pastor, imam, etc.)</t>
  </si>
  <si>
    <t>Local medical professionals (e.g., local pharmacist, doctors/nurses at community health center)</t>
  </si>
  <si>
    <t>Other medical professionals (e.g., doctors, nurses, public health officials speaking on TV/Radio)</t>
  </si>
  <si>
    <t>NGOs or CBOs</t>
  </si>
  <si>
    <t>Political leaders (local or national)</t>
  </si>
  <si>
    <t>Billboards or posters</t>
  </si>
  <si>
    <t>School teachers</t>
  </si>
  <si>
    <t>From friends, family, or colleagues</t>
  </si>
  <si>
    <t>Other internet source (describe)</t>
  </si>
  <si>
    <t>Other non-internet source (describe)</t>
  </si>
  <si>
    <t>Other (describe)</t>
  </si>
  <si>
    <t>Other relative, specify:</t>
  </si>
  <si>
    <t>reaslowagrearn</t>
  </si>
  <si>
    <t>Bad harvest for other reasons (specify)</t>
  </si>
  <si>
    <t>Sold livestock</t>
  </si>
  <si>
    <t>Animals were ill</t>
  </si>
  <si>
    <t>I sold land</t>
  </si>
  <si>
    <t>Household members worked less</t>
  </si>
  <si>
    <t>I hired less workers</t>
  </si>
  <si>
    <t>I hold on to my produce because of uncertainty</t>
  </si>
  <si>
    <t>I hold on to my produce because prices will go up</t>
  </si>
  <si>
    <t>gvmt_covidmeas</t>
  </si>
  <si>
    <t>Advised citizens to stay at home</t>
  </si>
  <si>
    <t>Advised citizens to wash hands / use sanitizer</t>
  </si>
  <si>
    <t>Advised citizens to avoid people / gathering events</t>
  </si>
  <si>
    <t>Advised citizens to maintain enough distance when talking face-to-face</t>
  </si>
  <si>
    <t>Advised citizens to use masks / gloves</t>
  </si>
  <si>
    <t>Provided sanitizer, mask, soap for free / at reduced price</t>
  </si>
  <si>
    <t>Restricted travel within country or area</t>
  </si>
  <si>
    <t>Restricted international travel</t>
  </si>
  <si>
    <t>Closure of schools and universities</t>
  </si>
  <si>
    <t>Curfew</t>
  </si>
  <si>
    <t>Lockdown</t>
  </si>
  <si>
    <t>Closure of markets</t>
  </si>
  <si>
    <t>Closure of non essential businesses</t>
  </si>
  <si>
    <t>Cancelled market fees</t>
  </si>
  <si>
    <t>Cancelled business registration fees</t>
  </si>
  <si>
    <t>Reduced the salaries of politicians / officials</t>
  </si>
  <si>
    <t>s9_healthreason</t>
  </si>
  <si>
    <t>Pregnancy - Prenatal checkups</t>
  </si>
  <si>
    <t>Giving birth</t>
  </si>
  <si>
    <t>Routine Check-Up: General Health</t>
  </si>
  <si>
    <t>Routine Check-Up: Cancer</t>
  </si>
  <si>
    <t>Routine Check-Up: Chronic heart disease</t>
  </si>
  <si>
    <t>Routine Check-Up: Chronic lung disease</t>
  </si>
  <si>
    <t>Malaria</t>
  </si>
  <si>
    <t>Testing for Covid-19 / coronavirus</t>
  </si>
  <si>
    <t>Flu-Like Symptoms (fever, cough, pneumonia, etc.)</t>
  </si>
  <si>
    <t>Gastrointestinal Illness (Stomach Pain, Vomiting, Diarrhea, etc.)</t>
  </si>
  <si>
    <t>HIV/AIDS related</t>
  </si>
  <si>
    <t>Serious wound or injury</t>
  </si>
  <si>
    <t>A major accident</t>
  </si>
  <si>
    <t>Minor Pains (Back, Muscle, Knee, etc.)</t>
  </si>
  <si>
    <t>For child's check-up (routine, vaccination, etc.)</t>
  </si>
  <si>
    <t>Good harvest for other reasons (please specify)</t>
  </si>
  <si>
    <t>reahighagrearn</t>
  </si>
  <si>
    <t>Good harvest for other reasons: (specify)</t>
  </si>
  <si>
    <t>s5_watersource</t>
  </si>
  <si>
    <t>For free from a private well on my land</t>
  </si>
  <si>
    <t>For free from a public well</t>
  </si>
  <si>
    <t>I pay for water at a nearby well and carry it home</t>
  </si>
  <si>
    <t>I pay for water that flows directly to my home</t>
  </si>
  <si>
    <t>I buy jerry cans of water</t>
  </si>
  <si>
    <t>From the tap in my house</t>
  </si>
  <si>
    <t>s5_waterchange</t>
  </si>
  <si>
    <t>There is less water available</t>
  </si>
  <si>
    <t>I have to travel farther to obtain drinking water</t>
  </si>
  <si>
    <t>I have to pay more money for drinking water</t>
  </si>
  <si>
    <t>The new source of water is dirtier</t>
  </si>
  <si>
    <t>The new source of water is cleaner</t>
  </si>
  <si>
    <t>month</t>
  </si>
  <si>
    <t>January</t>
  </si>
  <si>
    <t>February</t>
  </si>
  <si>
    <t>March</t>
  </si>
  <si>
    <t>April</t>
  </si>
  <si>
    <t>June</t>
  </si>
  <si>
    <t>August</t>
  </si>
  <si>
    <t>September</t>
  </si>
  <si>
    <t>time</t>
  </si>
  <si>
    <t>Section 12 - Refugees</t>
  </si>
  <si>
    <t>edugovt</t>
  </si>
  <si>
    <t>Social Media (Facebook, Whatsapp)</t>
  </si>
  <si>
    <t>Flyers</t>
  </si>
  <si>
    <t>Phone/SMS</t>
  </si>
  <si>
    <t>E-Mail</t>
  </si>
  <si>
    <t>learnmode</t>
  </si>
  <si>
    <t>Online learning: Edu-Channel Youtube (livestream or recorded)</t>
  </si>
  <si>
    <t>Online learning: Kenya Education Cloud (KICD platform)</t>
  </si>
  <si>
    <t>Online learning: other</t>
  </si>
  <si>
    <t>Radio: KBC Radio Broadcast to schools</t>
  </si>
  <si>
    <t>Radio: other</t>
  </si>
  <si>
    <t>TV: Edu Channel TV</t>
  </si>
  <si>
    <t>TV: Private TV channels (e.g. Citizen TV)</t>
  </si>
  <si>
    <t>School books</t>
  </si>
  <si>
    <t>whynoschool</t>
  </si>
  <si>
    <t>Schools are closed due to virus</t>
  </si>
  <si>
    <t>Children needed to work/ Work in household</t>
  </si>
  <si>
    <t>s10_persons</t>
  </si>
  <si>
    <t>Other household member: Who?</t>
  </si>
  <si>
    <t>Family members living in ${location_name} (parents, siblings, relatives)</t>
  </si>
  <si>
    <t>Family members living in ${county_name}, but outside ${location_name}</t>
  </si>
  <si>
    <t>Family members living outside ${county_name}</t>
  </si>
  <si>
    <t>Someone from workplace</t>
  </si>
  <si>
    <t>Friends living in ${location_name} (parents, siblings, relatives)</t>
  </si>
  <si>
    <t>Friends living in ${county_name}, but outside ${location_name}</t>
  </si>
  <si>
    <t>Friends living outside ${county_name}</t>
  </si>
  <si>
    <t>Neighbors</t>
  </si>
  <si>
    <t>Other:</t>
  </si>
  <si>
    <t>when_move</t>
  </si>
  <si>
    <t>aidvariation</t>
  </si>
  <si>
    <t>Increased</t>
  </si>
  <si>
    <t>Stayed the same</t>
  </si>
  <si>
    <t>Decreased</t>
  </si>
  <si>
    <t>atmwhy</t>
  </si>
  <si>
    <t>Office was closed</t>
  </si>
  <si>
    <t>Movement restriction</t>
  </si>
  <si>
    <t>Afraid to go out because of coronavirus</t>
  </si>
  <si>
    <t>whymoreyngkids</t>
  </si>
  <si>
    <t>Newborn in the household</t>
  </si>
  <si>
    <t>whylessyngkids</t>
  </si>
  <si>
    <t>platform</t>
  </si>
  <si>
    <t>Edu-Channel Youtube (livestream or recorded)</t>
  </si>
  <si>
    <t>Kenya Education Cloud (KICD platform)</t>
  </si>
  <si>
    <t>Other FREE educational content on the internet</t>
  </si>
  <si>
    <t>Other PAID educational content on the internet</t>
  </si>
  <si>
    <t>KBC Radio Broadcast to schools</t>
  </si>
  <si>
    <t>Private radio channels such as Radio Taifa</t>
  </si>
  <si>
    <t>tv</t>
  </si>
  <si>
    <t>Edu Channel TV</t>
  </si>
  <si>
    <t>Private TV channels (e.g. Citizen TV)</t>
  </si>
  <si>
    <t>g1</t>
  </si>
  <si>
    <t>ksh</t>
  </si>
  <si>
    <t>50 KSh</t>
  </si>
  <si>
    <t>100 KSh</t>
  </si>
  <si>
    <t>No, I moved out of the household I lived in at ${rd1_date}</t>
  </si>
  <si>
    <t>stillmember</t>
  </si>
  <si>
    <t>s11_frequency</t>
  </si>
  <si>
    <t>Sometimes</t>
  </si>
  <si>
    <t>Often</t>
  </si>
  <si>
    <t>Erick Mugoya</t>
  </si>
  <si>
    <t>Evans Omondi</t>
  </si>
  <si>
    <t>Caren Musundi</t>
  </si>
  <si>
    <t>Stephen Omare</t>
  </si>
  <si>
    <t>CSLAsavpract</t>
  </si>
  <si>
    <t>Re-structured repayment terms</t>
  </si>
  <si>
    <t>3 months to 1 year</t>
  </si>
  <si>
    <t>form_title</t>
  </si>
  <si>
    <t>form_id</t>
  </si>
  <si>
    <t>public_key</t>
  </si>
  <si>
    <t>submission_url</t>
  </si>
  <si>
    <t>default_language</t>
  </si>
  <si>
    <t>WB_COVID_Phone_HH_Survey_Wave3</t>
  </si>
  <si>
    <t>final_ge_covid_hh_phone_survey_w3</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</si>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</sst>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 m"/>
    <numFmt numFmtId="165" formatCode="hh:mm"/>
    <numFmt numFmtId="166" formatCode="[$£-809]#,##0.00"/>
    <numFmt numFmtId="167" formatCode="mmm\ dd"/>
  </numFmts>
  <fonts count="35">
    <font>
      <sz val="12"/>
      <color rgb="FF000000"/>
      <name val="Calibri"/>
    </font>
    <font>
      <b/>
      <sz val="10"/>
      <color rgb="FF000000"/>
      <name val="Calibri"/>
    </font>
    <font>
      <sz val="10"/>
      <color rgb="FF000000"/>
      <name val="Calibri"/>
    </font>
    <font>
      <sz val="12"/>
      <color rgb="FF000000"/>
      <name val="Calibri"/>
    </font>
    <font>
      <sz val="12"/>
      <color theme="1"/>
      <name val="Calibri"/>
    </font>
    <font>
      <sz val="10"/>
      <color theme="1"/>
      <name val="Calibri"/>
    </font>
    <font>
      <sz val="12"/>
      <color rgb="FF333333"/>
      <name val="&quot;Helvetica Neue&quot;"/>
    </font>
    <font>
      <i/>
      <sz val="10"/>
      <color rgb="FF000000"/>
      <name val="Calibri"/>
    </font>
    <font>
      <sz val="12"/>
      <color rgb="FF000000"/>
      <name val="Roboto"/>
    </font>
    <font>
      <sz val="10"/>
      <color rgb="FF222222"/>
      <name val="Calibri"/>
    </font>
    <font>
      <sz val="10"/>
      <color rgb="FF201F1E"/>
      <name val="Calibri"/>
    </font>
    <font>
      <sz val="11"/>
      <color rgb="FF4D5156"/>
      <name val="Arial"/>
    </font>
    <font>
      <sz val="11"/>
      <color rgb="FF201F1E"/>
      <name val="Calibri"/>
    </font>
    <font>
      <sz val="9"/>
      <color rgb="FF000000"/>
      <name val="Calibri"/>
    </font>
    <font>
      <sz val="10"/>
      <color rgb="FF000000"/>
      <name val="Thread-00000798-Id-00000003"/>
    </font>
    <font>
      <sz val="10"/>
      <color rgb="FF000000"/>
      <name val="Roboto"/>
    </font>
    <font>
      <sz val="10"/>
      <color rgb="FF000000"/>
      <name val="Arial"/>
    </font>
    <font>
      <sz val="11"/>
      <color rgb="FF000000"/>
      <name val="Arial"/>
    </font>
    <font>
      <sz val="11"/>
      <color rgb="FF222222"/>
      <name val="Arial"/>
    </font>
    <font>
      <sz val="11"/>
      <color theme="1"/>
      <name val="Calibri"/>
    </font>
    <font>
      <sz val="11"/>
      <color rgb="FF000000"/>
      <name val="Calibri"/>
    </font>
    <font>
      <sz val="12"/>
      <color rgb="FF000000"/>
      <name val="Arial"/>
    </font>
    <font>
      <sz val="12"/>
      <color theme="1"/>
      <name val="Arial"/>
    </font>
    <font>
      <sz val="11"/>
      <color rgb="FF000000"/>
      <name val="&quot;Lucida Sans&quot;"/>
    </font>
    <font>
      <sz val="11"/>
      <color rgb="FF000000"/>
      <name val="Lucida Sans"/>
    </font>
    <font>
      <b/>
      <sz val="11"/>
      <name val="Calibri"/>
    </font>
    <font>
      <sz val="11"/>
      <name val="Calibri"/>
    </font>
    <font>
      <b/>
      <sz val="12"/>
      <color rgb="FF000000"/>
      <name val="Calibri"/>
    </font>
    <font>
      <b/>
      <sz val="12"/>
      <color theme="1"/>
      <name val="Calibri"/>
    </font>
    <font>
      <u/>
      <sz val="12"/>
      <color rgb="FF0000D4"/>
      <name val="Calibri"/>
    </font>
    <font>
      <sz val="11"/>
      <color rgb="FF000000"/>
      <name val="&quot;Lucida Sans&quot;, Arial"/>
    </font>
    <font>
      <sz val="11"/>
      <color rgb="FF000000"/>
      <name val="Lucida Sans,Arial"/>
    </font>
    <font>
      <b/>
      <sz val="11"/>
      <color rgb="FF000000"/>
      <name val="Calibri"/>
      <charset val="1"/>
    </font>
    <font>
      <sz val="11"/>
      <color rgb="FF000000"/>
      <name val="Calibri"/>
      <charset val="1"/>
    </font>
    <font>
      <sz val="11"/>
      <color rgb="FF201F1E"/>
      <name val="Calibri"/>
      <charset val="1"/>
    </font>
  </fonts>
  <fills count="25">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EAF1DD"/>
        <bgColor rgb="FFEAF1DD"/>
      </patternFill>
    </fill>
    <fill>
      <patternFill patternType="solid">
        <fgColor rgb="FFFABF8F"/>
        <bgColor rgb="FFFABF8F"/>
      </patternFill>
    </fill>
    <fill>
      <patternFill patternType="solid">
        <fgColor rgb="FFE4E300"/>
        <bgColor rgb="FFE4E300"/>
      </patternFill>
    </fill>
    <fill>
      <patternFill patternType="solid">
        <fgColor rgb="FFFBFB00"/>
        <bgColor rgb="FFFBFB00"/>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FBD4B4"/>
        <bgColor rgb="FFFBD4B4"/>
      </patternFill>
    </fill>
    <fill>
      <patternFill patternType="solid">
        <fgColor rgb="FFFFD44B"/>
        <bgColor rgb="FFFFD44B"/>
      </patternFill>
    </fill>
    <fill>
      <patternFill patternType="solid">
        <fgColor rgb="FFFF0000"/>
        <bgColor rgb="FFFF0000"/>
      </patternFill>
    </fill>
    <fill>
      <patternFill patternType="solid">
        <fgColor rgb="FFFF6969"/>
        <bgColor rgb="FFFF6969"/>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B2A1C7"/>
        <bgColor rgb="FFB2A1C7"/>
      </patternFill>
    </fill>
    <fill>
      <patternFill patternType="solid">
        <fgColor rgb="FF4685D2"/>
        <bgColor rgb="FF4685D2"/>
      </patternFill>
    </fill>
    <fill>
      <patternFill patternType="solid">
        <fgColor rgb="FF999999"/>
        <bgColor rgb="FF999999"/>
      </patternFill>
    </fill>
    <fill>
      <patternFill patternType="solid">
        <fgColor rgb="FFFFFFFF"/>
        <bgColor indexed="64"/>
      </patternFill>
    </fill>
  </fills>
  <borders count="23">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bottom style="thin">
        <color rgb="FF7F7F7F"/>
      </bottom>
      <diagonal/>
    </border>
    <border>
      <left/>
      <right/>
      <top/>
      <bottom style="thin">
        <color rgb="FF7F7F7F"/>
      </bottom>
      <diagonal/>
    </border>
    <border>
      <left/>
      <right style="thin">
        <color rgb="FF7F7F7F"/>
      </right>
      <top/>
      <bottom/>
      <diagonal/>
    </border>
    <border>
      <left/>
      <right style="thin">
        <color rgb="FFBFBFBF"/>
      </right>
      <top style="thin">
        <color rgb="FFBFBFBF"/>
      </top>
      <bottom style="thin">
        <color rgb="FFBFBFBF"/>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right/>
      <top style="thin">
        <color rgb="FF000000"/>
      </top>
      <bottom style="thin">
        <color rgb="FF000000"/>
      </bottom>
      <diagonal/>
    </border>
    <border>
      <left/>
      <right/>
      <top/>
      <bottom style="thin">
        <color rgb="FF000000"/>
      </bottom>
      <diagonal/>
    </border>
    <border>
      <left/>
      <right/>
      <top/>
      <bottom/>
      <diagonal/>
    </border>
    <border>
      <left style="thin">
        <color rgb="FFCCCCCC"/>
      </left>
      <right style="thin">
        <color rgb="FF000000"/>
      </right>
      <top style="thin">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s>
  <cellStyleXfs count="1">
    <xf numFmtId="0" fontId="0" fillId="0" borderId="0"/>
  </cellStyleXfs>
  <cellXfs count="348">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49" fontId="3" fillId="6" borderId="3" xfId="0" applyNumberFormat="1" applyFont="1" applyFill="1" applyBorder="1" applyAlignment="1">
      <alignment wrapText="1"/>
    </xf>
    <xf numFmtId="0" fontId="3" fillId="5" borderId="3" xfId="0" applyFont="1" applyFill="1" applyBorder="1" applyAlignment="1">
      <alignment wrapText="1"/>
    </xf>
    <xf numFmtId="49" fontId="4" fillId="6" borderId="3" xfId="0" applyNumberFormat="1" applyFont="1" applyFill="1" applyBorder="1"/>
    <xf numFmtId="0" fontId="4" fillId="5" borderId="3" xfId="0" applyFont="1" applyFill="1" applyBorder="1"/>
    <xf numFmtId="0" fontId="2" fillId="4" borderId="0" xfId="0" applyFont="1" applyFill="1" applyAlignment="1">
      <alignment horizontal="left" wrapText="1"/>
    </xf>
    <xf numFmtId="0" fontId="2" fillId="7" borderId="0" xfId="0" applyFont="1" applyFill="1" applyAlignment="1">
      <alignment vertical="top" wrapText="1"/>
    </xf>
    <xf numFmtId="0" fontId="2" fillId="8" borderId="0" xfId="0" applyFont="1" applyFill="1" applyAlignment="1">
      <alignment wrapText="1"/>
    </xf>
    <xf numFmtId="0" fontId="2" fillId="8" borderId="3" xfId="0" applyFont="1" applyFill="1" applyBorder="1" applyAlignment="1">
      <alignment wrapText="1"/>
    </xf>
    <xf numFmtId="0" fontId="2" fillId="9" borderId="3" xfId="0" applyFont="1" applyFill="1" applyBorder="1" applyAlignment="1">
      <alignment wrapText="1"/>
    </xf>
    <xf numFmtId="49" fontId="2" fillId="8"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0" fontId="2" fillId="9" borderId="0" xfId="0" applyFont="1" applyFill="1" applyAlignment="1">
      <alignment wrapText="1"/>
    </xf>
    <xf numFmtId="49" fontId="2" fillId="8" borderId="0" xfId="0" applyNumberFormat="1" applyFont="1" applyFill="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0" borderId="0" xfId="0" applyFont="1"/>
    <xf numFmtId="49" fontId="2" fillId="0" borderId="0" xfId="0" applyNumberFormat="1" applyFont="1"/>
    <xf numFmtId="0" fontId="2" fillId="0" borderId="1" xfId="0" applyFont="1" applyBorder="1"/>
    <xf numFmtId="0" fontId="2" fillId="8" borderId="0" xfId="0" applyFont="1" applyFill="1"/>
    <xf numFmtId="0" fontId="2" fillId="3" borderId="0" xfId="0" applyFont="1" applyFill="1"/>
    <xf numFmtId="0" fontId="5" fillId="9" borderId="0" xfId="0" applyFont="1" applyFill="1"/>
    <xf numFmtId="0" fontId="2" fillId="0" borderId="3" xfId="0" applyFont="1" applyBorder="1"/>
    <xf numFmtId="0" fontId="2" fillId="9" borderId="0" xfId="0" applyFont="1" applyFill="1"/>
    <xf numFmtId="0" fontId="2" fillId="8" borderId="3" xfId="0" applyFont="1" applyFill="1" applyBorder="1"/>
    <xf numFmtId="0" fontId="6" fillId="3" borderId="0" xfId="0" applyFont="1" applyFill="1"/>
    <xf numFmtId="0" fontId="2" fillId="12" borderId="0" xfId="0" applyFont="1" applyFill="1" applyAlignment="1">
      <alignment wrapText="1"/>
    </xf>
    <xf numFmtId="0" fontId="2" fillId="12" borderId="1" xfId="0" applyFont="1" applyFill="1" applyBorder="1" applyAlignment="1">
      <alignment wrapText="1"/>
    </xf>
    <xf numFmtId="49" fontId="2" fillId="5" borderId="0" xfId="0" applyNumberFormat="1" applyFont="1" applyFill="1"/>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3" borderId="0" xfId="0" applyFont="1" applyFill="1" applyAlignment="1">
      <alignment wrapText="1"/>
    </xf>
    <xf numFmtId="0" fontId="3" fillId="14" borderId="3" xfId="0" applyFont="1" applyFill="1" applyBorder="1" applyAlignment="1">
      <alignment horizontal="left"/>
    </xf>
    <xf numFmtId="49" fontId="3" fillId="6" borderId="0" xfId="0" applyNumberFormat="1" applyFont="1" applyFill="1" applyAlignment="1">
      <alignment horizontal="left"/>
    </xf>
    <xf numFmtId="0" fontId="2" fillId="6" borderId="3" xfId="0" applyFont="1" applyFill="1" applyBorder="1" applyAlignment="1">
      <alignment wrapText="1"/>
    </xf>
    <xf numFmtId="0" fontId="3" fillId="14" borderId="0" xfId="0" applyFont="1" applyFill="1" applyAlignment="1">
      <alignment horizontal="left"/>
    </xf>
    <xf numFmtId="0" fontId="2" fillId="6" borderId="0" xfId="0" applyFont="1" applyFill="1" applyAlignment="1">
      <alignment horizontal="left" wrapText="1"/>
    </xf>
    <xf numFmtId="0" fontId="3" fillId="4" borderId="0" xfId="0" applyFont="1" applyFill="1" applyAlignment="1">
      <alignment horizontal="left"/>
    </xf>
    <xf numFmtId="49" fontId="7" fillId="0" borderId="0" xfId="0" applyNumberFormat="1" applyFont="1" applyAlignment="1">
      <alignment wrapText="1"/>
    </xf>
    <xf numFmtId="0" fontId="3" fillId="15" borderId="0" xfId="0" applyFont="1" applyFill="1" applyAlignment="1">
      <alignment horizontal="left"/>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2" fillId="16" borderId="7" xfId="0" applyFont="1" applyFill="1" applyBorder="1" applyAlignment="1">
      <alignment wrapText="1"/>
    </xf>
    <xf numFmtId="0" fontId="3" fillId="18" borderId="0" xfId="0" applyFont="1" applyFill="1" applyAlignment="1">
      <alignment horizontal="left"/>
    </xf>
    <xf numFmtId="0" fontId="8" fillId="3" borderId="0" xfId="0" applyFont="1" applyFill="1"/>
    <xf numFmtId="0" fontId="9" fillId="3" borderId="0" xfId="0" applyFont="1" applyFill="1"/>
    <xf numFmtId="0" fontId="2" fillId="5" borderId="3" xfId="0" applyFont="1" applyFill="1" applyBorder="1" applyAlignment="1">
      <alignment wrapText="1"/>
    </xf>
    <xf numFmtId="49" fontId="3" fillId="11" borderId="0" xfId="0" applyNumberFormat="1" applyFont="1" applyFill="1" applyAlignment="1">
      <alignment horizontal="left"/>
    </xf>
    <xf numFmtId="49" fontId="2" fillId="12" borderId="0" xfId="0" applyNumberFormat="1" applyFont="1" applyFill="1" applyAlignment="1">
      <alignment wrapText="1"/>
    </xf>
    <xf numFmtId="49" fontId="1" fillId="0" borderId="0" xfId="0" applyNumberFormat="1" applyFont="1" applyAlignment="1">
      <alignment wrapText="1"/>
    </xf>
    <xf numFmtId="49" fontId="2" fillId="15" borderId="0" xfId="0" applyNumberFormat="1" applyFont="1" applyFill="1" applyAlignment="1">
      <alignment wrapText="1"/>
    </xf>
    <xf numFmtId="49" fontId="2" fillId="15" borderId="3" xfId="0" applyNumberFormat="1" applyFont="1" applyFill="1" applyBorder="1" applyAlignment="1">
      <alignment wrapText="1"/>
    </xf>
    <xf numFmtId="49" fontId="3" fillId="15" borderId="3" xfId="0" applyNumberFormat="1" applyFont="1" applyFill="1" applyBorder="1" applyAlignment="1">
      <alignment horizontal="left"/>
    </xf>
    <xf numFmtId="0" fontId="2" fillId="7" borderId="0" xfId="0" applyFont="1" applyFill="1" applyAlignment="1">
      <alignment wrapText="1"/>
    </xf>
    <xf numFmtId="0" fontId="3" fillId="5" borderId="0" xfId="0" applyFont="1" applyFill="1"/>
    <xf numFmtId="0" fontId="2" fillId="5" borderId="0" xfId="0" applyFont="1" applyFill="1"/>
    <xf numFmtId="0" fontId="2" fillId="18" borderId="0" xfId="0" applyFont="1" applyFill="1" applyAlignment="1">
      <alignment wrapText="1"/>
    </xf>
    <xf numFmtId="0" fontId="2" fillId="18" borderId="1" xfId="0" applyFont="1" applyFill="1" applyBorder="1" applyAlignment="1">
      <alignment wrapText="1"/>
    </xf>
    <xf numFmtId="0" fontId="2" fillId="15" borderId="1" xfId="0" applyFont="1" applyFill="1" applyBorder="1" applyAlignment="1">
      <alignment wrapText="1"/>
    </xf>
    <xf numFmtId="49" fontId="2" fillId="15" borderId="1" xfId="0" applyNumberFormat="1" applyFont="1" applyFill="1" applyBorder="1" applyAlignment="1">
      <alignment wrapText="1"/>
    </xf>
    <xf numFmtId="49" fontId="2" fillId="13" borderId="1" xfId="0" applyNumberFormat="1" applyFont="1" applyFill="1" applyBorder="1" applyAlignment="1">
      <alignment horizontal="left"/>
    </xf>
    <xf numFmtId="49" fontId="2" fillId="13" borderId="1" xfId="0" applyNumberFormat="1" applyFont="1" applyFill="1" applyBorder="1"/>
    <xf numFmtId="49" fontId="2" fillId="18" borderId="1" xfId="0" applyNumberFormat="1" applyFont="1" applyFill="1" applyBorder="1" applyAlignment="1">
      <alignment wrapText="1"/>
    </xf>
    <xf numFmtId="0" fontId="2" fillId="13" borderId="1" xfId="0" applyFont="1" applyFill="1" applyBorder="1" applyAlignment="1">
      <alignment wrapText="1"/>
    </xf>
    <xf numFmtId="0" fontId="2" fillId="5" borderId="0" xfId="0" applyFont="1" applyFill="1" applyAlignment="1">
      <alignment wrapText="1"/>
    </xf>
    <xf numFmtId="0" fontId="2" fillId="19" borderId="0" xfId="0" applyFont="1" applyFill="1" applyAlignment="1">
      <alignment vertical="top" wrapText="1"/>
    </xf>
    <xf numFmtId="0" fontId="3" fillId="19" borderId="0" xfId="0" applyFont="1" applyFill="1" applyAlignment="1">
      <alignment horizontal="left"/>
    </xf>
    <xf numFmtId="49" fontId="3" fillId="18" borderId="3" xfId="0" applyNumberFormat="1" applyFont="1" applyFill="1" applyBorder="1" applyAlignment="1">
      <alignment horizontal="left"/>
    </xf>
    <xf numFmtId="0" fontId="2" fillId="15" borderId="0" xfId="0" applyFont="1" applyFill="1" applyAlignment="1">
      <alignment wrapText="1"/>
    </xf>
    <xf numFmtId="49" fontId="3" fillId="15" borderId="0" xfId="0" applyNumberFormat="1" applyFont="1" applyFill="1" applyAlignment="1">
      <alignment horizontal="left"/>
    </xf>
    <xf numFmtId="49" fontId="2" fillId="18" borderId="0" xfId="0" applyNumberFormat="1" applyFont="1" applyFill="1" applyAlignment="1">
      <alignment wrapText="1"/>
    </xf>
    <xf numFmtId="49" fontId="2" fillId="4" borderId="0" xfId="0" applyNumberFormat="1" applyFont="1" applyFill="1" applyAlignment="1">
      <alignment horizontal="left"/>
    </xf>
    <xf numFmtId="49" fontId="2" fillId="4" borderId="0" xfId="0" applyNumberFormat="1" applyFont="1" applyFill="1"/>
    <xf numFmtId="49" fontId="2" fillId="5" borderId="0" xfId="0" applyNumberFormat="1" applyFont="1" applyFill="1" applyAlignment="1">
      <alignment horizontal="left"/>
    </xf>
    <xf numFmtId="49" fontId="3" fillId="5" borderId="0" xfId="0" applyNumberFormat="1" applyFont="1" applyFill="1"/>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19" borderId="0" xfId="0" applyNumberFormat="1" applyFont="1" applyFill="1" applyAlignment="1">
      <alignment wrapText="1"/>
    </xf>
    <xf numFmtId="0" fontId="2" fillId="19" borderId="3" xfId="0" applyFont="1" applyFill="1" applyBorder="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49" fontId="3" fillId="20" borderId="0" xfId="0" applyNumberFormat="1" applyFont="1" applyFill="1" applyAlignment="1">
      <alignment horizontal="left"/>
    </xf>
    <xf numFmtId="49" fontId="2" fillId="19" borderId="3" xfId="0" applyNumberFormat="1" applyFont="1" applyFill="1" applyBorder="1" applyAlignment="1">
      <alignment wrapText="1"/>
    </xf>
    <xf numFmtId="0" fontId="10" fillId="3" borderId="0" xfId="0" applyFont="1" applyFill="1"/>
    <xf numFmtId="0" fontId="5" fillId="0" borderId="0" xfId="0" applyFont="1"/>
    <xf numFmtId="0" fontId="3" fillId="6" borderId="0" xfId="0" applyFont="1" applyFill="1" applyAlignment="1">
      <alignment horizontal="left"/>
    </xf>
    <xf numFmtId="0" fontId="2" fillId="6" borderId="0" xfId="0" applyFont="1" applyFill="1" applyAlignment="1">
      <alignment horizontal="left"/>
    </xf>
    <xf numFmtId="49" fontId="3" fillId="7" borderId="0" xfId="0" applyNumberFormat="1" applyFont="1" applyFill="1"/>
    <xf numFmtId="49" fontId="2" fillId="7" borderId="0" xfId="0" applyNumberFormat="1" applyFont="1" applyFill="1" applyAlignment="1">
      <alignment horizontal="left"/>
    </xf>
    <xf numFmtId="49" fontId="2" fillId="7" borderId="0" xfId="0" applyNumberFormat="1" applyFont="1" applyFill="1"/>
    <xf numFmtId="49" fontId="2" fillId="18" borderId="3" xfId="0" applyNumberFormat="1" applyFont="1" applyFill="1" applyBorder="1" applyAlignment="1">
      <alignment wrapText="1"/>
    </xf>
    <xf numFmtId="0" fontId="2" fillId="3" borderId="0" xfId="0" applyFont="1" applyFill="1" applyAlignment="1">
      <alignment horizontal="left"/>
    </xf>
    <xf numFmtId="0" fontId="2" fillId="18" borderId="3" xfId="0" applyFont="1" applyFill="1" applyBorder="1" applyAlignment="1">
      <alignment wrapText="1"/>
    </xf>
    <xf numFmtId="0" fontId="2" fillId="21" borderId="0" xfId="0" applyFont="1" applyFill="1" applyAlignment="1">
      <alignment wrapText="1"/>
    </xf>
    <xf numFmtId="49" fontId="2" fillId="13" borderId="0" xfId="0" applyNumberFormat="1" applyFont="1" applyFill="1" applyAlignment="1">
      <alignment horizontal="left"/>
    </xf>
    <xf numFmtId="49" fontId="2" fillId="13" borderId="0" xfId="0" applyNumberFormat="1" applyFont="1" applyFill="1"/>
    <xf numFmtId="49" fontId="3" fillId="13" borderId="0" xfId="0" applyNumberFormat="1" applyFont="1" applyFill="1" applyAlignment="1">
      <alignment horizontal="left"/>
    </xf>
    <xf numFmtId="49" fontId="5" fillId="13" borderId="0" xfId="0" applyNumberFormat="1" applyFont="1" applyFill="1"/>
    <xf numFmtId="0" fontId="2" fillId="13" borderId="0" xfId="0" applyFont="1" applyFill="1" applyAlignment="1">
      <alignment horizontal="right" wrapText="1"/>
    </xf>
    <xf numFmtId="0" fontId="2" fillId="13" borderId="0" xfId="0" applyFont="1" applyFill="1" applyAlignment="1">
      <alignment horizontal="left"/>
    </xf>
    <xf numFmtId="0" fontId="2" fillId="13" borderId="0" xfId="0" applyFont="1" applyFill="1"/>
    <xf numFmtId="0" fontId="5" fillId="13" borderId="1" xfId="0" applyFont="1" applyFill="1" applyBorder="1"/>
    <xf numFmtId="0" fontId="5" fillId="13" borderId="0" xfId="0" applyFont="1" applyFill="1"/>
    <xf numFmtId="0" fontId="5" fillId="5" borderId="8" xfId="0" applyFont="1" applyFill="1" applyBorder="1"/>
    <xf numFmtId="0" fontId="2" fillId="15" borderId="3" xfId="0" applyFont="1" applyFill="1" applyBorder="1" applyAlignment="1">
      <alignment wrapText="1"/>
    </xf>
    <xf numFmtId="0" fontId="5" fillId="13" borderId="3" xfId="0" applyFont="1" applyFill="1" applyBorder="1"/>
    <xf numFmtId="49" fontId="3" fillId="13" borderId="3" xfId="0" applyNumberFormat="1" applyFont="1" applyFill="1" applyBorder="1" applyAlignment="1">
      <alignment horizontal="left"/>
    </xf>
    <xf numFmtId="49" fontId="5" fillId="13" borderId="3" xfId="0" applyNumberFormat="1" applyFont="1" applyFill="1" applyBorder="1"/>
    <xf numFmtId="0" fontId="2" fillId="13" borderId="3" xfId="0" applyFont="1" applyFill="1" applyBorder="1" applyAlignment="1">
      <alignment horizontal="right" wrapText="1"/>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7" borderId="3" xfId="0" applyFont="1" applyFill="1" applyBorder="1" applyAlignment="1">
      <alignment wrapText="1"/>
    </xf>
    <xf numFmtId="49" fontId="2" fillId="4" borderId="0" xfId="0" applyNumberFormat="1"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0" fontId="2" fillId="22" borderId="3" xfId="0" applyFont="1" applyFill="1" applyBorder="1" applyAlignment="1">
      <alignment wrapText="1"/>
    </xf>
    <xf numFmtId="49" fontId="2" fillId="6" borderId="3" xfId="0" applyNumberFormat="1" applyFont="1" applyFill="1" applyBorder="1" applyAlignment="1">
      <alignment wrapText="1"/>
    </xf>
    <xf numFmtId="49" fontId="2" fillId="5" borderId="3" xfId="0" applyNumberFormat="1" applyFont="1" applyFill="1" applyBorder="1" applyAlignment="1">
      <alignment wrapText="1"/>
    </xf>
    <xf numFmtId="0" fontId="2" fillId="8" borderId="0" xfId="0" applyFont="1" applyFill="1" applyAlignment="1">
      <alignment horizontal="left" wrapText="1"/>
    </xf>
    <xf numFmtId="0" fontId="2" fillId="5" borderId="0" xfId="0" applyFont="1" applyFill="1" applyAlignment="1">
      <alignment horizontal="left"/>
    </xf>
    <xf numFmtId="49" fontId="2" fillId="5" borderId="3" xfId="0" applyNumberFormat="1" applyFont="1" applyFill="1" applyBorder="1" applyAlignment="1">
      <alignment vertical="center" wrapText="1"/>
    </xf>
    <xf numFmtId="0" fontId="2" fillId="22" borderId="0" xfId="0" applyFont="1" applyFill="1" applyAlignment="1">
      <alignment wrapText="1"/>
    </xf>
    <xf numFmtId="0" fontId="1" fillId="4" borderId="0" xfId="0" applyFont="1" applyFill="1"/>
    <xf numFmtId="0" fontId="2" fillId="6" borderId="0" xfId="0" applyFont="1" applyFill="1" applyAlignment="1">
      <alignment wrapText="1"/>
    </xf>
    <xf numFmtId="0" fontId="2" fillId="14" borderId="0" xfId="0" applyFont="1" applyFill="1" applyAlignment="1">
      <alignment wrapText="1"/>
    </xf>
    <xf numFmtId="0" fontId="2" fillId="0" borderId="8" xfId="0" applyFont="1" applyBorder="1" applyAlignment="1">
      <alignment wrapText="1"/>
    </xf>
    <xf numFmtId="0" fontId="2" fillId="7" borderId="0" xfId="0" applyFont="1" applyFill="1" applyAlignment="1">
      <alignment horizontal="left"/>
    </xf>
    <xf numFmtId="0" fontId="3" fillId="7" borderId="0" xfId="0" applyFont="1" applyFill="1"/>
    <xf numFmtId="0" fontId="2" fillId="7" borderId="0" xfId="0" applyFont="1" applyFill="1"/>
    <xf numFmtId="0" fontId="2" fillId="22" borderId="0" xfId="0" applyFont="1" applyFill="1"/>
    <xf numFmtId="0" fontId="3" fillId="5" borderId="0" xfId="0" applyFont="1" applyFill="1" applyAlignment="1">
      <alignment horizontal="left"/>
    </xf>
    <xf numFmtId="0" fontId="7" fillId="0" borderId="0" xfId="0" applyFont="1" applyAlignment="1">
      <alignment wrapText="1"/>
    </xf>
    <xf numFmtId="0" fontId="2" fillId="19" borderId="1" xfId="0" applyFont="1" applyFill="1" applyBorder="1" applyAlignment="1">
      <alignment vertical="top" wrapText="1"/>
    </xf>
    <xf numFmtId="0" fontId="2" fillId="5" borderId="1" xfId="0" applyFont="1" applyFill="1" applyBorder="1" applyAlignment="1">
      <alignment wrapText="1"/>
    </xf>
    <xf numFmtId="49" fontId="2" fillId="13" borderId="1" xfId="0" applyNumberFormat="1" applyFont="1" applyFill="1" applyBorder="1" applyAlignment="1">
      <alignment wrapText="1"/>
    </xf>
    <xf numFmtId="0" fontId="2" fillId="22" borderId="1" xfId="0" applyFont="1" applyFill="1" applyBorder="1" applyAlignment="1">
      <alignment wrapText="1"/>
    </xf>
    <xf numFmtId="49" fontId="2" fillId="22" borderId="1" xfId="0" applyNumberFormat="1" applyFont="1" applyFill="1" applyBorder="1" applyAlignment="1">
      <alignment wrapText="1"/>
    </xf>
    <xf numFmtId="0" fontId="2" fillId="6" borderId="1" xfId="0" applyFont="1" applyFill="1" applyBorder="1" applyAlignment="1">
      <alignment wrapText="1"/>
    </xf>
    <xf numFmtId="49" fontId="2" fillId="6" borderId="1" xfId="0" applyNumberFormat="1" applyFont="1" applyFill="1" applyBorder="1" applyAlignment="1">
      <alignment wrapText="1"/>
    </xf>
    <xf numFmtId="49" fontId="2" fillId="5" borderId="1" xfId="0" applyNumberFormat="1" applyFont="1" applyFill="1" applyBorder="1" applyAlignment="1">
      <alignment wrapText="1"/>
    </xf>
    <xf numFmtId="0" fontId="2" fillId="0" borderId="1" xfId="0" applyFont="1" applyBorder="1" applyAlignment="1">
      <alignment vertical="top" wrapText="1"/>
    </xf>
    <xf numFmtId="0" fontId="2" fillId="5" borderId="9" xfId="0" applyFont="1" applyFill="1" applyBorder="1" applyAlignment="1">
      <alignment wrapText="1"/>
    </xf>
    <xf numFmtId="0" fontId="2" fillId="7" borderId="6" xfId="0" applyFont="1" applyFill="1" applyBorder="1" applyAlignment="1">
      <alignment wrapText="1"/>
    </xf>
    <xf numFmtId="49" fontId="2" fillId="14" borderId="6" xfId="0" applyNumberFormat="1" applyFont="1" applyFill="1" applyBorder="1" applyAlignment="1">
      <alignment wrapText="1"/>
    </xf>
    <xf numFmtId="0" fontId="2" fillId="14" borderId="6" xfId="0" applyFont="1" applyFill="1" applyBorder="1" applyAlignment="1">
      <alignment wrapText="1"/>
    </xf>
    <xf numFmtId="0" fontId="2" fillId="23" borderId="0" xfId="0" applyFont="1" applyFill="1" applyAlignment="1">
      <alignment wrapText="1"/>
    </xf>
    <xf numFmtId="0" fontId="2" fillId="23" borderId="1" xfId="0" applyFont="1" applyFill="1" applyBorder="1" applyAlignment="1">
      <alignment wrapText="1"/>
    </xf>
    <xf numFmtId="49" fontId="1" fillId="23" borderId="1" xfId="0" applyNumberFormat="1" applyFont="1" applyFill="1" applyBorder="1" applyAlignment="1">
      <alignment wrapText="1"/>
    </xf>
    <xf numFmtId="0" fontId="2" fillId="5" borderId="0" xfId="0" applyFont="1" applyFill="1" applyAlignment="1">
      <alignment horizontal="right" wrapText="1"/>
    </xf>
    <xf numFmtId="0" fontId="5" fillId="5" borderId="3" xfId="0" applyFont="1" applyFill="1" applyBorder="1"/>
    <xf numFmtId="49" fontId="3" fillId="4" borderId="0" xfId="0" applyNumberFormat="1" applyFont="1" applyFill="1" applyAlignment="1">
      <alignment horizontal="left"/>
    </xf>
    <xf numFmtId="0" fontId="2" fillId="14" borderId="0" xfId="0" applyFont="1" applyFill="1" applyAlignment="1">
      <alignment horizontal="right" wrapText="1"/>
    </xf>
    <xf numFmtId="0" fontId="5" fillId="14" borderId="3" xfId="0" applyFont="1" applyFill="1" applyBorder="1"/>
    <xf numFmtId="0" fontId="5" fillId="7" borderId="3" xfId="0" applyFont="1" applyFill="1" applyBorder="1"/>
    <xf numFmtId="0" fontId="5" fillId="18" borderId="0" xfId="0" applyFont="1" applyFill="1"/>
    <xf numFmtId="0" fontId="5" fillId="18" borderId="3" xfId="0" applyFont="1" applyFill="1" applyBorder="1"/>
    <xf numFmtId="0" fontId="5" fillId="5" borderId="0" xfId="0" applyFont="1" applyFill="1"/>
    <xf numFmtId="0" fontId="5" fillId="8" borderId="0" xfId="0" applyFont="1" applyFill="1"/>
    <xf numFmtId="0" fontId="5" fillId="8" borderId="3" xfId="0" applyFont="1" applyFill="1" applyBorder="1"/>
    <xf numFmtId="0" fontId="5" fillId="9" borderId="3" xfId="0" applyFont="1" applyFill="1" applyBorder="1"/>
    <xf numFmtId="49" fontId="2" fillId="6" borderId="0" xfId="0" applyNumberFormat="1" applyFont="1" applyFill="1" applyAlignment="1">
      <alignment wrapText="1"/>
    </xf>
    <xf numFmtId="49" fontId="5" fillId="15" borderId="0" xfId="0" applyNumberFormat="1" applyFont="1" applyFill="1"/>
    <xf numFmtId="49" fontId="5" fillId="18" borderId="0" xfId="0" applyNumberFormat="1" applyFont="1" applyFill="1"/>
    <xf numFmtId="0" fontId="5" fillId="18" borderId="0" xfId="0" applyFont="1" applyFill="1" applyAlignment="1">
      <alignment vertical="top"/>
    </xf>
    <xf numFmtId="0" fontId="5" fillId="15" borderId="3" xfId="0" applyFont="1" applyFill="1" applyBorder="1"/>
    <xf numFmtId="49" fontId="5" fillId="9" borderId="0" xfId="0" applyNumberFormat="1" applyFont="1" applyFill="1"/>
    <xf numFmtId="0" fontId="2" fillId="7" borderId="8" xfId="0" applyFont="1" applyFill="1" applyBorder="1" applyAlignment="1">
      <alignment wrapText="1"/>
    </xf>
    <xf numFmtId="0" fontId="2" fillId="14" borderId="10" xfId="0" applyFont="1" applyFill="1" applyBorder="1" applyAlignment="1">
      <alignment wrapText="1"/>
    </xf>
    <xf numFmtId="49" fontId="2" fillId="14" borderId="8" xfId="0" applyNumberFormat="1" applyFont="1" applyFill="1" applyBorder="1" applyAlignment="1">
      <alignment wrapText="1"/>
    </xf>
    <xf numFmtId="0" fontId="2" fillId="14" borderId="8" xfId="0" applyFont="1" applyFill="1" applyBorder="1" applyAlignment="1">
      <alignment wrapText="1"/>
    </xf>
    <xf numFmtId="0" fontId="5" fillId="14" borderId="0" xfId="0" applyFont="1" applyFill="1"/>
    <xf numFmtId="0" fontId="5" fillId="15" borderId="0" xfId="0" applyFont="1" applyFill="1"/>
    <xf numFmtId="0" fontId="2" fillId="6" borderId="0" xfId="0" applyFont="1" applyFill="1" applyAlignment="1">
      <alignment horizontal="right" wrapText="1"/>
    </xf>
    <xf numFmtId="0" fontId="1" fillId="6" borderId="0" xfId="0" applyFont="1" applyFill="1" applyAlignment="1">
      <alignment wrapText="1"/>
    </xf>
    <xf numFmtId="0" fontId="5" fillId="6" borderId="0" xfId="0" applyFont="1" applyFill="1"/>
    <xf numFmtId="0" fontId="5" fillId="18" borderId="3" xfId="0" applyFont="1" applyFill="1" applyBorder="1" applyAlignment="1">
      <alignment wrapText="1"/>
    </xf>
    <xf numFmtId="0" fontId="5" fillId="22" borderId="0" xfId="0" applyFont="1" applyFill="1"/>
    <xf numFmtId="0" fontId="2" fillId="22" borderId="0" xfId="0" applyFont="1" applyFill="1" applyAlignment="1">
      <alignment horizontal="right" wrapText="1"/>
    </xf>
    <xf numFmtId="0" fontId="5" fillId="22" borderId="3" xfId="0" applyFont="1" applyFill="1" applyBorder="1"/>
    <xf numFmtId="0" fontId="2" fillId="13" borderId="0" xfId="0" applyFont="1" applyFill="1" applyAlignment="1">
      <alignment vertical="top" wrapText="1"/>
    </xf>
    <xf numFmtId="0" fontId="3" fillId="13" borderId="0" xfId="0" applyFont="1" applyFill="1" applyAlignment="1">
      <alignment horizontal="left"/>
    </xf>
    <xf numFmtId="164" fontId="2" fillId="19" borderId="0" xfId="0" applyNumberFormat="1" applyFont="1" applyFill="1" applyAlignment="1">
      <alignment wrapText="1"/>
    </xf>
    <xf numFmtId="0" fontId="1" fillId="0" borderId="0" xfId="0" applyFont="1" applyAlignment="1">
      <alignment wrapText="1"/>
    </xf>
    <xf numFmtId="0" fontId="2" fillId="5" borderId="8" xfId="0" applyFont="1" applyFill="1" applyBorder="1" applyAlignment="1">
      <alignment wrapText="1"/>
    </xf>
    <xf numFmtId="0" fontId="2" fillId="5" borderId="6" xfId="0" applyFont="1" applyFill="1" applyBorder="1" applyAlignment="1">
      <alignment wrapText="1"/>
    </xf>
    <xf numFmtId="0" fontId="2" fillId="5" borderId="10" xfId="0" applyFont="1" applyFill="1" applyBorder="1" applyAlignment="1">
      <alignment wrapText="1"/>
    </xf>
    <xf numFmtId="0" fontId="5" fillId="5" borderId="10" xfId="0" applyFont="1" applyFill="1" applyBorder="1"/>
    <xf numFmtId="49" fontId="2" fillId="13" borderId="0" xfId="0" applyNumberFormat="1" applyFont="1" applyFill="1" applyAlignment="1">
      <alignment horizontal="right" wrapText="1"/>
    </xf>
    <xf numFmtId="49" fontId="5" fillId="15" borderId="0" xfId="0" applyNumberFormat="1" applyFont="1" applyFill="1" applyAlignment="1">
      <alignment wrapText="1"/>
    </xf>
    <xf numFmtId="0" fontId="5" fillId="16" borderId="0" xfId="0" applyFont="1" applyFill="1"/>
    <xf numFmtId="0" fontId="5" fillId="22" borderId="1" xfId="0" applyFont="1" applyFill="1" applyBorder="1"/>
    <xf numFmtId="0" fontId="1" fillId="12" borderId="0" xfId="0" applyFont="1" applyFill="1" applyAlignment="1">
      <alignment wrapText="1"/>
    </xf>
    <xf numFmtId="0" fontId="1" fillId="12" borderId="1" xfId="0" applyFont="1" applyFill="1" applyBorder="1" applyAlignment="1">
      <alignment wrapText="1"/>
    </xf>
    <xf numFmtId="49" fontId="1" fillId="12" borderId="1" xfId="0" applyNumberFormat="1" applyFont="1" applyFill="1" applyBorder="1" applyAlignment="1">
      <alignment wrapText="1"/>
    </xf>
    <xf numFmtId="0" fontId="1" fillId="0" borderId="1" xfId="0" applyFont="1" applyBorder="1" applyAlignment="1">
      <alignment wrapText="1"/>
    </xf>
    <xf numFmtId="0" fontId="2" fillId="6" borderId="0" xfId="0" applyFont="1" applyFill="1" applyAlignment="1">
      <alignment horizontal="left" vertical="top"/>
    </xf>
    <xf numFmtId="0" fontId="1" fillId="5" borderId="0" xfId="0" applyFont="1" applyFill="1"/>
    <xf numFmtId="0" fontId="1" fillId="11" borderId="0" xfId="0" applyFont="1" applyFill="1"/>
    <xf numFmtId="0" fontId="3" fillId="4" borderId="0" xfId="0" applyFont="1" applyFill="1"/>
    <xf numFmtId="0" fontId="3" fillId="13" borderId="0" xfId="0" applyFont="1" applyFill="1"/>
    <xf numFmtId="0" fontId="2" fillId="4" borderId="0" xfId="0" applyFont="1" applyFill="1"/>
    <xf numFmtId="0" fontId="7" fillId="0" borderId="0" xfId="0" applyFont="1"/>
    <xf numFmtId="0" fontId="2" fillId="4" borderId="0" xfId="0" applyFont="1" applyFill="1" applyAlignment="1">
      <alignment horizontal="left"/>
    </xf>
    <xf numFmtId="0" fontId="3" fillId="18" borderId="0" xfId="0" applyFont="1" applyFill="1"/>
    <xf numFmtId="0" fontId="2" fillId="4" borderId="1" xfId="0" applyFont="1" applyFill="1" applyBorder="1" applyAlignment="1">
      <alignment wrapText="1"/>
    </xf>
    <xf numFmtId="0" fontId="2" fillId="11" borderId="0" xfId="0" applyFont="1" applyFill="1" applyAlignment="1">
      <alignment wrapText="1"/>
    </xf>
    <xf numFmtId="0" fontId="11" fillId="3" borderId="0" xfId="0" applyFont="1" applyFill="1" applyAlignment="1">
      <alignment horizontal="left"/>
    </xf>
    <xf numFmtId="0" fontId="2" fillId="8" borderId="4" xfId="0" applyFont="1" applyFill="1" applyBorder="1" applyAlignment="1">
      <alignment wrapText="1"/>
    </xf>
    <xf numFmtId="0" fontId="2" fillId="9" borderId="4" xfId="0" applyFont="1" applyFill="1" applyBorder="1" applyAlignment="1">
      <alignment wrapText="1"/>
    </xf>
    <xf numFmtId="49" fontId="2" fillId="9" borderId="4" xfId="0" applyNumberFormat="1" applyFont="1" applyFill="1" applyBorder="1" applyAlignment="1">
      <alignment wrapText="1"/>
    </xf>
    <xf numFmtId="0" fontId="1" fillId="2" borderId="2" xfId="0" applyFont="1" applyFill="1" applyBorder="1" applyAlignment="1">
      <alignment wrapText="1"/>
    </xf>
    <xf numFmtId="0" fontId="1" fillId="2" borderId="2" xfId="0" applyFont="1" applyFill="1" applyBorder="1" applyAlignment="1">
      <alignment horizontal="right" wrapText="1"/>
    </xf>
    <xf numFmtId="0" fontId="12" fillId="3" borderId="0" xfId="0" applyFont="1" applyFill="1"/>
    <xf numFmtId="0" fontId="12" fillId="3" borderId="3" xfId="0" applyFont="1" applyFill="1" applyBorder="1" applyAlignment="1">
      <alignment horizontal="right"/>
    </xf>
    <xf numFmtId="0" fontId="12" fillId="3" borderId="3" xfId="0" applyFont="1" applyFill="1" applyBorder="1"/>
    <xf numFmtId="0" fontId="2" fillId="0" borderId="2" xfId="0" applyFont="1" applyBorder="1" applyAlignment="1">
      <alignment wrapText="1"/>
    </xf>
    <xf numFmtId="0" fontId="0" fillId="0" borderId="3" xfId="0" applyBorder="1"/>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0" xfId="0" applyFont="1" applyAlignment="1">
      <alignment horizontal="left" wrapText="1"/>
    </xf>
    <xf numFmtId="0" fontId="2" fillId="0" borderId="0" xfId="0" applyFont="1" applyAlignment="1">
      <alignment horizontal="right" wrapText="1"/>
    </xf>
    <xf numFmtId="0" fontId="2" fillId="0" borderId="11" xfId="0" applyFont="1" applyBorder="1" applyAlignment="1">
      <alignment horizontal="right" wrapText="1"/>
    </xf>
    <xf numFmtId="0" fontId="2" fillId="0" borderId="11" xfId="0" applyFont="1" applyBorder="1" applyAlignment="1">
      <alignment wrapText="1"/>
    </xf>
    <xf numFmtId="49" fontId="2" fillId="0" borderId="0" xfId="0" applyNumberFormat="1" applyFont="1" applyAlignment="1">
      <alignment horizontal="left" wrapText="1"/>
    </xf>
    <xf numFmtId="0" fontId="3" fillId="0" borderId="0" xfId="0" applyFont="1" applyAlignment="1">
      <alignment horizontal="right"/>
    </xf>
    <xf numFmtId="0" fontId="13" fillId="5" borderId="0" xfId="0" applyFont="1" applyFill="1" applyAlignment="1">
      <alignment horizontal="left"/>
    </xf>
    <xf numFmtId="49" fontId="1" fillId="0" borderId="0" xfId="0" applyNumberFormat="1" applyFont="1" applyAlignment="1">
      <alignment horizontal="left" wrapText="1"/>
    </xf>
    <xf numFmtId="49" fontId="14" fillId="0" borderId="0" xfId="0" applyNumberFormat="1"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right" vertical="top" wrapText="1"/>
    </xf>
    <xf numFmtId="0" fontId="0" fillId="0" borderId="0" xfId="0" applyAlignment="1">
      <alignment horizontal="left"/>
    </xf>
    <xf numFmtId="0" fontId="5" fillId="0" borderId="0" xfId="0" applyFont="1" applyAlignment="1">
      <alignment wrapText="1"/>
    </xf>
    <xf numFmtId="0" fontId="5" fillId="0" borderId="0" xfId="0" applyFont="1" applyAlignment="1">
      <alignment horizontal="left" wrapText="1"/>
    </xf>
    <xf numFmtId="0" fontId="2" fillId="0" borderId="12" xfId="0" applyFont="1" applyBorder="1" applyAlignment="1">
      <alignment horizontal="left" wrapText="1"/>
    </xf>
    <xf numFmtId="0" fontId="2" fillId="0" borderId="3" xfId="0" applyFont="1" applyBorder="1" applyAlignment="1">
      <alignment horizontal="right" wrapText="1"/>
    </xf>
    <xf numFmtId="0" fontId="5" fillId="0" borderId="3" xfId="0" applyFont="1" applyBorder="1" applyAlignment="1">
      <alignment wrapText="1"/>
    </xf>
    <xf numFmtId="0" fontId="2" fillId="0" borderId="3" xfId="0" applyFont="1" applyBorder="1" applyAlignment="1">
      <alignment horizontal="left" wrapText="1"/>
    </xf>
    <xf numFmtId="0" fontId="2" fillId="0" borderId="13" xfId="0" applyFont="1" applyBorder="1" applyAlignment="1">
      <alignment horizontal="left" wrapText="1"/>
    </xf>
    <xf numFmtId="165" fontId="2" fillId="0" borderId="0" xfId="0" applyNumberFormat="1" applyFont="1" applyAlignment="1">
      <alignment horizontal="left" wrapText="1"/>
    </xf>
    <xf numFmtId="0" fontId="2" fillId="0" borderId="14" xfId="0" applyFont="1" applyBorder="1" applyAlignment="1">
      <alignment horizontal="right" wrapText="1"/>
    </xf>
    <xf numFmtId="0" fontId="2" fillId="0" borderId="14" xfId="0" applyFont="1" applyBorder="1" applyAlignment="1">
      <alignment wrapText="1"/>
    </xf>
    <xf numFmtId="0" fontId="5" fillId="0" borderId="14" xfId="0" applyFont="1" applyBorder="1" applyAlignment="1">
      <alignment wrapText="1"/>
    </xf>
    <xf numFmtId="0" fontId="2" fillId="0" borderId="13" xfId="0" applyFont="1" applyBorder="1" applyAlignment="1">
      <alignment wrapText="1"/>
    </xf>
    <xf numFmtId="0" fontId="2" fillId="0" borderId="15" xfId="0" applyFont="1" applyBorder="1" applyAlignment="1">
      <alignment horizontal="right" wrapText="1"/>
    </xf>
    <xf numFmtId="0" fontId="2" fillId="0" borderId="15" xfId="0" applyFont="1" applyBorder="1" applyAlignment="1">
      <alignment wrapText="1"/>
    </xf>
    <xf numFmtId="0" fontId="5" fillId="0" borderId="15" xfId="0" applyFont="1" applyBorder="1" applyAlignment="1">
      <alignment wrapText="1"/>
    </xf>
    <xf numFmtId="0" fontId="5" fillId="0" borderId="16" xfId="0" applyFont="1" applyBorder="1" applyAlignment="1">
      <alignment wrapText="1"/>
    </xf>
    <xf numFmtId="0" fontId="15" fillId="3" borderId="0" xfId="0" applyFont="1" applyFill="1" applyAlignment="1">
      <alignment wrapText="1"/>
    </xf>
    <xf numFmtId="0" fontId="16" fillId="0" borderId="0" xfId="0" applyFont="1" applyAlignment="1">
      <alignment wrapText="1"/>
    </xf>
    <xf numFmtId="0" fontId="3" fillId="0" borderId="0" xfId="0" applyFont="1" applyAlignment="1">
      <alignment wrapText="1"/>
    </xf>
    <xf numFmtId="0" fontId="3" fillId="0" borderId="0" xfId="0" applyFont="1" applyAlignment="1">
      <alignment horizontal="right" wrapText="1"/>
    </xf>
    <xf numFmtId="0" fontId="17" fillId="0" borderId="0" xfId="0" applyFont="1"/>
    <xf numFmtId="0" fontId="18" fillId="3" borderId="0" xfId="0" applyFont="1" applyFill="1"/>
    <xf numFmtId="0" fontId="3" fillId="0" borderId="0" xfId="0" applyFont="1" applyAlignment="1">
      <alignment horizontal="left"/>
    </xf>
    <xf numFmtId="0" fontId="0" fillId="0" borderId="0" xfId="0" applyAlignment="1">
      <alignment horizontal="right"/>
    </xf>
    <xf numFmtId="0" fontId="17" fillId="0" borderId="0" xfId="0" applyFont="1" applyAlignment="1">
      <alignment horizontal="left"/>
    </xf>
    <xf numFmtId="0" fontId="18" fillId="0" borderId="0" xfId="0" applyFont="1" applyAlignment="1">
      <alignment horizontal="left"/>
    </xf>
    <xf numFmtId="0" fontId="18" fillId="3" borderId="0" xfId="0" applyFont="1" applyFill="1" applyAlignment="1">
      <alignment horizontal="right"/>
    </xf>
    <xf numFmtId="0" fontId="19" fillId="0" borderId="0" xfId="0" applyFont="1"/>
    <xf numFmtId="0" fontId="20" fillId="0" borderId="0" xfId="0" applyFont="1"/>
    <xf numFmtId="0" fontId="21" fillId="0" borderId="0" xfId="0" applyFont="1" applyAlignment="1">
      <alignment horizontal="left"/>
    </xf>
    <xf numFmtId="0" fontId="22" fillId="0" borderId="0" xfId="0" applyFont="1"/>
    <xf numFmtId="0" fontId="2" fillId="2" borderId="2" xfId="0" applyFont="1" applyFill="1" applyBorder="1" applyAlignment="1">
      <alignment wrapText="1"/>
    </xf>
    <xf numFmtId="0" fontId="4" fillId="0" borderId="3" xfId="0" applyFont="1" applyBorder="1"/>
    <xf numFmtId="0" fontId="0" fillId="0" borderId="12" xfId="0" applyBorder="1" applyAlignment="1">
      <alignment horizontal="right"/>
    </xf>
    <xf numFmtId="0" fontId="0" fillId="0" borderId="12" xfId="0" applyBorder="1"/>
    <xf numFmtId="0" fontId="2" fillId="2" borderId="0" xfId="0" applyFont="1" applyFill="1" applyAlignment="1">
      <alignment wrapText="1"/>
    </xf>
    <xf numFmtId="0" fontId="19" fillId="0" borderId="3" xfId="0" applyFont="1" applyBorder="1" applyAlignment="1">
      <alignment horizontal="right"/>
    </xf>
    <xf numFmtId="0" fontId="19" fillId="0" borderId="3" xfId="0" applyFont="1" applyBorder="1"/>
    <xf numFmtId="0" fontId="19" fillId="0" borderId="0" xfId="0" applyFont="1" applyAlignment="1">
      <alignment horizontal="right"/>
    </xf>
    <xf numFmtId="0" fontId="19" fillId="0" borderId="0" xfId="0" applyFont="1" applyAlignment="1">
      <alignment horizontal="left"/>
    </xf>
    <xf numFmtId="0" fontId="23" fillId="0" borderId="3" xfId="0" applyFont="1" applyBorder="1" applyAlignment="1">
      <alignment horizontal="right"/>
    </xf>
    <xf numFmtId="0" fontId="22" fillId="0" borderId="3" xfId="0" applyFont="1" applyBorder="1"/>
    <xf numFmtId="0" fontId="20" fillId="0" borderId="3" xfId="0" applyFont="1" applyBorder="1"/>
    <xf numFmtId="20" fontId="19" fillId="0" borderId="0" xfId="0" applyNumberFormat="1" applyFont="1"/>
    <xf numFmtId="20" fontId="19" fillId="0" borderId="3" xfId="0" applyNumberFormat="1" applyFont="1" applyBorder="1"/>
    <xf numFmtId="20" fontId="23" fillId="0" borderId="3" xfId="0" applyNumberFormat="1" applyFont="1" applyBorder="1" applyAlignment="1">
      <alignment horizontal="right"/>
    </xf>
    <xf numFmtId="20" fontId="20" fillId="0" borderId="3" xfId="0" applyNumberFormat="1" applyFont="1" applyBorder="1" applyAlignment="1">
      <alignment wrapText="1"/>
    </xf>
    <xf numFmtId="20" fontId="20" fillId="0" borderId="3" xfId="0" applyNumberFormat="1" applyFont="1" applyBorder="1"/>
    <xf numFmtId="20" fontId="20" fillId="0" borderId="3" xfId="0" applyNumberFormat="1" applyFont="1" applyBorder="1" applyAlignment="1">
      <alignment horizontal="right"/>
    </xf>
    <xf numFmtId="20" fontId="23" fillId="0" borderId="3" xfId="0" applyNumberFormat="1" applyFont="1" applyBorder="1" applyAlignment="1">
      <alignment horizontal="right" wrapText="1"/>
    </xf>
    <xf numFmtId="20" fontId="20" fillId="0" borderId="0" xfId="0" applyNumberFormat="1" applyFont="1" applyAlignment="1">
      <alignment wrapText="1"/>
    </xf>
    <xf numFmtId="0" fontId="20" fillId="0" borderId="3" xfId="0" applyFont="1" applyBorder="1" applyAlignment="1">
      <alignment horizontal="right" wrapText="1"/>
    </xf>
    <xf numFmtId="20" fontId="19" fillId="0" borderId="3" xfId="0" applyNumberFormat="1" applyFont="1" applyBorder="1" applyAlignment="1">
      <alignment wrapText="1"/>
    </xf>
    <xf numFmtId="0" fontId="20" fillId="0" borderId="3" xfId="0" applyFont="1" applyBorder="1" applyAlignment="1">
      <alignment wrapText="1"/>
    </xf>
    <xf numFmtId="0" fontId="19" fillId="0" borderId="14" xfId="0" applyFont="1" applyBorder="1"/>
    <xf numFmtId="0" fontId="19" fillId="0" borderId="14" xfId="0" applyFont="1" applyBorder="1" applyAlignment="1">
      <alignment horizontal="right"/>
    </xf>
    <xf numFmtId="20" fontId="20" fillId="0" borderId="14" xfId="0" applyNumberFormat="1" applyFont="1" applyBorder="1"/>
    <xf numFmtId="0" fontId="4" fillId="0" borderId="0" xfId="0" applyFont="1"/>
    <xf numFmtId="20" fontId="19" fillId="0" borderId="14" xfId="0" applyNumberFormat="1" applyFont="1" applyBorder="1"/>
    <xf numFmtId="20" fontId="19" fillId="0" borderId="17" xfId="0" applyNumberFormat="1" applyFont="1" applyBorder="1"/>
    <xf numFmtId="20" fontId="4" fillId="0" borderId="14" xfId="0" applyNumberFormat="1" applyFont="1" applyBorder="1"/>
    <xf numFmtId="0" fontId="19" fillId="0" borderId="15" xfId="0" applyFont="1" applyBorder="1" applyAlignment="1">
      <alignment horizontal="right"/>
    </xf>
    <xf numFmtId="20" fontId="19" fillId="0" borderId="15" xfId="0" applyNumberFormat="1" applyFont="1" applyBorder="1"/>
    <xf numFmtId="20" fontId="24" fillId="0" borderId="15" xfId="0" applyNumberFormat="1" applyFont="1" applyBorder="1" applyAlignment="1">
      <alignment horizontal="right"/>
    </xf>
    <xf numFmtId="0" fontId="19" fillId="0" borderId="15" xfId="0" applyFont="1" applyBorder="1"/>
    <xf numFmtId="20" fontId="20" fillId="0" borderId="15" xfId="0" applyNumberFormat="1" applyFont="1" applyBorder="1" applyAlignment="1">
      <alignment wrapText="1"/>
    </xf>
    <xf numFmtId="20" fontId="4" fillId="0" borderId="18" xfId="0" applyNumberFormat="1" applyFont="1" applyBorder="1"/>
    <xf numFmtId="0" fontId="4" fillId="0" borderId="19" xfId="0" applyFont="1" applyBorder="1"/>
    <xf numFmtId="20" fontId="4" fillId="0" borderId="15" xfId="0" applyNumberFormat="1" applyFont="1" applyBorder="1"/>
    <xf numFmtId="20" fontId="25" fillId="0" borderId="3" xfId="0" applyNumberFormat="1" applyFont="1" applyBorder="1"/>
    <xf numFmtId="166" fontId="19" fillId="0" borderId="3" xfId="0" applyNumberFormat="1" applyFont="1" applyBorder="1"/>
    <xf numFmtId="166" fontId="23" fillId="0" borderId="3" xfId="0" applyNumberFormat="1" applyFont="1" applyBorder="1" applyAlignment="1">
      <alignment horizontal="right"/>
    </xf>
    <xf numFmtId="20" fontId="26" fillId="0" borderId="3" xfId="0" applyNumberFormat="1" applyFont="1" applyBorder="1"/>
    <xf numFmtId="20" fontId="18" fillId="3" borderId="3" xfId="0" applyNumberFormat="1" applyFont="1" applyFill="1" applyBorder="1" applyAlignment="1">
      <alignment horizontal="right"/>
    </xf>
    <xf numFmtId="20" fontId="0" fillId="0" borderId="3" xfId="0" applyNumberFormat="1" applyBorder="1" applyAlignment="1">
      <alignment horizontal="right"/>
    </xf>
    <xf numFmtId="167" fontId="20" fillId="0" borderId="3" xfId="0" applyNumberFormat="1" applyFont="1" applyBorder="1" applyAlignment="1">
      <alignment horizontal="right"/>
    </xf>
    <xf numFmtId="0" fontId="23" fillId="0" borderId="0" xfId="0" applyFont="1" applyAlignment="1">
      <alignment horizontal="right"/>
    </xf>
    <xf numFmtId="20" fontId="18" fillId="3" borderId="0" xfId="0" applyNumberFormat="1" applyFont="1" applyFill="1" applyAlignment="1">
      <alignment horizontal="right"/>
    </xf>
    <xf numFmtId="0" fontId="27" fillId="2" borderId="2" xfId="0" applyFont="1" applyFill="1" applyBorder="1"/>
    <xf numFmtId="49" fontId="27" fillId="2" borderId="2" xfId="0" applyNumberFormat="1" applyFont="1" applyFill="1" applyBorder="1" applyAlignment="1">
      <alignment wrapText="1"/>
    </xf>
    <xf numFmtId="0" fontId="28" fillId="2" borderId="2" xfId="0" applyFont="1" applyFill="1" applyBorder="1" applyAlignment="1">
      <alignment wrapText="1"/>
    </xf>
    <xf numFmtId="0" fontId="0" fillId="0" borderId="2" xfId="0" applyBorder="1"/>
    <xf numFmtId="0" fontId="29" fillId="0" borderId="2" xfId="0" applyFont="1" applyBorder="1"/>
    <xf numFmtId="0" fontId="1" fillId="2" borderId="19" xfId="0" applyFont="1" applyFill="1" applyBorder="1" applyAlignment="1">
      <alignment wrapText="1"/>
    </xf>
    <xf numFmtId="0" fontId="8" fillId="0" borderId="0" xfId="0" applyFont="1" applyAlignment="1">
      <alignment horizontal="left"/>
    </xf>
    <xf numFmtId="0" fontId="33" fillId="0" borderId="21" xfId="0" applyFont="1" applyBorder="1" applyAlignment="1">
      <alignment wrapText="1" readingOrder="1"/>
    </xf>
    <xf numFmtId="0" fontId="33" fillId="0" borderId="22" xfId="0" applyFont="1" applyBorder="1" applyAlignment="1">
      <alignment wrapText="1" readingOrder="1"/>
    </xf>
    <xf numFmtId="0" fontId="32" fillId="0" borderId="3" xfId="0" applyFont="1" applyBorder="1" applyAlignment="1">
      <alignment wrapText="1" readingOrder="1"/>
    </xf>
    <xf numFmtId="0" fontId="32" fillId="0" borderId="20" xfId="0" applyFont="1" applyBorder="1" applyAlignment="1">
      <alignment wrapText="1" readingOrder="1"/>
    </xf>
    <xf numFmtId="20" fontId="33" fillId="0" borderId="22" xfId="0" applyNumberFormat="1" applyFont="1" applyBorder="1" applyAlignment="1">
      <alignment wrapText="1" readingOrder="1"/>
    </xf>
    <xf numFmtId="16" fontId="33" fillId="0" borderId="22" xfId="0" applyNumberFormat="1" applyFont="1" applyBorder="1" applyAlignment="1">
      <alignment wrapText="1" readingOrder="1"/>
    </xf>
    <xf numFmtId="0" fontId="34" fillId="24" borderId="21" xfId="0" applyFont="1" applyFill="1" applyBorder="1" applyAlignment="1">
      <alignment wrapText="1" readingOrder="1"/>
    </xf>
    <xf numFmtId="0" fontId="34" fillId="24" borderId="22" xfId="0" applyFont="1" applyFill="1" applyBorder="1" applyAlignment="1">
      <alignment wrapText="1" readingOrder="1"/>
    </xf>
  </cellXfs>
  <cellStyles count="1">
    <cellStyle name="Normal" xfId="0" builtinId="0"/>
  </cellStyles>
  <dxfs count="525">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309"/>
  <sheetViews>
    <sheetView workbookViewId="0">
      <pane xSplit="4" ySplit="1" topLeftCell="E2" activePane="bottomRight" state="frozen"/>
      <selection pane="bottomRight" activeCell="E2" sqref="E2"/>
      <selection pane="bottomLeft" activeCell="A2" sqref="A2"/>
      <selection pane="topRight" activeCell="E1" sqref="E1"/>
    </sheetView>
  </sheetViews>
  <sheetFormatPr defaultColWidth="11.25" defaultRowHeight="15" customHeight="1"/>
  <cols>
    <col min="1" max="1" width="11.125" customWidth="1"/>
    <col min="2" max="2" width="6.375" customWidth="1"/>
    <col min="3" max="3" width="11.625" customWidth="1"/>
    <col min="4" max="4" width="24.75" customWidth="1"/>
    <col min="5" max="5" width="16.125" hidden="1" customWidth="1"/>
    <col min="6" max="7" width="13.375" hidden="1" customWidth="1"/>
    <col min="8" max="8" width="21.75" hidden="1" customWidth="1"/>
    <col min="9" max="10" width="14.375" hidden="1" customWidth="1"/>
    <col min="11" max="11" width="29" hidden="1" customWidth="1"/>
    <col min="12" max="12" width="14.625" customWidth="1"/>
    <col min="13" max="13" width="20.75" customWidth="1"/>
    <col min="14" max="14" width="37.375" customWidth="1"/>
    <col min="15" max="15" width="16.25" customWidth="1"/>
    <col min="16" max="16" width="14.375" customWidth="1"/>
    <col min="17" max="17" width="26.625" customWidth="1"/>
    <col min="18" max="18" width="12" customWidth="1"/>
    <col min="19" max="19" width="12.75" customWidth="1"/>
    <col min="20" max="20" width="13.625" customWidth="1"/>
    <col min="21" max="21" width="33.375" customWidth="1"/>
    <col min="22" max="26" width="11" customWidth="1"/>
  </cols>
  <sheetData>
    <row r="1" spans="1:26" ht="26.45">
      <c r="A1" s="1" t="s">
        <v>0</v>
      </c>
      <c r="B1" s="2" t="s">
        <v>1</v>
      </c>
      <c r="C1" s="2" t="s">
        <v>2</v>
      </c>
      <c r="D1" s="3" t="s">
        <v>3</v>
      </c>
      <c r="E1" s="4" t="s">
        <v>4</v>
      </c>
      <c r="F1" s="2" t="s">
        <v>5</v>
      </c>
      <c r="G1" s="2" t="s">
        <v>6</v>
      </c>
      <c r="H1" s="2" t="s">
        <v>7</v>
      </c>
      <c r="I1" s="2" t="s">
        <v>8</v>
      </c>
      <c r="J1" s="2" t="s">
        <v>9</v>
      </c>
      <c r="K1" s="3" t="s">
        <v>10</v>
      </c>
      <c r="L1" s="3" t="s">
        <v>11</v>
      </c>
      <c r="M1" s="2" t="s">
        <v>12</v>
      </c>
      <c r="N1" s="2" t="s">
        <v>13</v>
      </c>
      <c r="O1" s="2" t="s">
        <v>14</v>
      </c>
      <c r="P1" s="2" t="s">
        <v>15</v>
      </c>
      <c r="Q1" s="2" t="s">
        <v>16</v>
      </c>
      <c r="R1" s="2" t="s">
        <v>17</v>
      </c>
      <c r="S1" s="2" t="s">
        <v>18</v>
      </c>
      <c r="T1" s="2" t="s">
        <v>19</v>
      </c>
      <c r="U1" s="5" t="s">
        <v>20</v>
      </c>
      <c r="V1" s="5" t="s">
        <v>21</v>
      </c>
      <c r="W1" s="5" t="s">
        <v>22</v>
      </c>
      <c r="X1" s="5" t="s">
        <v>23</v>
      </c>
      <c r="Y1" s="5" t="s">
        <v>24</v>
      </c>
      <c r="Z1" s="5"/>
    </row>
    <row r="2" spans="1:26" ht="15.6">
      <c r="A2" s="5"/>
      <c r="B2" s="6" t="s">
        <v>25</v>
      </c>
      <c r="C2" s="6" t="s">
        <v>26</v>
      </c>
      <c r="D2" s="7" t="s">
        <v>27</v>
      </c>
      <c r="E2" s="6"/>
      <c r="F2" s="6"/>
      <c r="G2" s="6"/>
      <c r="H2" s="6"/>
      <c r="I2" s="6"/>
      <c r="J2" s="6"/>
      <c r="K2" s="6"/>
      <c r="L2" s="6"/>
      <c r="M2" s="6"/>
      <c r="N2" s="6"/>
      <c r="O2" s="6"/>
      <c r="P2" s="6"/>
      <c r="Q2" s="6"/>
      <c r="R2" s="6"/>
      <c r="S2" s="6"/>
      <c r="T2" s="6"/>
      <c r="U2" s="5"/>
      <c r="V2" s="5"/>
      <c r="W2" s="5"/>
      <c r="X2" s="5"/>
      <c r="Y2" s="5"/>
      <c r="Z2" s="5"/>
    </row>
    <row r="3" spans="1:26" ht="15.6">
      <c r="A3" s="5"/>
      <c r="B3" s="6" t="s">
        <v>28</v>
      </c>
      <c r="C3" s="6" t="s">
        <v>29</v>
      </c>
      <c r="D3" s="6" t="s">
        <v>30</v>
      </c>
      <c r="E3" s="6"/>
      <c r="F3" s="6"/>
      <c r="G3" s="6"/>
      <c r="H3" s="6"/>
      <c r="I3" s="6"/>
      <c r="J3" s="6"/>
      <c r="K3" s="6"/>
      <c r="L3" s="6"/>
      <c r="M3" s="6"/>
      <c r="N3" s="6"/>
      <c r="O3" s="6"/>
      <c r="P3" s="6"/>
      <c r="Q3" s="6"/>
      <c r="R3" s="6"/>
      <c r="S3" s="6"/>
      <c r="T3" s="6"/>
      <c r="U3" s="5"/>
      <c r="V3" s="5"/>
      <c r="W3" s="5"/>
      <c r="X3" s="5"/>
      <c r="Y3" s="5"/>
      <c r="Z3" s="5"/>
    </row>
    <row r="4" spans="1:26" ht="26.45">
      <c r="A4" s="5"/>
      <c r="B4" s="6" t="s">
        <v>31</v>
      </c>
      <c r="C4" s="6" t="s">
        <v>31</v>
      </c>
      <c r="D4" s="6" t="s">
        <v>32</v>
      </c>
      <c r="E4" s="6"/>
      <c r="F4" s="6"/>
      <c r="G4" s="6"/>
      <c r="H4" s="6"/>
      <c r="I4" s="6"/>
      <c r="J4" s="6"/>
      <c r="K4" s="6"/>
      <c r="L4" s="6"/>
      <c r="M4" s="6"/>
      <c r="N4" s="6"/>
      <c r="O4" s="6"/>
      <c r="P4" s="6"/>
      <c r="Q4" s="6"/>
      <c r="R4" s="6"/>
      <c r="S4" s="6"/>
      <c r="T4" s="6"/>
      <c r="U4" s="5"/>
      <c r="V4" s="5"/>
      <c r="W4" s="5"/>
      <c r="X4" s="5"/>
      <c r="Y4" s="5"/>
      <c r="Z4" s="5"/>
    </row>
    <row r="5" spans="1:26" ht="26.45">
      <c r="A5" s="5"/>
      <c r="B5" s="6" t="s">
        <v>33</v>
      </c>
      <c r="C5" s="6" t="s">
        <v>33</v>
      </c>
      <c r="D5" s="6"/>
      <c r="E5" s="6"/>
      <c r="F5" s="6"/>
      <c r="G5" s="6"/>
      <c r="H5" s="6"/>
      <c r="I5" s="6"/>
      <c r="J5" s="6"/>
      <c r="K5" s="6"/>
      <c r="L5" s="6"/>
      <c r="M5" s="6"/>
      <c r="N5" s="6"/>
      <c r="O5" s="6"/>
      <c r="P5" s="6"/>
      <c r="Q5" s="6"/>
      <c r="R5" s="6"/>
      <c r="S5" s="6"/>
      <c r="T5" s="6"/>
      <c r="U5" s="5"/>
      <c r="V5" s="5"/>
      <c r="W5" s="5"/>
      <c r="X5" s="5"/>
      <c r="Y5" s="5"/>
      <c r="Z5" s="5"/>
    </row>
    <row r="6" spans="1:26" ht="26.45">
      <c r="A6" s="5"/>
      <c r="B6" s="6" t="s">
        <v>34</v>
      </c>
      <c r="C6" s="6" t="s">
        <v>35</v>
      </c>
      <c r="D6" s="6"/>
      <c r="E6" s="6"/>
      <c r="F6" s="6"/>
      <c r="G6" s="6"/>
      <c r="H6" s="6"/>
      <c r="I6" s="6"/>
      <c r="J6" s="6"/>
      <c r="K6" s="6"/>
      <c r="L6" s="6"/>
      <c r="M6" s="6"/>
      <c r="N6" s="6"/>
      <c r="O6" s="6"/>
      <c r="P6" s="6"/>
      <c r="Q6" s="6"/>
      <c r="R6" s="6"/>
      <c r="S6" s="6"/>
      <c r="T6" s="6"/>
      <c r="U6" s="5"/>
      <c r="V6" s="5"/>
      <c r="W6" s="5"/>
      <c r="X6" s="5"/>
      <c r="Y6" s="5"/>
      <c r="Z6" s="5"/>
    </row>
    <row r="7" spans="1:26" ht="26.45">
      <c r="A7" s="5"/>
      <c r="B7" s="6" t="s">
        <v>36</v>
      </c>
      <c r="C7" s="6" t="s">
        <v>37</v>
      </c>
      <c r="D7" s="6"/>
      <c r="E7" s="6"/>
      <c r="F7" s="6"/>
      <c r="G7" s="6"/>
      <c r="H7" s="6"/>
      <c r="I7" s="6"/>
      <c r="J7" s="6"/>
      <c r="K7" s="6"/>
      <c r="L7" s="6"/>
      <c r="M7" s="6"/>
      <c r="N7" s="6"/>
      <c r="O7" s="6"/>
      <c r="P7" s="6"/>
      <c r="Q7" s="6"/>
      <c r="R7" s="6"/>
      <c r="S7" s="6"/>
      <c r="T7" s="6"/>
      <c r="U7" s="5"/>
      <c r="V7" s="5"/>
      <c r="W7" s="5"/>
      <c r="X7" s="5"/>
      <c r="Y7" s="5"/>
      <c r="Z7" s="5"/>
    </row>
    <row r="8" spans="1:26" ht="26.45">
      <c r="A8" s="5"/>
      <c r="B8" s="6" t="s">
        <v>38</v>
      </c>
      <c r="C8" s="6" t="s">
        <v>38</v>
      </c>
      <c r="D8" s="6"/>
      <c r="E8" s="6"/>
      <c r="F8" s="6"/>
      <c r="G8" s="6"/>
      <c r="H8" s="6"/>
      <c r="I8" s="6"/>
      <c r="J8" s="6"/>
      <c r="K8" s="6"/>
      <c r="L8" s="6"/>
      <c r="M8" s="6"/>
      <c r="N8" s="6"/>
      <c r="O8" s="6"/>
      <c r="P8" s="6"/>
      <c r="Q8" s="6"/>
      <c r="R8" s="6"/>
      <c r="S8" s="6"/>
      <c r="T8" s="6"/>
      <c r="U8" s="5"/>
      <c r="V8" s="5"/>
      <c r="W8" s="5"/>
      <c r="X8" s="5"/>
      <c r="Y8" s="5"/>
      <c r="Z8" s="5"/>
    </row>
    <row r="9" spans="1:26" ht="26.45">
      <c r="A9" s="5"/>
      <c r="B9" s="6" t="s">
        <v>39</v>
      </c>
      <c r="C9" s="6" t="s">
        <v>40</v>
      </c>
      <c r="D9" s="6"/>
      <c r="E9" s="6"/>
      <c r="F9" s="6"/>
      <c r="G9" s="6"/>
      <c r="H9" s="6"/>
      <c r="I9" s="6"/>
      <c r="J9" s="6"/>
      <c r="K9" s="6"/>
      <c r="L9" s="6"/>
      <c r="M9" s="6"/>
      <c r="N9" s="6"/>
      <c r="O9" s="6"/>
      <c r="P9" s="6"/>
      <c r="Q9" s="6"/>
      <c r="R9" s="6"/>
      <c r="S9" s="6"/>
      <c r="T9" s="6"/>
      <c r="U9" s="5"/>
      <c r="V9" s="5"/>
      <c r="W9" s="5"/>
      <c r="X9" s="5"/>
      <c r="Y9" s="5"/>
      <c r="Z9" s="5"/>
    </row>
    <row r="10" spans="1:26" ht="26.45">
      <c r="A10" s="5"/>
      <c r="B10" s="6" t="s">
        <v>41</v>
      </c>
      <c r="C10" s="6" t="s">
        <v>42</v>
      </c>
      <c r="D10" s="6"/>
      <c r="E10" s="6"/>
      <c r="F10" s="6"/>
      <c r="G10" s="6"/>
      <c r="H10" s="6"/>
      <c r="I10" s="6"/>
      <c r="J10" s="6"/>
      <c r="K10" s="6"/>
      <c r="L10" s="6"/>
      <c r="M10" s="6"/>
      <c r="N10" s="6"/>
      <c r="O10" s="6"/>
      <c r="P10" s="6"/>
      <c r="Q10" s="6"/>
      <c r="R10" s="6"/>
      <c r="S10" s="6"/>
      <c r="T10" s="6"/>
      <c r="U10" s="5"/>
      <c r="V10" s="5"/>
      <c r="W10" s="5"/>
      <c r="X10" s="5"/>
      <c r="Y10" s="5"/>
      <c r="Z10" s="5"/>
    </row>
    <row r="11" spans="1:26" ht="39.6">
      <c r="A11" s="5"/>
      <c r="B11" s="6" t="s">
        <v>43</v>
      </c>
      <c r="C11" s="6" t="s">
        <v>44</v>
      </c>
      <c r="D11" s="6"/>
      <c r="E11" s="6"/>
      <c r="F11" s="6"/>
      <c r="G11" s="6"/>
      <c r="H11" s="6"/>
      <c r="I11" s="6"/>
      <c r="J11" s="6"/>
      <c r="K11" s="6"/>
      <c r="L11" s="6"/>
      <c r="M11" s="6"/>
      <c r="N11" s="6" t="s">
        <v>45</v>
      </c>
      <c r="O11" s="6"/>
      <c r="P11" s="6"/>
      <c r="Q11" s="6"/>
      <c r="R11" s="6"/>
      <c r="S11" s="6"/>
      <c r="T11" s="6"/>
      <c r="U11" s="5"/>
      <c r="V11" s="5"/>
      <c r="W11" s="5"/>
      <c r="X11" s="5"/>
      <c r="Y11" s="5"/>
      <c r="Z11" s="5"/>
    </row>
    <row r="12" spans="1:26" ht="26.45">
      <c r="A12" s="5"/>
      <c r="B12" s="6" t="s">
        <v>46</v>
      </c>
      <c r="C12" s="6" t="s">
        <v>47</v>
      </c>
      <c r="D12" s="6" t="s">
        <v>48</v>
      </c>
      <c r="E12" s="6"/>
      <c r="F12" s="6"/>
      <c r="G12" s="6"/>
      <c r="H12" s="6"/>
      <c r="I12" s="6"/>
      <c r="J12" s="6"/>
      <c r="K12" s="6"/>
      <c r="L12" s="6"/>
      <c r="M12" s="6"/>
      <c r="N12" s="6"/>
      <c r="O12" s="6"/>
      <c r="P12" s="6"/>
      <c r="Q12" s="6"/>
      <c r="R12" s="6"/>
      <c r="S12" s="6"/>
      <c r="T12" s="6"/>
      <c r="U12" s="5" t="s">
        <v>49</v>
      </c>
      <c r="V12" s="5"/>
      <c r="W12" s="5"/>
      <c r="X12" s="5"/>
      <c r="Y12" s="5"/>
      <c r="Z12" s="5"/>
    </row>
    <row r="13" spans="1:26" ht="65.45">
      <c r="A13" s="8"/>
      <c r="B13" s="8" t="s">
        <v>50</v>
      </c>
      <c r="C13" s="6" t="s">
        <v>51</v>
      </c>
      <c r="D13" s="7" t="s">
        <v>52</v>
      </c>
      <c r="E13" s="6"/>
      <c r="F13" s="6"/>
      <c r="G13" s="6"/>
      <c r="H13" s="6"/>
      <c r="I13" s="6"/>
      <c r="J13" s="6"/>
      <c r="K13" s="6"/>
      <c r="L13" s="6"/>
      <c r="M13" s="6"/>
      <c r="N13" s="6"/>
      <c r="O13" s="6"/>
      <c r="P13" s="6"/>
      <c r="Q13" s="6"/>
      <c r="R13" s="6"/>
      <c r="S13" s="6"/>
      <c r="T13" s="6"/>
      <c r="U13" s="5"/>
      <c r="V13" s="5"/>
      <c r="W13" s="5"/>
      <c r="X13" s="5" t="s">
        <v>53</v>
      </c>
      <c r="Y13" s="5"/>
      <c r="Z13" s="5"/>
    </row>
    <row r="14" spans="1:26" ht="26.45">
      <c r="A14" s="5"/>
      <c r="B14" s="6" t="s">
        <v>46</v>
      </c>
      <c r="C14" s="6" t="s">
        <v>54</v>
      </c>
      <c r="D14" s="7"/>
      <c r="E14" s="6"/>
      <c r="F14" s="6"/>
      <c r="G14" s="6"/>
      <c r="H14" s="6"/>
      <c r="I14" s="6"/>
      <c r="J14" s="6"/>
      <c r="K14" s="6"/>
      <c r="L14" s="6"/>
      <c r="M14" s="6"/>
      <c r="N14" s="6"/>
      <c r="O14" s="6"/>
      <c r="P14" s="6"/>
      <c r="Q14" s="6"/>
      <c r="R14" s="6"/>
      <c r="S14" s="6"/>
      <c r="T14" s="6"/>
      <c r="U14" s="9" t="s">
        <v>55</v>
      </c>
      <c r="V14" s="5"/>
      <c r="W14" s="5"/>
      <c r="X14" s="5"/>
      <c r="Y14" s="5"/>
      <c r="Z14" s="5"/>
    </row>
    <row r="15" spans="1:26" ht="26.45">
      <c r="A15" s="5"/>
      <c r="B15" s="6" t="s">
        <v>46</v>
      </c>
      <c r="C15" s="6" t="s">
        <v>56</v>
      </c>
      <c r="D15" s="7"/>
      <c r="E15" s="6"/>
      <c r="F15" s="6"/>
      <c r="G15" s="6"/>
      <c r="H15" s="6"/>
      <c r="I15" s="6"/>
      <c r="J15" s="6"/>
      <c r="K15" s="6"/>
      <c r="L15" s="6"/>
      <c r="M15" s="6"/>
      <c r="N15" s="6"/>
      <c r="O15" s="6"/>
      <c r="P15" s="6"/>
      <c r="Q15" s="6"/>
      <c r="R15" s="6"/>
      <c r="S15" s="6"/>
      <c r="T15" s="6"/>
      <c r="U15" s="9" t="s">
        <v>57</v>
      </c>
      <c r="V15" s="5"/>
      <c r="W15" s="5"/>
      <c r="X15" s="5"/>
      <c r="Y15" s="5"/>
      <c r="Z15" s="5"/>
    </row>
    <row r="16" spans="1:26" ht="26.45">
      <c r="A16" s="5"/>
      <c r="B16" s="6" t="s">
        <v>46</v>
      </c>
      <c r="C16" s="6" t="s">
        <v>58</v>
      </c>
      <c r="D16" s="7"/>
      <c r="E16" s="6"/>
      <c r="F16" s="6"/>
      <c r="G16" s="6"/>
      <c r="H16" s="6"/>
      <c r="I16" s="6"/>
      <c r="J16" s="6"/>
      <c r="K16" s="6"/>
      <c r="L16" s="6"/>
      <c r="M16" s="6"/>
      <c r="N16" s="6"/>
      <c r="O16" s="6"/>
      <c r="P16" s="6"/>
      <c r="Q16" s="6"/>
      <c r="R16" s="6"/>
      <c r="S16" s="6"/>
      <c r="T16" s="6"/>
      <c r="U16" s="9" t="s">
        <v>59</v>
      </c>
      <c r="V16" s="5"/>
      <c r="W16" s="5"/>
      <c r="X16" s="5" t="s">
        <v>53</v>
      </c>
      <c r="Y16" s="5"/>
      <c r="Z16" s="5"/>
    </row>
    <row r="17" spans="1:26" ht="26.45">
      <c r="A17" s="5"/>
      <c r="B17" s="6" t="s">
        <v>60</v>
      </c>
      <c r="C17" s="6" t="s">
        <v>61</v>
      </c>
      <c r="D17" s="7"/>
      <c r="E17" s="6"/>
      <c r="F17" s="6"/>
      <c r="G17" s="6"/>
      <c r="H17" s="6"/>
      <c r="I17" s="6"/>
      <c r="J17" s="6"/>
      <c r="K17" s="6"/>
      <c r="L17" s="6"/>
      <c r="M17" s="6"/>
      <c r="N17" s="6"/>
      <c r="O17" s="6"/>
      <c r="P17" s="6"/>
      <c r="Q17" s="6"/>
      <c r="R17" s="6"/>
      <c r="S17" s="6"/>
      <c r="T17" s="6"/>
      <c r="U17" s="5" t="s">
        <v>62</v>
      </c>
      <c r="V17" s="5"/>
      <c r="W17" s="5"/>
      <c r="X17" s="5"/>
      <c r="Y17" s="5"/>
      <c r="Z17" s="5"/>
    </row>
    <row r="18" spans="1:26" ht="26.45">
      <c r="A18" s="5"/>
      <c r="B18" s="5" t="s">
        <v>46</v>
      </c>
      <c r="C18" s="5" t="s">
        <v>63</v>
      </c>
      <c r="D18" s="10"/>
      <c r="E18" s="5"/>
      <c r="F18" s="5"/>
      <c r="G18" s="5"/>
      <c r="H18" s="5"/>
      <c r="I18" s="5"/>
      <c r="J18" s="5"/>
      <c r="K18" s="5"/>
      <c r="L18" s="5"/>
      <c r="M18" s="5"/>
      <c r="N18" s="5"/>
      <c r="O18" s="5"/>
      <c r="P18" s="5"/>
      <c r="Q18" s="5"/>
      <c r="R18" s="5"/>
      <c r="S18" s="5"/>
      <c r="T18" s="5"/>
      <c r="U18" s="5" t="s">
        <v>64</v>
      </c>
      <c r="V18" s="5"/>
      <c r="W18" s="5"/>
      <c r="X18" s="5"/>
      <c r="Y18" s="5"/>
      <c r="Z18" s="5"/>
    </row>
    <row r="19" spans="1:26" ht="26.45">
      <c r="A19" s="5"/>
      <c r="B19" s="6" t="s">
        <v>65</v>
      </c>
      <c r="C19" s="6" t="s">
        <v>66</v>
      </c>
      <c r="D19" s="11" t="s">
        <v>67</v>
      </c>
      <c r="E19" s="6"/>
      <c r="F19" s="6"/>
      <c r="G19" s="6"/>
      <c r="H19" s="6"/>
      <c r="I19" s="11"/>
      <c r="J19" s="11"/>
      <c r="K19" s="6"/>
      <c r="L19" s="6"/>
      <c r="M19" s="6"/>
      <c r="N19" s="6"/>
      <c r="O19" s="6"/>
      <c r="P19" s="6"/>
      <c r="Q19" s="6"/>
      <c r="R19" s="6"/>
      <c r="S19" s="6"/>
      <c r="T19" s="6"/>
      <c r="U19" s="5"/>
      <c r="V19" s="5"/>
      <c r="W19" s="5"/>
      <c r="X19" s="5"/>
      <c r="Y19" s="5"/>
      <c r="Z19" s="5"/>
    </row>
    <row r="20" spans="1:26" ht="26.45">
      <c r="A20" s="5"/>
      <c r="B20" s="6" t="s">
        <v>68</v>
      </c>
      <c r="C20" s="6" t="s">
        <v>69</v>
      </c>
      <c r="D20" s="11" t="s">
        <v>70</v>
      </c>
      <c r="E20" s="6"/>
      <c r="F20" s="6"/>
      <c r="G20" s="6"/>
      <c r="H20" s="6"/>
      <c r="I20" s="6"/>
      <c r="J20" s="6"/>
      <c r="K20" s="6"/>
      <c r="L20" s="6"/>
      <c r="M20" s="6"/>
      <c r="N20" s="6"/>
      <c r="O20" s="6"/>
      <c r="P20" s="6"/>
      <c r="Q20" s="6"/>
      <c r="R20" s="6"/>
      <c r="S20" s="6"/>
      <c r="T20" s="6"/>
      <c r="U20" s="5"/>
      <c r="V20" s="5"/>
      <c r="W20" s="5"/>
      <c r="X20" s="5"/>
      <c r="Y20" s="5"/>
      <c r="Z20" s="5"/>
    </row>
    <row r="21" spans="1:26" ht="26.45">
      <c r="A21" s="5"/>
      <c r="B21" s="5" t="s">
        <v>60</v>
      </c>
      <c r="C21" s="5" t="s">
        <v>71</v>
      </c>
      <c r="D21" s="5"/>
      <c r="E21" s="5"/>
      <c r="F21" s="5"/>
      <c r="G21" s="5"/>
      <c r="H21" s="5"/>
      <c r="I21" s="5"/>
      <c r="J21" s="5"/>
      <c r="K21" s="5"/>
      <c r="L21" s="5"/>
      <c r="M21" s="5"/>
      <c r="N21" s="5"/>
      <c r="O21" s="5"/>
      <c r="P21" s="5"/>
      <c r="Q21" s="5"/>
      <c r="R21" s="5"/>
      <c r="S21" s="5"/>
      <c r="T21" s="5"/>
      <c r="U21" s="5" t="s">
        <v>72</v>
      </c>
      <c r="V21" s="5"/>
      <c r="W21" s="5"/>
      <c r="X21" s="5"/>
      <c r="Y21" s="5"/>
      <c r="Z21" s="5"/>
    </row>
    <row r="22" spans="1:26" ht="96.75" customHeight="1">
      <c r="A22" s="5" t="s">
        <v>73</v>
      </c>
      <c r="B22" s="6" t="s">
        <v>65</v>
      </c>
      <c r="C22" s="6" t="s">
        <v>74</v>
      </c>
      <c r="D22" s="7" t="s">
        <v>75</v>
      </c>
      <c r="E22" s="7"/>
      <c r="F22" s="7"/>
      <c r="G22" s="7"/>
      <c r="H22" s="5"/>
      <c r="I22" s="5"/>
      <c r="J22" s="12"/>
      <c r="K22" s="7"/>
      <c r="L22" s="7"/>
      <c r="M22" s="6"/>
      <c r="N22" s="6"/>
      <c r="O22" s="6"/>
      <c r="P22" s="6"/>
      <c r="Q22" s="6"/>
      <c r="R22" s="6"/>
      <c r="S22" s="6"/>
      <c r="T22" s="6"/>
      <c r="U22" s="5"/>
      <c r="V22" s="5"/>
      <c r="W22" s="5"/>
      <c r="X22" s="5"/>
      <c r="Y22" s="5"/>
      <c r="Z22" s="5"/>
    </row>
    <row r="23" spans="1:26" ht="26.45">
      <c r="A23" s="5"/>
      <c r="B23" s="6" t="s">
        <v>76</v>
      </c>
      <c r="C23" s="6" t="s">
        <v>77</v>
      </c>
      <c r="D23" s="7" t="s">
        <v>78</v>
      </c>
      <c r="E23" s="7"/>
      <c r="F23" s="7"/>
      <c r="G23" s="7"/>
      <c r="H23" s="6"/>
      <c r="I23" s="6"/>
      <c r="J23" s="13"/>
      <c r="K23" s="7"/>
      <c r="L23" s="6"/>
      <c r="M23" s="6"/>
      <c r="N23" s="6"/>
      <c r="O23" s="6"/>
      <c r="P23" s="6" t="s">
        <v>53</v>
      </c>
      <c r="Q23" s="6"/>
      <c r="R23" s="6"/>
      <c r="S23" s="6"/>
      <c r="T23" s="6"/>
      <c r="U23" s="5"/>
      <c r="V23" s="5"/>
      <c r="W23" s="5"/>
      <c r="X23" s="5" t="s">
        <v>53</v>
      </c>
      <c r="Y23" s="5"/>
      <c r="Z23" s="5"/>
    </row>
    <row r="24" spans="1:26" ht="26.45">
      <c r="A24" s="5" t="s">
        <v>73</v>
      </c>
      <c r="B24" s="6" t="s">
        <v>79</v>
      </c>
      <c r="C24" s="6" t="s">
        <v>80</v>
      </c>
      <c r="D24" s="7" t="s">
        <v>81</v>
      </c>
      <c r="E24" s="14"/>
      <c r="F24" s="14"/>
      <c r="G24" s="14"/>
      <c r="H24" s="15"/>
      <c r="I24" s="15"/>
      <c r="J24" s="16"/>
      <c r="K24" s="14"/>
      <c r="L24" s="15"/>
      <c r="M24" s="17"/>
      <c r="N24" s="17"/>
      <c r="O24" s="17"/>
      <c r="P24" s="15" t="s">
        <v>53</v>
      </c>
      <c r="Q24" s="17"/>
      <c r="R24" s="17"/>
      <c r="S24" s="17"/>
      <c r="T24" s="17"/>
      <c r="U24" s="5"/>
      <c r="V24" s="5"/>
      <c r="W24" s="5"/>
      <c r="X24" s="5"/>
      <c r="Y24" s="5"/>
      <c r="Z24" s="5"/>
    </row>
    <row r="25" spans="1:26" ht="26.45">
      <c r="A25" s="5"/>
      <c r="B25" s="6" t="s">
        <v>46</v>
      </c>
      <c r="C25" s="6" t="s">
        <v>82</v>
      </c>
      <c r="D25" s="7"/>
      <c r="E25" s="7"/>
      <c r="F25" s="7"/>
      <c r="G25" s="7"/>
      <c r="H25" s="6"/>
      <c r="I25" s="6"/>
      <c r="J25" s="7"/>
      <c r="K25" s="7"/>
      <c r="L25" s="6"/>
      <c r="M25" s="6"/>
      <c r="N25" s="6"/>
      <c r="O25" s="6"/>
      <c r="P25" s="6"/>
      <c r="Q25" s="6"/>
      <c r="R25" s="6"/>
      <c r="S25" s="6"/>
      <c r="T25" s="6"/>
      <c r="U25" s="6" t="s">
        <v>83</v>
      </c>
      <c r="V25" s="5"/>
      <c r="W25" s="5"/>
      <c r="X25" s="5"/>
      <c r="Y25" s="5"/>
      <c r="Z25" s="5"/>
    </row>
    <row r="26" spans="1:26" ht="26.45">
      <c r="A26" s="5"/>
      <c r="B26" s="6" t="s">
        <v>84</v>
      </c>
      <c r="C26" s="6" t="s">
        <v>85</v>
      </c>
      <c r="D26" s="7" t="s">
        <v>86</v>
      </c>
      <c r="E26" s="7"/>
      <c r="F26" s="7"/>
      <c r="G26" s="7"/>
      <c r="H26" s="6"/>
      <c r="I26" s="6"/>
      <c r="J26" s="7"/>
      <c r="K26" s="7"/>
      <c r="L26" s="6"/>
      <c r="M26" s="6"/>
      <c r="N26" s="6"/>
      <c r="O26" s="6"/>
      <c r="P26" s="6" t="s">
        <v>53</v>
      </c>
      <c r="Q26" s="6"/>
      <c r="R26" s="6"/>
      <c r="S26" s="6"/>
      <c r="T26" s="6"/>
      <c r="U26" s="5"/>
      <c r="V26" s="5"/>
      <c r="W26" s="5"/>
      <c r="X26" s="5" t="s">
        <v>53</v>
      </c>
      <c r="Y26" s="5"/>
      <c r="Z26" s="5"/>
    </row>
    <row r="27" spans="1:26" ht="26.45">
      <c r="A27" s="5"/>
      <c r="B27" s="6" t="s">
        <v>46</v>
      </c>
      <c r="C27" s="6" t="s">
        <v>87</v>
      </c>
      <c r="D27" s="7"/>
      <c r="E27" s="7"/>
      <c r="F27" s="6"/>
      <c r="G27" s="6"/>
      <c r="H27" s="6"/>
      <c r="I27" s="6"/>
      <c r="J27" s="6"/>
      <c r="K27" s="6"/>
      <c r="L27" s="6"/>
      <c r="M27" s="6"/>
      <c r="N27" s="6"/>
      <c r="O27" s="6"/>
      <c r="P27" s="6"/>
      <c r="Q27" s="6"/>
      <c r="R27" s="6"/>
      <c r="S27" s="6"/>
      <c r="T27" s="6"/>
      <c r="U27" s="6" t="s">
        <v>88</v>
      </c>
      <c r="V27" s="5"/>
      <c r="W27" s="5"/>
      <c r="X27" s="5" t="s">
        <v>53</v>
      </c>
      <c r="Y27" s="5"/>
      <c r="Z27" s="5"/>
    </row>
    <row r="28" spans="1:26" ht="52.5">
      <c r="A28" s="5"/>
      <c r="B28" s="6" t="s">
        <v>89</v>
      </c>
      <c r="C28" s="6" t="s">
        <v>90</v>
      </c>
      <c r="D28" s="7" t="s">
        <v>91</v>
      </c>
      <c r="E28" s="7"/>
      <c r="F28" s="7"/>
      <c r="G28" s="6"/>
      <c r="H28" s="6"/>
      <c r="I28" s="6"/>
      <c r="J28" s="6"/>
      <c r="K28" s="6"/>
      <c r="L28" s="6"/>
      <c r="M28" s="6"/>
      <c r="N28" s="6"/>
      <c r="O28" s="6"/>
      <c r="P28" s="6" t="s">
        <v>53</v>
      </c>
      <c r="Q28" s="6"/>
      <c r="R28" s="6"/>
      <c r="S28" s="6"/>
      <c r="T28" s="6"/>
      <c r="U28" s="5"/>
      <c r="V28" s="5"/>
      <c r="W28" s="5"/>
      <c r="X28" s="5" t="s">
        <v>53</v>
      </c>
      <c r="Y28" s="5"/>
      <c r="Z28" s="5"/>
    </row>
    <row r="29" spans="1:26" ht="52.5">
      <c r="A29" s="5"/>
      <c r="B29" s="6" t="s">
        <v>92</v>
      </c>
      <c r="C29" s="6" t="s">
        <v>93</v>
      </c>
      <c r="D29" s="7" t="s">
        <v>94</v>
      </c>
      <c r="E29" s="7"/>
      <c r="F29" s="7"/>
      <c r="G29" s="6"/>
      <c r="H29" s="6"/>
      <c r="I29" s="6"/>
      <c r="J29" s="7"/>
      <c r="K29" s="6"/>
      <c r="L29" s="6" t="s">
        <v>95</v>
      </c>
      <c r="M29" s="18"/>
      <c r="N29" s="6" t="s">
        <v>96</v>
      </c>
      <c r="O29" s="6"/>
      <c r="P29" s="6" t="s">
        <v>53</v>
      </c>
      <c r="Q29" s="19" t="s">
        <v>97</v>
      </c>
      <c r="R29" s="6" t="s">
        <v>98</v>
      </c>
      <c r="S29" s="6"/>
      <c r="T29" s="6"/>
      <c r="U29" s="5"/>
      <c r="V29" s="5"/>
      <c r="W29" s="5"/>
      <c r="X29" s="5" t="s">
        <v>53</v>
      </c>
      <c r="Y29" s="5"/>
      <c r="Z29" s="5"/>
    </row>
    <row r="30" spans="1:26" ht="52.5">
      <c r="A30" s="5"/>
      <c r="B30" s="6" t="s">
        <v>92</v>
      </c>
      <c r="C30" s="6" t="s">
        <v>99</v>
      </c>
      <c r="D30" s="7" t="s">
        <v>100</v>
      </c>
      <c r="E30" s="7"/>
      <c r="F30" s="7"/>
      <c r="G30" s="6"/>
      <c r="H30" s="6"/>
      <c r="I30" s="6"/>
      <c r="J30" s="7"/>
      <c r="K30" s="6"/>
      <c r="L30" s="6"/>
      <c r="M30" s="18"/>
      <c r="N30" s="6" t="s">
        <v>96</v>
      </c>
      <c r="O30" s="6"/>
      <c r="P30" s="6" t="s">
        <v>53</v>
      </c>
      <c r="Q30" s="19" t="s">
        <v>101</v>
      </c>
      <c r="R30" s="6" t="s">
        <v>102</v>
      </c>
      <c r="S30" s="6"/>
      <c r="T30" s="6"/>
      <c r="U30" s="5"/>
      <c r="V30" s="5"/>
      <c r="W30" s="5"/>
      <c r="X30" s="5"/>
      <c r="Y30" s="5"/>
      <c r="Z30" s="5"/>
    </row>
    <row r="31" spans="1:26" ht="26.45">
      <c r="A31" s="20"/>
      <c r="B31" s="21" t="s">
        <v>46</v>
      </c>
      <c r="C31" s="22" t="s">
        <v>103</v>
      </c>
      <c r="D31" s="23" t="s">
        <v>104</v>
      </c>
      <c r="E31" s="23"/>
      <c r="F31" s="21"/>
      <c r="G31" s="21"/>
      <c r="H31" s="21"/>
      <c r="I31" s="21"/>
      <c r="J31" s="23"/>
      <c r="K31" s="21"/>
      <c r="L31" s="21"/>
      <c r="M31" s="21"/>
      <c r="N31" s="22"/>
      <c r="O31" s="6"/>
      <c r="P31" s="24"/>
      <c r="Q31" s="5"/>
      <c r="R31" s="5"/>
      <c r="S31" s="6"/>
      <c r="T31" s="6"/>
      <c r="U31" s="25" t="s">
        <v>105</v>
      </c>
      <c r="V31" s="5"/>
      <c r="W31" s="5"/>
      <c r="X31" s="5"/>
      <c r="Y31" s="5"/>
      <c r="Z31" s="5"/>
    </row>
    <row r="32" spans="1:26" ht="26.45">
      <c r="A32" s="20"/>
      <c r="B32" s="20" t="s">
        <v>46</v>
      </c>
      <c r="C32" s="26" t="s">
        <v>106</v>
      </c>
      <c r="D32" s="27" t="s">
        <v>107</v>
      </c>
      <c r="E32" s="20"/>
      <c r="F32" s="20"/>
      <c r="G32" s="20"/>
      <c r="H32" s="20"/>
      <c r="I32" s="20"/>
      <c r="J32" s="27"/>
      <c r="K32" s="20"/>
      <c r="L32" s="20"/>
      <c r="M32" s="20"/>
      <c r="N32" s="26"/>
      <c r="O32" s="6"/>
      <c r="P32" s="5"/>
      <c r="Q32" s="5"/>
      <c r="R32" s="5"/>
      <c r="S32" s="6"/>
      <c r="T32" s="6"/>
      <c r="U32" s="5" t="s">
        <v>108</v>
      </c>
      <c r="V32" s="5"/>
      <c r="W32" s="5"/>
      <c r="X32" s="5" t="s">
        <v>53</v>
      </c>
      <c r="Y32" s="5"/>
      <c r="Z32" s="5"/>
    </row>
    <row r="33" spans="1:26" ht="26.45">
      <c r="A33" s="20"/>
      <c r="B33" s="20" t="s">
        <v>46</v>
      </c>
      <c r="C33" s="26" t="s">
        <v>109</v>
      </c>
      <c r="D33" s="27" t="s">
        <v>110</v>
      </c>
      <c r="E33" s="20"/>
      <c r="F33" s="20"/>
      <c r="G33" s="20"/>
      <c r="H33" s="20"/>
      <c r="I33" s="20"/>
      <c r="J33" s="27"/>
      <c r="K33" s="20"/>
      <c r="L33" s="20"/>
      <c r="M33" s="20"/>
      <c r="N33" s="26"/>
      <c r="O33" s="6"/>
      <c r="P33" s="5"/>
      <c r="Q33" s="5"/>
      <c r="R33" s="5"/>
      <c r="S33" s="6"/>
      <c r="T33" s="6"/>
      <c r="U33" s="5" t="s">
        <v>111</v>
      </c>
      <c r="V33" s="5"/>
      <c r="W33" s="5"/>
      <c r="X33" s="5" t="s">
        <v>53</v>
      </c>
      <c r="Y33" s="5"/>
      <c r="Z33" s="5"/>
    </row>
    <row r="34" spans="1:26" ht="26.45">
      <c r="A34" s="20"/>
      <c r="B34" s="20" t="s">
        <v>46</v>
      </c>
      <c r="C34" s="26" t="s">
        <v>112</v>
      </c>
      <c r="D34" s="27" t="s">
        <v>113</v>
      </c>
      <c r="E34" s="20"/>
      <c r="F34" s="20"/>
      <c r="G34" s="20"/>
      <c r="H34" s="20"/>
      <c r="I34" s="20"/>
      <c r="J34" s="27"/>
      <c r="K34" s="20"/>
      <c r="L34" s="20"/>
      <c r="M34" s="20"/>
      <c r="N34" s="26"/>
      <c r="O34" s="6"/>
      <c r="P34" s="5"/>
      <c r="Q34" s="5"/>
      <c r="R34" s="5"/>
      <c r="S34" s="6"/>
      <c r="T34" s="6"/>
      <c r="U34" s="5" t="s">
        <v>114</v>
      </c>
      <c r="V34" s="5"/>
      <c r="W34" s="5"/>
      <c r="X34" s="5"/>
      <c r="Y34" s="5"/>
      <c r="Z34" s="5"/>
    </row>
    <row r="35" spans="1:26" ht="37.5" customHeight="1">
      <c r="A35" s="20"/>
      <c r="B35" s="20" t="s">
        <v>65</v>
      </c>
      <c r="C35" s="5" t="s">
        <v>115</v>
      </c>
      <c r="D35" s="28" t="s">
        <v>116</v>
      </c>
      <c r="E35" s="28"/>
      <c r="F35" s="28"/>
      <c r="G35" s="20"/>
      <c r="H35" s="20"/>
      <c r="I35" s="20"/>
      <c r="J35" s="28"/>
      <c r="K35" s="28"/>
      <c r="L35" s="6"/>
      <c r="M35" s="6" t="s">
        <v>117</v>
      </c>
      <c r="N35" s="26"/>
      <c r="O35" s="6"/>
      <c r="P35" s="5"/>
      <c r="Q35" s="5"/>
      <c r="R35" s="5"/>
      <c r="S35" s="6"/>
      <c r="T35" s="6"/>
      <c r="U35" s="29"/>
      <c r="V35" s="5"/>
      <c r="W35" s="5"/>
      <c r="X35" s="5"/>
      <c r="Y35" s="5"/>
      <c r="Z35" s="5"/>
    </row>
    <row r="36" spans="1:26" ht="15.6">
      <c r="A36" s="5"/>
      <c r="B36" s="30" t="s">
        <v>60</v>
      </c>
      <c r="C36" s="30" t="s">
        <v>118</v>
      </c>
      <c r="D36" s="31"/>
      <c r="E36" s="30"/>
      <c r="F36" s="31"/>
      <c r="G36" s="31"/>
      <c r="H36" s="31"/>
      <c r="I36" s="31"/>
      <c r="J36" s="31"/>
      <c r="K36" s="31"/>
      <c r="L36" s="32"/>
      <c r="M36" s="32"/>
      <c r="N36" s="30"/>
      <c r="O36" s="32"/>
      <c r="P36" s="30"/>
      <c r="Q36" s="30"/>
      <c r="R36" s="30"/>
      <c r="S36" s="32"/>
      <c r="T36" s="32"/>
      <c r="U36" s="30" t="s">
        <v>119</v>
      </c>
      <c r="V36" s="30"/>
      <c r="W36" s="30"/>
      <c r="X36" s="30"/>
      <c r="Y36" s="30"/>
      <c r="Z36" s="30"/>
    </row>
    <row r="37" spans="1:26" ht="15.6">
      <c r="A37" s="5"/>
      <c r="B37" s="30" t="s">
        <v>79</v>
      </c>
      <c r="C37" s="30" t="s">
        <v>120</v>
      </c>
      <c r="D37" s="31" t="s">
        <v>121</v>
      </c>
      <c r="E37" s="30"/>
      <c r="F37" s="31"/>
      <c r="G37" s="31"/>
      <c r="H37" s="31"/>
      <c r="I37" s="31"/>
      <c r="J37" s="31"/>
      <c r="K37" s="31"/>
      <c r="L37" s="32"/>
      <c r="M37" s="32" t="s">
        <v>122</v>
      </c>
      <c r="N37" s="30"/>
      <c r="O37" s="32"/>
      <c r="P37" s="30" t="s">
        <v>53</v>
      </c>
      <c r="Q37" s="32" t="s">
        <v>123</v>
      </c>
      <c r="R37" s="32" t="s">
        <v>124</v>
      </c>
      <c r="S37" s="32"/>
      <c r="T37" s="32"/>
      <c r="U37" s="30"/>
      <c r="V37" s="30"/>
      <c r="W37" s="30"/>
      <c r="X37" s="30"/>
      <c r="Y37" s="30"/>
      <c r="Z37" s="30"/>
    </row>
    <row r="38" spans="1:26" ht="39.6">
      <c r="A38" s="5"/>
      <c r="B38" s="5" t="s">
        <v>79</v>
      </c>
      <c r="C38" s="5" t="s">
        <v>125</v>
      </c>
      <c r="D38" s="10" t="s">
        <v>126</v>
      </c>
      <c r="E38" s="5"/>
      <c r="F38" s="10"/>
      <c r="G38" s="10"/>
      <c r="H38" s="10"/>
      <c r="I38" s="10"/>
      <c r="J38" s="10"/>
      <c r="K38" s="10"/>
      <c r="L38" s="6"/>
      <c r="M38" s="6"/>
      <c r="N38" s="6"/>
      <c r="O38" s="6"/>
      <c r="P38" s="5" t="s">
        <v>53</v>
      </c>
      <c r="Q38" s="5"/>
      <c r="R38" s="5"/>
      <c r="S38" s="6"/>
      <c r="T38" s="6"/>
      <c r="U38" s="5"/>
      <c r="V38" s="5"/>
      <c r="W38" s="5"/>
      <c r="X38" s="5"/>
      <c r="Y38" s="5"/>
      <c r="Z38" s="5"/>
    </row>
    <row r="39" spans="1:26" ht="104.45">
      <c r="A39" s="5"/>
      <c r="B39" s="5" t="s">
        <v>79</v>
      </c>
      <c r="C39" s="5" t="s">
        <v>127</v>
      </c>
      <c r="D39" s="10" t="s">
        <v>128</v>
      </c>
      <c r="E39" s="5"/>
      <c r="F39" s="10"/>
      <c r="G39" s="10"/>
      <c r="H39" s="10"/>
      <c r="I39" s="10"/>
      <c r="J39" s="10"/>
      <c r="K39" s="10"/>
      <c r="L39" s="6" t="s">
        <v>129</v>
      </c>
      <c r="M39" s="6"/>
      <c r="N39" s="6"/>
      <c r="O39" s="6"/>
      <c r="P39" s="5" t="s">
        <v>53</v>
      </c>
      <c r="Q39" s="5"/>
      <c r="R39" s="5"/>
      <c r="S39" s="6"/>
      <c r="T39" s="6"/>
      <c r="U39" s="5"/>
      <c r="V39" s="5"/>
      <c r="W39" s="5"/>
      <c r="X39" s="5"/>
      <c r="Y39" s="5"/>
      <c r="Z39" s="5"/>
    </row>
    <row r="40" spans="1:26" ht="15.6">
      <c r="A40" s="33"/>
      <c r="B40" s="33" t="s">
        <v>46</v>
      </c>
      <c r="C40" s="34" t="s">
        <v>130</v>
      </c>
      <c r="D40" s="35" t="s">
        <v>131</v>
      </c>
      <c r="E40" s="5"/>
      <c r="F40" s="5"/>
      <c r="G40" s="5"/>
      <c r="H40" s="5"/>
      <c r="I40" s="5"/>
      <c r="J40" s="10"/>
      <c r="K40" s="5"/>
      <c r="L40" s="6"/>
      <c r="M40" s="6"/>
      <c r="N40" s="5"/>
      <c r="O40" s="6"/>
      <c r="P40" s="5"/>
      <c r="Q40" s="5"/>
      <c r="R40" s="5"/>
      <c r="S40" s="6"/>
      <c r="T40" s="6"/>
      <c r="U40" s="36" t="s">
        <v>132</v>
      </c>
      <c r="V40" s="5"/>
      <c r="W40" s="5"/>
      <c r="X40" s="5"/>
      <c r="Y40" s="5"/>
      <c r="Z40" s="5"/>
    </row>
    <row r="41" spans="1:26" ht="15.6">
      <c r="A41" s="33"/>
      <c r="B41" s="33" t="s">
        <v>46</v>
      </c>
      <c r="C41" s="35" t="s">
        <v>133</v>
      </c>
      <c r="D41" s="35" t="s">
        <v>134</v>
      </c>
      <c r="E41" s="5"/>
      <c r="F41" s="5"/>
      <c r="G41" s="5"/>
      <c r="H41" s="5"/>
      <c r="I41" s="5"/>
      <c r="J41" s="10"/>
      <c r="K41" s="5"/>
      <c r="L41" s="6"/>
      <c r="M41" s="6"/>
      <c r="N41" s="5"/>
      <c r="O41" s="6"/>
      <c r="P41" s="5"/>
      <c r="Q41" s="5"/>
      <c r="R41" s="5"/>
      <c r="S41" s="6"/>
      <c r="T41" s="6"/>
      <c r="U41" s="36" t="s">
        <v>135</v>
      </c>
      <c r="V41" s="5"/>
      <c r="W41" s="5"/>
      <c r="X41" s="5"/>
      <c r="Y41" s="5"/>
      <c r="Z41" s="5"/>
    </row>
    <row r="42" spans="1:26" ht="15.6">
      <c r="A42" s="33"/>
      <c r="B42" s="33" t="s">
        <v>46</v>
      </c>
      <c r="C42" s="35" t="s">
        <v>136</v>
      </c>
      <c r="D42" s="35" t="s">
        <v>137</v>
      </c>
      <c r="E42" s="5"/>
      <c r="F42" s="5"/>
      <c r="G42" s="5"/>
      <c r="H42" s="5"/>
      <c r="I42" s="5"/>
      <c r="J42" s="10"/>
      <c r="K42" s="5"/>
      <c r="L42" s="6"/>
      <c r="M42" s="6"/>
      <c r="N42" s="5"/>
      <c r="O42" s="6"/>
      <c r="P42" s="5"/>
      <c r="Q42" s="5"/>
      <c r="R42" s="5"/>
      <c r="S42" s="6"/>
      <c r="T42" s="6"/>
      <c r="U42" s="36" t="s">
        <v>132</v>
      </c>
      <c r="V42" s="5"/>
      <c r="W42" s="5"/>
      <c r="X42" s="5"/>
      <c r="Y42" s="5"/>
      <c r="Z42" s="5"/>
    </row>
    <row r="43" spans="1:26" ht="15.6">
      <c r="A43" s="33"/>
      <c r="B43" s="33" t="s">
        <v>46</v>
      </c>
      <c r="C43" s="35" t="s">
        <v>138</v>
      </c>
      <c r="D43" s="35" t="s">
        <v>139</v>
      </c>
      <c r="E43" s="5"/>
      <c r="F43" s="5"/>
      <c r="G43" s="5"/>
      <c r="H43" s="5"/>
      <c r="I43" s="5"/>
      <c r="J43" s="10"/>
      <c r="K43" s="5"/>
      <c r="L43" s="6"/>
      <c r="M43" s="6"/>
      <c r="N43" s="5"/>
      <c r="O43" s="6"/>
      <c r="P43" s="5"/>
      <c r="Q43" s="5"/>
      <c r="R43" s="5"/>
      <c r="S43" s="6"/>
      <c r="T43" s="6"/>
      <c r="U43" s="36" t="s">
        <v>140</v>
      </c>
      <c r="V43" s="5"/>
      <c r="W43" s="5"/>
      <c r="X43" s="5"/>
      <c r="Y43" s="5"/>
      <c r="Z43" s="5"/>
    </row>
    <row r="44" spans="1:26" ht="15.6">
      <c r="A44" s="33"/>
      <c r="B44" s="33" t="s">
        <v>46</v>
      </c>
      <c r="C44" s="35" t="s">
        <v>141</v>
      </c>
      <c r="D44" s="35" t="s">
        <v>141</v>
      </c>
      <c r="E44" s="5"/>
      <c r="F44" s="5"/>
      <c r="G44" s="5"/>
      <c r="H44" s="5"/>
      <c r="I44" s="5"/>
      <c r="J44" s="10"/>
      <c r="K44" s="5"/>
      <c r="L44" s="6"/>
      <c r="M44" s="6"/>
      <c r="N44" s="5"/>
      <c r="O44" s="6"/>
      <c r="P44" s="5"/>
      <c r="Q44" s="5"/>
      <c r="R44" s="5"/>
      <c r="S44" s="6"/>
      <c r="T44" s="6"/>
      <c r="U44" s="36" t="s">
        <v>142</v>
      </c>
      <c r="V44" s="5"/>
      <c r="W44" s="5"/>
      <c r="X44" s="5"/>
      <c r="Y44" s="5"/>
      <c r="Z44" s="5"/>
    </row>
    <row r="45" spans="1:26" ht="15.6">
      <c r="A45" s="33"/>
      <c r="B45" s="33" t="s">
        <v>46</v>
      </c>
      <c r="C45" s="35" t="s">
        <v>143</v>
      </c>
      <c r="D45" s="35" t="s">
        <v>143</v>
      </c>
      <c r="E45" s="5"/>
      <c r="F45" s="5"/>
      <c r="G45" s="5"/>
      <c r="H45" s="5"/>
      <c r="I45" s="5"/>
      <c r="J45" s="10"/>
      <c r="K45" s="5"/>
      <c r="L45" s="6"/>
      <c r="M45" s="6"/>
      <c r="N45" s="5"/>
      <c r="O45" s="6"/>
      <c r="P45" s="5"/>
      <c r="Q45" s="5"/>
      <c r="R45" s="5"/>
      <c r="S45" s="6"/>
      <c r="T45" s="6"/>
      <c r="U45" s="36" t="s">
        <v>144</v>
      </c>
      <c r="V45" s="5"/>
      <c r="W45" s="5"/>
      <c r="X45" s="5"/>
      <c r="Y45" s="5"/>
      <c r="Z45" s="5"/>
    </row>
    <row r="46" spans="1:26" ht="15.6">
      <c r="A46" s="33"/>
      <c r="B46" s="33" t="s">
        <v>46</v>
      </c>
      <c r="C46" s="35" t="s">
        <v>145</v>
      </c>
      <c r="D46" s="35" t="s">
        <v>145</v>
      </c>
      <c r="E46" s="5"/>
      <c r="F46" s="5"/>
      <c r="G46" s="5"/>
      <c r="H46" s="5"/>
      <c r="I46" s="5"/>
      <c r="J46" s="10"/>
      <c r="K46" s="5"/>
      <c r="L46" s="6"/>
      <c r="M46" s="6"/>
      <c r="N46" s="5"/>
      <c r="O46" s="6"/>
      <c r="P46" s="5"/>
      <c r="Q46" s="5"/>
      <c r="R46" s="5"/>
      <c r="S46" s="6"/>
      <c r="T46" s="6"/>
      <c r="U46" s="36" t="s">
        <v>146</v>
      </c>
      <c r="V46" s="5"/>
      <c r="W46" s="5"/>
      <c r="X46" s="5"/>
      <c r="Y46" s="5"/>
      <c r="Z46" s="5"/>
    </row>
    <row r="47" spans="1:26" ht="15.6">
      <c r="A47" s="33"/>
      <c r="B47" s="33" t="s">
        <v>46</v>
      </c>
      <c r="C47" s="35" t="s">
        <v>147</v>
      </c>
      <c r="D47" s="35" t="s">
        <v>147</v>
      </c>
      <c r="E47" s="5"/>
      <c r="F47" s="5"/>
      <c r="G47" s="5"/>
      <c r="H47" s="5"/>
      <c r="I47" s="5"/>
      <c r="J47" s="10"/>
      <c r="K47" s="5"/>
      <c r="L47" s="6"/>
      <c r="M47" s="6"/>
      <c r="N47" s="5"/>
      <c r="O47" s="6"/>
      <c r="P47" s="5"/>
      <c r="Q47" s="5"/>
      <c r="R47" s="5"/>
      <c r="S47" s="6"/>
      <c r="T47" s="6"/>
      <c r="U47" s="36" t="s">
        <v>148</v>
      </c>
      <c r="V47" s="5"/>
      <c r="W47" s="5"/>
      <c r="X47" s="5"/>
      <c r="Y47" s="5"/>
      <c r="Z47" s="5"/>
    </row>
    <row r="48" spans="1:26" ht="15.6">
      <c r="A48" s="33"/>
      <c r="B48" s="33" t="s">
        <v>46</v>
      </c>
      <c r="C48" s="35" t="s">
        <v>149</v>
      </c>
      <c r="D48" s="35" t="s">
        <v>149</v>
      </c>
      <c r="E48" s="5"/>
      <c r="F48" s="5"/>
      <c r="G48" s="5"/>
      <c r="H48" s="5"/>
      <c r="I48" s="5"/>
      <c r="J48" s="10"/>
      <c r="K48" s="5"/>
      <c r="L48" s="6"/>
      <c r="M48" s="6"/>
      <c r="N48" s="5"/>
      <c r="O48" s="6"/>
      <c r="P48" s="5"/>
      <c r="Q48" s="5"/>
      <c r="R48" s="5"/>
      <c r="S48" s="6"/>
      <c r="T48" s="6"/>
      <c r="U48" s="36" t="s">
        <v>150</v>
      </c>
      <c r="V48" s="5"/>
      <c r="W48" s="5"/>
      <c r="X48" s="5"/>
      <c r="Y48" s="5"/>
      <c r="Z48" s="5"/>
    </row>
    <row r="49" spans="1:26" ht="15.6">
      <c r="A49" s="33"/>
      <c r="B49" s="33" t="s">
        <v>46</v>
      </c>
      <c r="C49" s="35" t="s">
        <v>151</v>
      </c>
      <c r="D49" s="35" t="s">
        <v>152</v>
      </c>
      <c r="E49" s="5"/>
      <c r="F49" s="5"/>
      <c r="G49" s="5"/>
      <c r="H49" s="5"/>
      <c r="I49" s="5"/>
      <c r="J49" s="10"/>
      <c r="K49" s="5"/>
      <c r="L49" s="6"/>
      <c r="M49" s="6"/>
      <c r="N49" s="5"/>
      <c r="O49" s="6"/>
      <c r="P49" s="5"/>
      <c r="Q49" s="5"/>
      <c r="R49" s="5"/>
      <c r="S49" s="6"/>
      <c r="T49" s="6"/>
      <c r="U49" s="36" t="s">
        <v>153</v>
      </c>
      <c r="V49" s="5"/>
      <c r="W49" s="5"/>
      <c r="X49" s="5"/>
      <c r="Y49" s="5"/>
      <c r="Z49" s="5"/>
    </row>
    <row r="50" spans="1:26" ht="15.6">
      <c r="A50" s="33"/>
      <c r="B50" s="33" t="s">
        <v>46</v>
      </c>
      <c r="C50" s="35" t="s">
        <v>154</v>
      </c>
      <c r="D50" s="35" t="s">
        <v>154</v>
      </c>
      <c r="E50" s="5"/>
      <c r="F50" s="5"/>
      <c r="G50" s="5"/>
      <c r="H50" s="5"/>
      <c r="I50" s="5"/>
      <c r="J50" s="10"/>
      <c r="K50" s="5"/>
      <c r="L50" s="6"/>
      <c r="M50" s="6"/>
      <c r="N50" s="5"/>
      <c r="O50" s="6"/>
      <c r="P50" s="5"/>
      <c r="Q50" s="5"/>
      <c r="R50" s="5"/>
      <c r="S50" s="6"/>
      <c r="T50" s="6"/>
      <c r="U50" s="36" t="s">
        <v>155</v>
      </c>
      <c r="V50" s="5"/>
      <c r="W50" s="5"/>
      <c r="X50" s="5"/>
      <c r="Y50" s="5"/>
      <c r="Z50" s="5"/>
    </row>
    <row r="51" spans="1:26" ht="15.6">
      <c r="A51" s="33"/>
      <c r="B51" s="33" t="s">
        <v>46</v>
      </c>
      <c r="C51" s="35" t="s">
        <v>156</v>
      </c>
      <c r="D51" s="35" t="s">
        <v>156</v>
      </c>
      <c r="E51" s="5"/>
      <c r="F51" s="5"/>
      <c r="G51" s="5"/>
      <c r="H51" s="5"/>
      <c r="I51" s="5"/>
      <c r="J51" s="10"/>
      <c r="K51" s="5"/>
      <c r="L51" s="6"/>
      <c r="M51" s="6"/>
      <c r="N51" s="5"/>
      <c r="O51" s="6"/>
      <c r="P51" s="5"/>
      <c r="Q51" s="5"/>
      <c r="R51" s="5"/>
      <c r="S51" s="6"/>
      <c r="T51" s="6"/>
      <c r="U51" s="36" t="s">
        <v>157</v>
      </c>
      <c r="V51" s="5"/>
      <c r="W51" s="5"/>
      <c r="X51" s="5"/>
      <c r="Y51" s="5"/>
      <c r="Z51" s="5"/>
    </row>
    <row r="52" spans="1:26" ht="15.6">
      <c r="A52" s="33"/>
      <c r="B52" s="33" t="s">
        <v>46</v>
      </c>
      <c r="C52" s="35" t="s">
        <v>158</v>
      </c>
      <c r="D52" s="35" t="s">
        <v>158</v>
      </c>
      <c r="E52" s="5"/>
      <c r="F52" s="5"/>
      <c r="G52" s="5"/>
      <c r="H52" s="5"/>
      <c r="I52" s="5"/>
      <c r="J52" s="10"/>
      <c r="K52" s="5"/>
      <c r="L52" s="6"/>
      <c r="M52" s="6"/>
      <c r="N52" s="5"/>
      <c r="O52" s="6"/>
      <c r="P52" s="5"/>
      <c r="Q52" s="5"/>
      <c r="R52" s="5"/>
      <c r="S52" s="6"/>
      <c r="T52" s="6"/>
      <c r="U52" s="36" t="s">
        <v>159</v>
      </c>
      <c r="V52" s="5"/>
      <c r="W52" s="5"/>
      <c r="X52" s="5"/>
      <c r="Y52" s="5"/>
      <c r="Z52" s="5"/>
    </row>
    <row r="53" spans="1:26" ht="15.6">
      <c r="A53" s="33"/>
      <c r="B53" s="33" t="s">
        <v>46</v>
      </c>
      <c r="C53" s="35" t="s">
        <v>160</v>
      </c>
      <c r="D53" s="35" t="s">
        <v>161</v>
      </c>
      <c r="E53" s="5"/>
      <c r="F53" s="5"/>
      <c r="G53" s="5"/>
      <c r="H53" s="5"/>
      <c r="I53" s="5"/>
      <c r="J53" s="10"/>
      <c r="K53" s="5"/>
      <c r="L53" s="6"/>
      <c r="M53" s="6"/>
      <c r="N53" s="5"/>
      <c r="O53" s="6"/>
      <c r="P53" s="5"/>
      <c r="Q53" s="5"/>
      <c r="R53" s="5"/>
      <c r="S53" s="6"/>
      <c r="T53" s="6"/>
      <c r="U53" s="36" t="s">
        <v>162</v>
      </c>
      <c r="V53" s="5"/>
      <c r="W53" s="5"/>
      <c r="X53" s="5"/>
      <c r="Y53" s="5"/>
      <c r="Z53" s="5"/>
    </row>
    <row r="54" spans="1:26" ht="15.6">
      <c r="A54" s="33"/>
      <c r="B54" s="33" t="s">
        <v>46</v>
      </c>
      <c r="C54" s="35" t="s">
        <v>163</v>
      </c>
      <c r="D54" s="35" t="s">
        <v>164</v>
      </c>
      <c r="E54" s="5"/>
      <c r="F54" s="5"/>
      <c r="G54" s="5"/>
      <c r="H54" s="5"/>
      <c r="I54" s="5"/>
      <c r="J54" s="10"/>
      <c r="K54" s="5"/>
      <c r="L54" s="6"/>
      <c r="M54" s="6"/>
      <c r="N54" s="5"/>
      <c r="O54" s="6"/>
      <c r="P54" s="5"/>
      <c r="Q54" s="5"/>
      <c r="R54" s="5"/>
      <c r="S54" s="6"/>
      <c r="T54" s="6"/>
      <c r="U54" s="36" t="s">
        <v>165</v>
      </c>
      <c r="V54" s="5"/>
      <c r="W54" s="5"/>
      <c r="X54" s="5"/>
      <c r="Y54" s="5"/>
      <c r="Z54" s="5"/>
    </row>
    <row r="55" spans="1:26" ht="15.6">
      <c r="A55" s="33"/>
      <c r="B55" s="33" t="s">
        <v>46</v>
      </c>
      <c r="C55" s="35" t="s">
        <v>166</v>
      </c>
      <c r="D55" s="35" t="s">
        <v>167</v>
      </c>
      <c r="E55" s="5"/>
      <c r="F55" s="5"/>
      <c r="G55" s="5"/>
      <c r="H55" s="5"/>
      <c r="I55" s="5"/>
      <c r="J55" s="10"/>
      <c r="K55" s="5"/>
      <c r="L55" s="6"/>
      <c r="M55" s="6"/>
      <c r="N55" s="5"/>
      <c r="O55" s="6"/>
      <c r="P55" s="5"/>
      <c r="Q55" s="5"/>
      <c r="R55" s="5"/>
      <c r="S55" s="6"/>
      <c r="T55" s="6"/>
      <c r="U55" s="36" t="s">
        <v>168</v>
      </c>
      <c r="V55" s="5"/>
      <c r="W55" s="5"/>
      <c r="X55" s="5"/>
      <c r="Y55" s="5"/>
      <c r="Z55" s="5"/>
    </row>
    <row r="56" spans="1:26" ht="15.6">
      <c r="A56" s="33"/>
      <c r="B56" s="33" t="s">
        <v>46</v>
      </c>
      <c r="C56" s="35" t="s">
        <v>169</v>
      </c>
      <c r="D56" s="35" t="s">
        <v>170</v>
      </c>
      <c r="E56" s="5"/>
      <c r="F56" s="5"/>
      <c r="G56" s="5"/>
      <c r="H56" s="5"/>
      <c r="I56" s="5"/>
      <c r="J56" s="10"/>
      <c r="K56" s="5"/>
      <c r="L56" s="6"/>
      <c r="M56" s="6"/>
      <c r="N56" s="5"/>
      <c r="O56" s="6"/>
      <c r="P56" s="5"/>
      <c r="Q56" s="5"/>
      <c r="R56" s="5"/>
      <c r="S56" s="6"/>
      <c r="T56" s="6"/>
      <c r="U56" s="36" t="s">
        <v>171</v>
      </c>
      <c r="V56" s="5"/>
      <c r="W56" s="5"/>
      <c r="X56" s="5"/>
      <c r="Y56" s="5"/>
      <c r="Z56" s="5"/>
    </row>
    <row r="57" spans="1:26" ht="15.6">
      <c r="A57" s="33"/>
      <c r="B57" s="33" t="s">
        <v>46</v>
      </c>
      <c r="C57" s="35" t="s">
        <v>172</v>
      </c>
      <c r="D57" s="35" t="s">
        <v>173</v>
      </c>
      <c r="E57" s="5"/>
      <c r="F57" s="5"/>
      <c r="G57" s="5"/>
      <c r="H57" s="5"/>
      <c r="I57" s="5"/>
      <c r="J57" s="10"/>
      <c r="K57" s="5"/>
      <c r="L57" s="6"/>
      <c r="M57" s="6"/>
      <c r="N57" s="5"/>
      <c r="O57" s="6"/>
      <c r="P57" s="5"/>
      <c r="Q57" s="5"/>
      <c r="R57" s="5"/>
      <c r="S57" s="6"/>
      <c r="T57" s="6"/>
      <c r="U57" s="36" t="s">
        <v>174</v>
      </c>
      <c r="V57" s="5"/>
      <c r="W57" s="5"/>
      <c r="X57" s="5"/>
      <c r="Y57" s="5"/>
      <c r="Z57" s="5"/>
    </row>
    <row r="58" spans="1:26" ht="15.6">
      <c r="A58" s="33"/>
      <c r="B58" s="33" t="s">
        <v>46</v>
      </c>
      <c r="C58" s="35" t="s">
        <v>175</v>
      </c>
      <c r="D58" s="35" t="s">
        <v>176</v>
      </c>
      <c r="E58" s="5"/>
      <c r="F58" s="5"/>
      <c r="G58" s="5"/>
      <c r="H58" s="5"/>
      <c r="I58" s="5"/>
      <c r="J58" s="10"/>
      <c r="K58" s="5"/>
      <c r="L58" s="6"/>
      <c r="M58" s="6"/>
      <c r="N58" s="5"/>
      <c r="O58" s="6"/>
      <c r="P58" s="5"/>
      <c r="Q58" s="5"/>
      <c r="R58" s="5"/>
      <c r="S58" s="6"/>
      <c r="T58" s="6"/>
      <c r="U58" s="36" t="s">
        <v>177</v>
      </c>
      <c r="V58" s="5"/>
      <c r="W58" s="5"/>
      <c r="X58" s="5"/>
      <c r="Y58" s="5"/>
      <c r="Z58" s="5"/>
    </row>
    <row r="59" spans="1:26" ht="15.6">
      <c r="A59" s="33"/>
      <c r="B59" s="33" t="s">
        <v>46</v>
      </c>
      <c r="C59" s="35" t="s">
        <v>178</v>
      </c>
      <c r="D59" s="35" t="s">
        <v>178</v>
      </c>
      <c r="E59" s="5"/>
      <c r="F59" s="5"/>
      <c r="G59" s="5"/>
      <c r="H59" s="5"/>
      <c r="I59" s="5"/>
      <c r="J59" s="10"/>
      <c r="K59" s="5"/>
      <c r="L59" s="6"/>
      <c r="M59" s="6"/>
      <c r="N59" s="5"/>
      <c r="O59" s="6"/>
      <c r="P59" s="5"/>
      <c r="Q59" s="5"/>
      <c r="R59" s="5"/>
      <c r="S59" s="6"/>
      <c r="T59" s="6"/>
      <c r="U59" s="36" t="s">
        <v>179</v>
      </c>
      <c r="V59" s="5"/>
      <c r="W59" s="5"/>
      <c r="X59" s="5"/>
      <c r="Y59" s="5"/>
      <c r="Z59" s="5"/>
    </row>
    <row r="60" spans="1:26" ht="15.6">
      <c r="A60" s="33"/>
      <c r="B60" s="33" t="s">
        <v>46</v>
      </c>
      <c r="C60" s="35" t="s">
        <v>180</v>
      </c>
      <c r="D60" s="35" t="s">
        <v>181</v>
      </c>
      <c r="E60" s="5"/>
      <c r="F60" s="5"/>
      <c r="G60" s="5"/>
      <c r="H60" s="5"/>
      <c r="I60" s="5"/>
      <c r="J60" s="10"/>
      <c r="K60" s="5"/>
      <c r="L60" s="6"/>
      <c r="M60" s="6"/>
      <c r="N60" s="5"/>
      <c r="O60" s="6"/>
      <c r="P60" s="5"/>
      <c r="Q60" s="5"/>
      <c r="R60" s="5"/>
      <c r="S60" s="6"/>
      <c r="T60" s="6"/>
      <c r="U60" s="36" t="s">
        <v>182</v>
      </c>
      <c r="V60" s="5"/>
      <c r="W60" s="5"/>
      <c r="X60" s="5"/>
      <c r="Y60" s="5"/>
      <c r="Z60" s="5"/>
    </row>
    <row r="61" spans="1:26" ht="15.6">
      <c r="A61" s="33"/>
      <c r="B61" s="33" t="s">
        <v>46</v>
      </c>
      <c r="C61" s="35" t="s">
        <v>183</v>
      </c>
      <c r="D61" s="35" t="s">
        <v>184</v>
      </c>
      <c r="E61" s="5"/>
      <c r="F61" s="5"/>
      <c r="G61" s="5"/>
      <c r="H61" s="5"/>
      <c r="I61" s="5"/>
      <c r="J61" s="10"/>
      <c r="K61" s="5"/>
      <c r="L61" s="6"/>
      <c r="M61" s="6"/>
      <c r="N61" s="5"/>
      <c r="O61" s="6"/>
      <c r="P61" s="5"/>
      <c r="Q61" s="5"/>
      <c r="R61" s="5"/>
      <c r="S61" s="6"/>
      <c r="T61" s="6"/>
      <c r="U61" s="36" t="s">
        <v>185</v>
      </c>
      <c r="V61" s="5"/>
      <c r="W61" s="5"/>
      <c r="X61" s="5"/>
      <c r="Y61" s="5"/>
      <c r="Z61" s="5"/>
    </row>
    <row r="62" spans="1:26" ht="15.6">
      <c r="A62" s="33"/>
      <c r="B62" s="33" t="s">
        <v>46</v>
      </c>
      <c r="C62" s="35" t="s">
        <v>186</v>
      </c>
      <c r="D62" s="35" t="s">
        <v>187</v>
      </c>
      <c r="E62" s="5"/>
      <c r="F62" s="5"/>
      <c r="G62" s="5"/>
      <c r="H62" s="5"/>
      <c r="I62" s="5"/>
      <c r="J62" s="10"/>
      <c r="K62" s="5"/>
      <c r="L62" s="6"/>
      <c r="M62" s="6"/>
      <c r="N62" s="5"/>
      <c r="O62" s="6"/>
      <c r="P62" s="5"/>
      <c r="Q62" s="5"/>
      <c r="R62" s="5"/>
      <c r="S62" s="6"/>
      <c r="T62" s="6"/>
      <c r="U62" s="36" t="s">
        <v>188</v>
      </c>
      <c r="V62" s="5"/>
      <c r="W62" s="5"/>
      <c r="X62" s="5"/>
      <c r="Y62" s="5"/>
      <c r="Z62" s="5"/>
    </row>
    <row r="63" spans="1:26" ht="15.6">
      <c r="A63" s="33"/>
      <c r="B63" s="33" t="s">
        <v>46</v>
      </c>
      <c r="C63" s="37" t="s">
        <v>189</v>
      </c>
      <c r="D63" s="37" t="s">
        <v>189</v>
      </c>
      <c r="E63" s="5"/>
      <c r="F63" s="5"/>
      <c r="G63" s="5"/>
      <c r="H63" s="5"/>
      <c r="I63" s="5"/>
      <c r="J63" s="10"/>
      <c r="K63" s="5"/>
      <c r="L63" s="6"/>
      <c r="M63" s="6"/>
      <c r="N63" s="5"/>
      <c r="O63" s="6"/>
      <c r="P63" s="5"/>
      <c r="Q63" s="5"/>
      <c r="R63" s="5"/>
      <c r="S63" s="6"/>
      <c r="T63" s="6"/>
      <c r="U63" s="36" t="s">
        <v>190</v>
      </c>
      <c r="V63" s="5"/>
      <c r="W63" s="5"/>
      <c r="X63" s="5"/>
      <c r="Y63" s="5"/>
      <c r="Z63" s="5"/>
    </row>
    <row r="64" spans="1:26" ht="15.6">
      <c r="A64" s="33"/>
      <c r="B64" s="33" t="s">
        <v>46</v>
      </c>
      <c r="C64" s="37" t="s">
        <v>191</v>
      </c>
      <c r="D64" s="37" t="s">
        <v>191</v>
      </c>
      <c r="E64" s="5"/>
      <c r="F64" s="5"/>
      <c r="G64" s="5"/>
      <c r="H64" s="5"/>
      <c r="I64" s="5"/>
      <c r="J64" s="10"/>
      <c r="K64" s="5"/>
      <c r="L64" s="6"/>
      <c r="M64" s="6"/>
      <c r="N64" s="5"/>
      <c r="O64" s="6"/>
      <c r="P64" s="5"/>
      <c r="Q64" s="5"/>
      <c r="R64" s="5"/>
      <c r="S64" s="6"/>
      <c r="T64" s="6"/>
      <c r="U64" s="36" t="s">
        <v>192</v>
      </c>
      <c r="V64" s="5"/>
      <c r="W64" s="5"/>
      <c r="X64" s="5"/>
      <c r="Y64" s="5"/>
      <c r="Z64" s="5"/>
    </row>
    <row r="65" spans="1:26" ht="15.6">
      <c r="A65" s="33"/>
      <c r="B65" s="33" t="s">
        <v>46</v>
      </c>
      <c r="C65" s="37" t="s">
        <v>193</v>
      </c>
      <c r="D65" s="37" t="s">
        <v>193</v>
      </c>
      <c r="E65" s="5"/>
      <c r="F65" s="5"/>
      <c r="G65" s="5"/>
      <c r="H65" s="5"/>
      <c r="I65" s="5"/>
      <c r="J65" s="10"/>
      <c r="K65" s="5"/>
      <c r="L65" s="6"/>
      <c r="M65" s="6"/>
      <c r="N65" s="5"/>
      <c r="O65" s="6"/>
      <c r="P65" s="5"/>
      <c r="Q65" s="5"/>
      <c r="R65" s="5"/>
      <c r="S65" s="6"/>
      <c r="T65" s="6"/>
      <c r="U65" s="36" t="s">
        <v>194</v>
      </c>
      <c r="V65" s="5"/>
      <c r="W65" s="5"/>
      <c r="X65" s="5"/>
      <c r="Y65" s="5"/>
      <c r="Z65" s="5"/>
    </row>
    <row r="66" spans="1:26" ht="15.6">
      <c r="A66" s="33"/>
      <c r="B66" s="33" t="s">
        <v>46</v>
      </c>
      <c r="C66" s="37" t="s">
        <v>195</v>
      </c>
      <c r="D66" s="37" t="s">
        <v>195</v>
      </c>
      <c r="E66" s="5"/>
      <c r="F66" s="5"/>
      <c r="G66" s="5"/>
      <c r="H66" s="5"/>
      <c r="I66" s="5"/>
      <c r="J66" s="10"/>
      <c r="K66" s="5"/>
      <c r="L66" s="6"/>
      <c r="M66" s="6"/>
      <c r="N66" s="5"/>
      <c r="O66" s="6"/>
      <c r="P66" s="5"/>
      <c r="Q66" s="5"/>
      <c r="R66" s="5"/>
      <c r="S66" s="6"/>
      <c r="T66" s="6"/>
      <c r="U66" s="36" t="s">
        <v>196</v>
      </c>
      <c r="V66" s="5"/>
      <c r="W66" s="5"/>
      <c r="X66" s="5"/>
      <c r="Y66" s="5"/>
      <c r="Z66" s="5"/>
    </row>
    <row r="67" spans="1:26" ht="15.6">
      <c r="A67" s="33"/>
      <c r="B67" s="33" t="s">
        <v>46</v>
      </c>
      <c r="C67" s="37" t="s">
        <v>197</v>
      </c>
      <c r="D67" s="37" t="s">
        <v>197</v>
      </c>
      <c r="E67" s="5"/>
      <c r="F67" s="5"/>
      <c r="G67" s="5"/>
      <c r="H67" s="5"/>
      <c r="I67" s="5"/>
      <c r="J67" s="10"/>
      <c r="K67" s="5"/>
      <c r="L67" s="6"/>
      <c r="M67" s="6"/>
      <c r="N67" s="5"/>
      <c r="O67" s="6"/>
      <c r="P67" s="5"/>
      <c r="Q67" s="5"/>
      <c r="R67" s="5"/>
      <c r="S67" s="6"/>
      <c r="T67" s="6"/>
      <c r="U67" s="36" t="s">
        <v>198</v>
      </c>
      <c r="V67" s="5"/>
      <c r="W67" s="5"/>
      <c r="X67" s="5"/>
      <c r="Y67" s="5"/>
      <c r="Z67" s="5"/>
    </row>
    <row r="68" spans="1:26" ht="15.6">
      <c r="A68" s="33"/>
      <c r="B68" s="33" t="s">
        <v>46</v>
      </c>
      <c r="C68" s="37" t="s">
        <v>199</v>
      </c>
      <c r="D68" s="37" t="s">
        <v>199</v>
      </c>
      <c r="E68" s="5"/>
      <c r="F68" s="5"/>
      <c r="G68" s="5"/>
      <c r="H68" s="5"/>
      <c r="I68" s="5"/>
      <c r="J68" s="10"/>
      <c r="K68" s="5"/>
      <c r="L68" s="6"/>
      <c r="M68" s="6"/>
      <c r="N68" s="5"/>
      <c r="O68" s="6"/>
      <c r="P68" s="5"/>
      <c r="Q68" s="5"/>
      <c r="R68" s="5"/>
      <c r="S68" s="6"/>
      <c r="T68" s="6"/>
      <c r="U68" s="36" t="s">
        <v>200</v>
      </c>
      <c r="V68" s="5"/>
      <c r="W68" s="5"/>
      <c r="X68" s="5"/>
      <c r="Y68" s="5"/>
      <c r="Z68" s="5"/>
    </row>
    <row r="69" spans="1:26" ht="15.6">
      <c r="A69" s="33"/>
      <c r="B69" s="33" t="s">
        <v>46</v>
      </c>
      <c r="C69" s="37" t="s">
        <v>201</v>
      </c>
      <c r="D69" s="37" t="s">
        <v>202</v>
      </c>
      <c r="E69" s="5"/>
      <c r="F69" s="5"/>
      <c r="G69" s="5"/>
      <c r="H69" s="5"/>
      <c r="I69" s="5"/>
      <c r="J69" s="10"/>
      <c r="K69" s="5"/>
      <c r="L69" s="6"/>
      <c r="M69" s="6"/>
      <c r="N69" s="5"/>
      <c r="O69" s="6"/>
      <c r="P69" s="5"/>
      <c r="Q69" s="5"/>
      <c r="R69" s="5"/>
      <c r="S69" s="6"/>
      <c r="T69" s="6"/>
      <c r="U69" s="36" t="s">
        <v>203</v>
      </c>
      <c r="V69" s="5"/>
      <c r="W69" s="5"/>
      <c r="X69" s="5"/>
      <c r="Y69" s="5"/>
      <c r="Z69" s="5"/>
    </row>
    <row r="70" spans="1:26" ht="15.6">
      <c r="A70" s="33"/>
      <c r="B70" s="33" t="s">
        <v>46</v>
      </c>
      <c r="C70" s="37" t="s">
        <v>204</v>
      </c>
      <c r="D70" s="37" t="s">
        <v>205</v>
      </c>
      <c r="E70" s="5"/>
      <c r="F70" s="5"/>
      <c r="G70" s="5"/>
      <c r="H70" s="5"/>
      <c r="I70" s="5"/>
      <c r="J70" s="10"/>
      <c r="K70" s="5"/>
      <c r="L70" s="6"/>
      <c r="M70" s="6"/>
      <c r="N70" s="5"/>
      <c r="O70" s="6"/>
      <c r="P70" s="5"/>
      <c r="Q70" s="5"/>
      <c r="R70" s="5"/>
      <c r="S70" s="6"/>
      <c r="T70" s="6"/>
      <c r="U70" s="36" t="s">
        <v>206</v>
      </c>
      <c r="V70" s="5"/>
      <c r="W70" s="5"/>
      <c r="X70" s="5"/>
      <c r="Y70" s="5"/>
      <c r="Z70" s="5"/>
    </row>
    <row r="71" spans="1:26" ht="15.6">
      <c r="A71" s="33"/>
      <c r="B71" s="33" t="s">
        <v>46</v>
      </c>
      <c r="C71" s="35" t="s">
        <v>207</v>
      </c>
      <c r="D71" s="35" t="s">
        <v>208</v>
      </c>
      <c r="E71" s="5"/>
      <c r="F71" s="5"/>
      <c r="G71" s="5"/>
      <c r="H71" s="5"/>
      <c r="I71" s="5"/>
      <c r="J71" s="10"/>
      <c r="K71" s="5"/>
      <c r="L71" s="6"/>
      <c r="M71" s="6"/>
      <c r="N71" s="5"/>
      <c r="O71" s="6"/>
      <c r="P71" s="5"/>
      <c r="Q71" s="5"/>
      <c r="R71" s="5"/>
      <c r="S71" s="6"/>
      <c r="T71" s="6"/>
      <c r="U71" s="36" t="s">
        <v>209</v>
      </c>
      <c r="V71" s="5"/>
      <c r="W71" s="5"/>
      <c r="X71" s="5"/>
      <c r="Y71" s="5"/>
      <c r="Z71" s="5"/>
    </row>
    <row r="72" spans="1:26" ht="15.6">
      <c r="A72" s="33"/>
      <c r="B72" s="33" t="s">
        <v>46</v>
      </c>
      <c r="C72" s="35" t="s">
        <v>210</v>
      </c>
      <c r="D72" s="35" t="s">
        <v>211</v>
      </c>
      <c r="E72" s="5"/>
      <c r="F72" s="5"/>
      <c r="G72" s="5"/>
      <c r="H72" s="5"/>
      <c r="I72" s="5"/>
      <c r="J72" s="10"/>
      <c r="K72" s="5"/>
      <c r="L72" s="6"/>
      <c r="M72" s="6"/>
      <c r="N72" s="5"/>
      <c r="O72" s="6"/>
      <c r="P72" s="5"/>
      <c r="Q72" s="5"/>
      <c r="R72" s="5"/>
      <c r="S72" s="6"/>
      <c r="T72" s="6"/>
      <c r="U72" s="36" t="s">
        <v>212</v>
      </c>
      <c r="V72" s="5"/>
      <c r="W72" s="5"/>
      <c r="X72" s="5"/>
      <c r="Y72" s="5"/>
      <c r="Z72" s="5"/>
    </row>
    <row r="73" spans="1:26" ht="15.6">
      <c r="A73" s="33"/>
      <c r="B73" s="38" t="s">
        <v>46</v>
      </c>
      <c r="C73" s="35" t="s">
        <v>213</v>
      </c>
      <c r="D73" s="35" t="s">
        <v>214</v>
      </c>
      <c r="E73" s="5"/>
      <c r="F73" s="5"/>
      <c r="G73" s="5"/>
      <c r="H73" s="5"/>
      <c r="I73" s="5"/>
      <c r="J73" s="10"/>
      <c r="K73" s="5"/>
      <c r="L73" s="6"/>
      <c r="M73" s="6"/>
      <c r="N73" s="5"/>
      <c r="O73" s="6"/>
      <c r="P73" s="5"/>
      <c r="Q73" s="5"/>
      <c r="R73" s="5"/>
      <c r="S73" s="6"/>
      <c r="T73" s="6"/>
      <c r="U73" s="36" t="s">
        <v>215</v>
      </c>
      <c r="V73" s="5"/>
      <c r="W73" s="5"/>
      <c r="X73" s="5"/>
      <c r="Y73" s="5"/>
      <c r="Z73" s="5"/>
    </row>
    <row r="74" spans="1:26" ht="15.6">
      <c r="A74" s="33"/>
      <c r="B74" s="38" t="s">
        <v>46</v>
      </c>
      <c r="C74" s="35" t="s">
        <v>216</v>
      </c>
      <c r="D74" s="35" t="s">
        <v>217</v>
      </c>
      <c r="E74" s="5"/>
      <c r="F74" s="5"/>
      <c r="G74" s="5"/>
      <c r="H74" s="5"/>
      <c r="I74" s="5"/>
      <c r="J74" s="10"/>
      <c r="K74" s="5"/>
      <c r="L74" s="6"/>
      <c r="M74" s="6"/>
      <c r="N74" s="5"/>
      <c r="O74" s="6"/>
      <c r="P74" s="5"/>
      <c r="Q74" s="5"/>
      <c r="R74" s="5"/>
      <c r="S74" s="6"/>
      <c r="T74" s="6"/>
      <c r="U74" s="36" t="s">
        <v>218</v>
      </c>
      <c r="V74" s="5"/>
      <c r="W74" s="5"/>
      <c r="X74" s="5"/>
      <c r="Y74" s="5"/>
      <c r="Z74" s="5"/>
    </row>
    <row r="75" spans="1:26" ht="15.6">
      <c r="A75" s="33"/>
      <c r="B75" s="33" t="s">
        <v>46</v>
      </c>
      <c r="C75" s="35" t="s">
        <v>219</v>
      </c>
      <c r="D75" s="35" t="s">
        <v>220</v>
      </c>
      <c r="E75" s="5"/>
      <c r="F75" s="5"/>
      <c r="G75" s="5"/>
      <c r="H75" s="5"/>
      <c r="I75" s="5"/>
      <c r="J75" s="10"/>
      <c r="K75" s="5"/>
      <c r="L75" s="6"/>
      <c r="M75" s="6"/>
      <c r="N75" s="5"/>
      <c r="O75" s="6"/>
      <c r="P75" s="5"/>
      <c r="Q75" s="5"/>
      <c r="R75" s="5"/>
      <c r="S75" s="6"/>
      <c r="T75" s="6"/>
      <c r="U75" s="36" t="s">
        <v>221</v>
      </c>
      <c r="V75" s="5"/>
      <c r="W75" s="5"/>
      <c r="X75" s="5"/>
      <c r="Y75" s="5"/>
      <c r="Z75" s="5"/>
    </row>
    <row r="76" spans="1:26" ht="15.6">
      <c r="A76" s="33"/>
      <c r="B76" s="33" t="s">
        <v>46</v>
      </c>
      <c r="C76" s="35" t="s">
        <v>222</v>
      </c>
      <c r="D76" s="35" t="s">
        <v>223</v>
      </c>
      <c r="E76" s="5"/>
      <c r="F76" s="5"/>
      <c r="G76" s="5"/>
      <c r="H76" s="5"/>
      <c r="I76" s="5"/>
      <c r="J76" s="10"/>
      <c r="K76" s="5"/>
      <c r="L76" s="6"/>
      <c r="M76" s="6"/>
      <c r="N76" s="5"/>
      <c r="O76" s="6"/>
      <c r="P76" s="5"/>
      <c r="Q76" s="5"/>
      <c r="R76" s="5"/>
      <c r="S76" s="6"/>
      <c r="T76" s="6"/>
      <c r="U76" s="36" t="s">
        <v>224</v>
      </c>
      <c r="V76" s="5"/>
      <c r="W76" s="5"/>
      <c r="X76" s="5"/>
      <c r="Y76" s="5"/>
      <c r="Z76" s="5"/>
    </row>
    <row r="77" spans="1:26" ht="15.6">
      <c r="A77" s="33"/>
      <c r="B77" s="33" t="s">
        <v>46</v>
      </c>
      <c r="C77" s="35" t="s">
        <v>225</v>
      </c>
      <c r="D77" s="35" t="s">
        <v>226</v>
      </c>
      <c r="E77" s="5"/>
      <c r="F77" s="5"/>
      <c r="G77" s="5"/>
      <c r="H77" s="5"/>
      <c r="I77" s="5"/>
      <c r="J77" s="10"/>
      <c r="K77" s="5"/>
      <c r="L77" s="6"/>
      <c r="M77" s="6"/>
      <c r="N77" s="5"/>
      <c r="O77" s="6"/>
      <c r="P77" s="5"/>
      <c r="Q77" s="5"/>
      <c r="R77" s="5"/>
      <c r="S77" s="6"/>
      <c r="T77" s="6"/>
      <c r="U77" s="36" t="s">
        <v>227</v>
      </c>
      <c r="V77" s="5"/>
      <c r="W77" s="5"/>
      <c r="X77" s="5"/>
      <c r="Y77" s="5"/>
      <c r="Z77" s="5"/>
    </row>
    <row r="78" spans="1:26" ht="15.6">
      <c r="A78" s="33"/>
      <c r="B78" s="33" t="s">
        <v>46</v>
      </c>
      <c r="C78" s="35" t="s">
        <v>228</v>
      </c>
      <c r="D78" s="35" t="s">
        <v>229</v>
      </c>
      <c r="E78" s="5"/>
      <c r="F78" s="5"/>
      <c r="G78" s="5"/>
      <c r="H78" s="5"/>
      <c r="I78" s="5"/>
      <c r="J78" s="10"/>
      <c r="K78" s="5"/>
      <c r="L78" s="6"/>
      <c r="M78" s="6"/>
      <c r="N78" s="5"/>
      <c r="O78" s="6"/>
      <c r="P78" s="5"/>
      <c r="Q78" s="5"/>
      <c r="R78" s="5"/>
      <c r="S78" s="6"/>
      <c r="T78" s="6"/>
      <c r="U78" s="36" t="s">
        <v>230</v>
      </c>
      <c r="V78" s="5"/>
      <c r="W78" s="5"/>
      <c r="X78" s="5"/>
      <c r="Y78" s="5"/>
      <c r="Z78" s="5"/>
    </row>
    <row r="79" spans="1:26" ht="15.6">
      <c r="A79" s="33"/>
      <c r="B79" s="33" t="s">
        <v>46</v>
      </c>
      <c r="C79" s="35" t="s">
        <v>231</v>
      </c>
      <c r="D79" s="35" t="s">
        <v>232</v>
      </c>
      <c r="E79" s="5"/>
      <c r="F79" s="5"/>
      <c r="G79" s="5"/>
      <c r="H79" s="5"/>
      <c r="I79" s="5"/>
      <c r="J79" s="10"/>
      <c r="K79" s="5"/>
      <c r="L79" s="6"/>
      <c r="M79" s="6"/>
      <c r="N79" s="5"/>
      <c r="O79" s="6"/>
      <c r="P79" s="5"/>
      <c r="Q79" s="5"/>
      <c r="R79" s="5"/>
      <c r="S79" s="6"/>
      <c r="T79" s="6"/>
      <c r="U79" s="36" t="s">
        <v>233</v>
      </c>
      <c r="V79" s="5"/>
      <c r="W79" s="5"/>
      <c r="X79" s="5"/>
      <c r="Y79" s="5"/>
      <c r="Z79" s="5"/>
    </row>
    <row r="80" spans="1:26" ht="15.6">
      <c r="A80" s="33"/>
      <c r="B80" s="33" t="s">
        <v>46</v>
      </c>
      <c r="C80" s="35" t="s">
        <v>234</v>
      </c>
      <c r="D80" s="35" t="s">
        <v>235</v>
      </c>
      <c r="E80" s="5"/>
      <c r="F80" s="5"/>
      <c r="G80" s="5"/>
      <c r="H80" s="5"/>
      <c r="I80" s="5"/>
      <c r="J80" s="10"/>
      <c r="K80" s="5"/>
      <c r="L80" s="6"/>
      <c r="M80" s="6"/>
      <c r="N80" s="5"/>
      <c r="O80" s="6"/>
      <c r="P80" s="5"/>
      <c r="Q80" s="5"/>
      <c r="R80" s="5"/>
      <c r="S80" s="6"/>
      <c r="T80" s="6"/>
      <c r="U80" s="36" t="s">
        <v>236</v>
      </c>
      <c r="V80" s="5"/>
      <c r="W80" s="5"/>
      <c r="X80" s="5"/>
      <c r="Y80" s="5"/>
      <c r="Z80" s="5"/>
    </row>
    <row r="81" spans="1:26" ht="15.6">
      <c r="A81" s="33"/>
      <c r="B81" s="33" t="s">
        <v>46</v>
      </c>
      <c r="C81" s="35" t="s">
        <v>237</v>
      </c>
      <c r="D81" s="35" t="s">
        <v>238</v>
      </c>
      <c r="E81" s="5"/>
      <c r="F81" s="5"/>
      <c r="G81" s="5"/>
      <c r="H81" s="5"/>
      <c r="I81" s="5"/>
      <c r="J81" s="10"/>
      <c r="K81" s="5"/>
      <c r="L81" s="6"/>
      <c r="M81" s="6"/>
      <c r="N81" s="5"/>
      <c r="O81" s="6"/>
      <c r="P81" s="5"/>
      <c r="Q81" s="5"/>
      <c r="R81" s="5"/>
      <c r="S81" s="6"/>
      <c r="T81" s="6"/>
      <c r="U81" s="36" t="s">
        <v>239</v>
      </c>
      <c r="V81" s="5"/>
      <c r="W81" s="5"/>
      <c r="X81" s="5"/>
      <c r="Y81" s="5"/>
      <c r="Z81" s="5"/>
    </row>
    <row r="82" spans="1:26" ht="15.6">
      <c r="A82" s="33"/>
      <c r="B82" s="33" t="s">
        <v>46</v>
      </c>
      <c r="C82" s="35" t="s">
        <v>240</v>
      </c>
      <c r="D82" s="35" t="s">
        <v>241</v>
      </c>
      <c r="E82" s="5"/>
      <c r="F82" s="5"/>
      <c r="G82" s="5"/>
      <c r="H82" s="5"/>
      <c r="I82" s="5"/>
      <c r="J82" s="10"/>
      <c r="K82" s="5"/>
      <c r="L82" s="6"/>
      <c r="M82" s="6"/>
      <c r="N82" s="5"/>
      <c r="O82" s="6"/>
      <c r="P82" s="5"/>
      <c r="Q82" s="5"/>
      <c r="R82" s="5"/>
      <c r="S82" s="6"/>
      <c r="T82" s="6"/>
      <c r="U82" s="36" t="s">
        <v>242</v>
      </c>
      <c r="V82" s="5"/>
      <c r="W82" s="5"/>
      <c r="X82" s="5"/>
      <c r="Y82" s="5"/>
      <c r="Z82" s="5"/>
    </row>
    <row r="83" spans="1:26" ht="15.6">
      <c r="A83" s="33"/>
      <c r="B83" s="33" t="s">
        <v>46</v>
      </c>
      <c r="C83" s="35" t="s">
        <v>243</v>
      </c>
      <c r="D83" s="35" t="s">
        <v>244</v>
      </c>
      <c r="E83" s="5"/>
      <c r="F83" s="5"/>
      <c r="G83" s="5"/>
      <c r="H83" s="5"/>
      <c r="I83" s="5"/>
      <c r="J83" s="10"/>
      <c r="K83" s="5"/>
      <c r="L83" s="6"/>
      <c r="M83" s="6"/>
      <c r="N83" s="5"/>
      <c r="O83" s="6"/>
      <c r="P83" s="5"/>
      <c r="Q83" s="5"/>
      <c r="R83" s="5"/>
      <c r="S83" s="6"/>
      <c r="T83" s="6"/>
      <c r="U83" s="36" t="s">
        <v>245</v>
      </c>
      <c r="V83" s="5"/>
      <c r="W83" s="5"/>
      <c r="X83" s="5"/>
      <c r="Y83" s="5"/>
      <c r="Z83" s="5"/>
    </row>
    <row r="84" spans="1:26" ht="15.6">
      <c r="A84" s="33"/>
      <c r="B84" s="33" t="s">
        <v>46</v>
      </c>
      <c r="C84" s="35" t="s">
        <v>246</v>
      </c>
      <c r="D84" s="35" t="s">
        <v>247</v>
      </c>
      <c r="E84" s="5"/>
      <c r="F84" s="5"/>
      <c r="G84" s="5"/>
      <c r="H84" s="5"/>
      <c r="I84" s="5"/>
      <c r="J84" s="10"/>
      <c r="K84" s="5"/>
      <c r="L84" s="6"/>
      <c r="M84" s="6"/>
      <c r="N84" s="5"/>
      <c r="O84" s="6"/>
      <c r="P84" s="5"/>
      <c r="Q84" s="5"/>
      <c r="R84" s="5"/>
      <c r="S84" s="6"/>
      <c r="T84" s="6"/>
      <c r="U84" s="36" t="s">
        <v>248</v>
      </c>
      <c r="V84" s="5"/>
      <c r="W84" s="5"/>
      <c r="X84" s="5"/>
      <c r="Y84" s="5"/>
      <c r="Z84" s="5"/>
    </row>
    <row r="85" spans="1:26" ht="15.6">
      <c r="A85" s="33"/>
      <c r="B85" s="33" t="s">
        <v>46</v>
      </c>
      <c r="C85" s="35" t="s">
        <v>249</v>
      </c>
      <c r="D85" s="35" t="s">
        <v>250</v>
      </c>
      <c r="E85" s="5"/>
      <c r="F85" s="5"/>
      <c r="G85" s="5"/>
      <c r="H85" s="5"/>
      <c r="I85" s="5"/>
      <c r="J85" s="10"/>
      <c r="K85" s="5"/>
      <c r="L85" s="6"/>
      <c r="M85" s="6"/>
      <c r="N85" s="5"/>
      <c r="O85" s="6"/>
      <c r="P85" s="5"/>
      <c r="Q85" s="5"/>
      <c r="R85" s="5"/>
      <c r="S85" s="6"/>
      <c r="T85" s="6"/>
      <c r="U85" s="36" t="s">
        <v>251</v>
      </c>
      <c r="V85" s="5"/>
      <c r="W85" s="5"/>
      <c r="X85" s="5"/>
      <c r="Y85" s="5"/>
      <c r="Z85" s="5"/>
    </row>
    <row r="86" spans="1:26" ht="15.6">
      <c r="A86" s="33"/>
      <c r="B86" s="33" t="s">
        <v>46</v>
      </c>
      <c r="C86" s="37" t="s">
        <v>252</v>
      </c>
      <c r="D86" s="35" t="s">
        <v>253</v>
      </c>
      <c r="E86" s="5"/>
      <c r="F86" s="5"/>
      <c r="G86" s="5"/>
      <c r="H86" s="5"/>
      <c r="I86" s="5"/>
      <c r="J86" s="10"/>
      <c r="K86" s="5"/>
      <c r="L86" s="6"/>
      <c r="M86" s="6"/>
      <c r="N86" s="5"/>
      <c r="O86" s="6"/>
      <c r="P86" s="5"/>
      <c r="Q86" s="5"/>
      <c r="R86" s="5"/>
      <c r="S86" s="6"/>
      <c r="T86" s="6"/>
      <c r="U86" s="36" t="s">
        <v>254</v>
      </c>
      <c r="V86" s="5"/>
      <c r="W86" s="5"/>
      <c r="X86" s="5"/>
      <c r="Y86" s="5"/>
      <c r="Z86" s="5"/>
    </row>
    <row r="87" spans="1:26" ht="15.6">
      <c r="A87" s="33"/>
      <c r="B87" s="33" t="s">
        <v>46</v>
      </c>
      <c r="C87" s="37" t="s">
        <v>255</v>
      </c>
      <c r="D87" s="35" t="s">
        <v>256</v>
      </c>
      <c r="E87" s="5"/>
      <c r="F87" s="5"/>
      <c r="G87" s="5"/>
      <c r="H87" s="5"/>
      <c r="I87" s="5"/>
      <c r="J87" s="10"/>
      <c r="K87" s="5"/>
      <c r="L87" s="6"/>
      <c r="M87" s="6"/>
      <c r="N87" s="5"/>
      <c r="O87" s="6"/>
      <c r="P87" s="5"/>
      <c r="Q87" s="5"/>
      <c r="R87" s="5"/>
      <c r="S87" s="6"/>
      <c r="T87" s="6"/>
      <c r="U87" s="36" t="s">
        <v>257</v>
      </c>
      <c r="V87" s="5"/>
      <c r="W87" s="5"/>
      <c r="X87" s="5"/>
      <c r="Y87" s="5"/>
      <c r="Z87" s="5"/>
    </row>
    <row r="88" spans="1:26" ht="15.6">
      <c r="A88" s="33"/>
      <c r="B88" s="33" t="s">
        <v>46</v>
      </c>
      <c r="C88" s="35" t="s">
        <v>258</v>
      </c>
      <c r="D88" s="35" t="s">
        <v>259</v>
      </c>
      <c r="E88" s="5"/>
      <c r="F88" s="5"/>
      <c r="G88" s="5"/>
      <c r="H88" s="5"/>
      <c r="I88" s="5"/>
      <c r="J88" s="10"/>
      <c r="K88" s="5"/>
      <c r="L88" s="6"/>
      <c r="M88" s="6"/>
      <c r="N88" s="5"/>
      <c r="O88" s="6"/>
      <c r="P88" s="5"/>
      <c r="Q88" s="5"/>
      <c r="R88" s="5"/>
      <c r="S88" s="6"/>
      <c r="T88" s="6"/>
      <c r="U88" s="36" t="s">
        <v>260</v>
      </c>
      <c r="V88" s="5"/>
      <c r="W88" s="5"/>
      <c r="X88" s="5"/>
      <c r="Y88" s="5"/>
      <c r="Z88" s="5"/>
    </row>
    <row r="89" spans="1:26" ht="15.6">
      <c r="A89" s="33"/>
      <c r="B89" s="33" t="s">
        <v>46</v>
      </c>
      <c r="C89" s="35" t="s">
        <v>261</v>
      </c>
      <c r="D89" s="35" t="s">
        <v>262</v>
      </c>
      <c r="E89" s="5"/>
      <c r="F89" s="5"/>
      <c r="G89" s="5"/>
      <c r="H89" s="5"/>
      <c r="I89" s="5"/>
      <c r="J89" s="10"/>
      <c r="K89" s="5"/>
      <c r="L89" s="6"/>
      <c r="M89" s="6"/>
      <c r="N89" s="5"/>
      <c r="O89" s="6"/>
      <c r="P89" s="5"/>
      <c r="Q89" s="5"/>
      <c r="R89" s="5"/>
      <c r="S89" s="6"/>
      <c r="T89" s="6"/>
      <c r="U89" s="36" t="s">
        <v>263</v>
      </c>
      <c r="V89" s="5"/>
      <c r="W89" s="5"/>
      <c r="X89" s="5"/>
      <c r="Y89" s="5"/>
      <c r="Z89" s="5"/>
    </row>
    <row r="90" spans="1:26" ht="15.6">
      <c r="A90" s="33"/>
      <c r="B90" s="33" t="s">
        <v>46</v>
      </c>
      <c r="C90" s="35" t="s">
        <v>264</v>
      </c>
      <c r="D90" s="35" t="s">
        <v>265</v>
      </c>
      <c r="E90" s="5"/>
      <c r="F90" s="5"/>
      <c r="G90" s="5"/>
      <c r="H90" s="5"/>
      <c r="I90" s="5"/>
      <c r="J90" s="10"/>
      <c r="K90" s="5"/>
      <c r="L90" s="6"/>
      <c r="M90" s="6"/>
      <c r="N90" s="5"/>
      <c r="O90" s="6"/>
      <c r="P90" s="5"/>
      <c r="Q90" s="5"/>
      <c r="R90" s="5"/>
      <c r="S90" s="6"/>
      <c r="T90" s="6"/>
      <c r="U90" s="36" t="s">
        <v>266</v>
      </c>
      <c r="V90" s="5"/>
      <c r="W90" s="5"/>
      <c r="X90" s="5"/>
      <c r="Y90" s="5"/>
      <c r="Z90" s="5"/>
    </row>
    <row r="91" spans="1:26" ht="15.6">
      <c r="A91" s="33"/>
      <c r="B91" s="33" t="s">
        <v>46</v>
      </c>
      <c r="C91" s="37" t="s">
        <v>267</v>
      </c>
      <c r="D91" s="35" t="s">
        <v>268</v>
      </c>
      <c r="E91" s="5"/>
      <c r="F91" s="5"/>
      <c r="G91" s="5"/>
      <c r="H91" s="5"/>
      <c r="I91" s="5"/>
      <c r="J91" s="10"/>
      <c r="K91" s="5"/>
      <c r="L91" s="6"/>
      <c r="M91" s="6"/>
      <c r="N91" s="5"/>
      <c r="O91" s="6"/>
      <c r="P91" s="5"/>
      <c r="Q91" s="5"/>
      <c r="R91" s="5"/>
      <c r="S91" s="6"/>
      <c r="T91" s="6"/>
      <c r="U91" s="36" t="s">
        <v>269</v>
      </c>
      <c r="V91" s="5"/>
      <c r="W91" s="5"/>
      <c r="X91" s="5"/>
      <c r="Y91" s="5"/>
      <c r="Z91" s="5"/>
    </row>
    <row r="92" spans="1:26" ht="15.6">
      <c r="A92" s="33"/>
      <c r="B92" s="33" t="s">
        <v>46</v>
      </c>
      <c r="C92" s="37" t="s">
        <v>270</v>
      </c>
      <c r="D92" s="35" t="s">
        <v>271</v>
      </c>
      <c r="E92" s="5"/>
      <c r="F92" s="5"/>
      <c r="G92" s="5"/>
      <c r="H92" s="5"/>
      <c r="I92" s="5"/>
      <c r="J92" s="10"/>
      <c r="K92" s="5"/>
      <c r="L92" s="6"/>
      <c r="M92" s="6"/>
      <c r="N92" s="5"/>
      <c r="O92" s="6"/>
      <c r="P92" s="5"/>
      <c r="Q92" s="5"/>
      <c r="R92" s="5"/>
      <c r="S92" s="6"/>
      <c r="T92" s="6"/>
      <c r="U92" s="36" t="s">
        <v>272</v>
      </c>
      <c r="V92" s="5"/>
      <c r="W92" s="5"/>
      <c r="X92" s="5"/>
      <c r="Y92" s="5"/>
      <c r="Z92" s="5"/>
    </row>
    <row r="93" spans="1:26" ht="15.6">
      <c r="A93" s="33"/>
      <c r="B93" s="33" t="s">
        <v>46</v>
      </c>
      <c r="C93" s="35" t="s">
        <v>273</v>
      </c>
      <c r="D93" s="35" t="s">
        <v>274</v>
      </c>
      <c r="E93" s="5"/>
      <c r="F93" s="5"/>
      <c r="G93" s="5"/>
      <c r="H93" s="5"/>
      <c r="I93" s="5"/>
      <c r="J93" s="10"/>
      <c r="K93" s="5"/>
      <c r="L93" s="6"/>
      <c r="M93" s="6"/>
      <c r="N93" s="5"/>
      <c r="O93" s="6"/>
      <c r="P93" s="5"/>
      <c r="Q93" s="5"/>
      <c r="R93" s="5"/>
      <c r="S93" s="6"/>
      <c r="T93" s="6"/>
      <c r="U93" s="36" t="s">
        <v>275</v>
      </c>
      <c r="V93" s="5"/>
      <c r="W93" s="5"/>
      <c r="X93" s="5"/>
      <c r="Y93" s="5"/>
      <c r="Z93" s="5"/>
    </row>
    <row r="94" spans="1:26" ht="15.6">
      <c r="A94" s="33"/>
      <c r="B94" s="33" t="s">
        <v>46</v>
      </c>
      <c r="C94" s="35" t="s">
        <v>276</v>
      </c>
      <c r="D94" s="35" t="s">
        <v>277</v>
      </c>
      <c r="E94" s="5"/>
      <c r="F94" s="5"/>
      <c r="G94" s="5"/>
      <c r="H94" s="5"/>
      <c r="I94" s="5"/>
      <c r="J94" s="10"/>
      <c r="K94" s="5"/>
      <c r="L94" s="6"/>
      <c r="M94" s="6"/>
      <c r="N94" s="6"/>
      <c r="O94" s="6"/>
      <c r="P94" s="6"/>
      <c r="Q94" s="6"/>
      <c r="R94" s="6"/>
      <c r="S94" s="6"/>
      <c r="T94" s="6"/>
      <c r="U94" s="36" t="s">
        <v>278</v>
      </c>
      <c r="V94" s="5"/>
      <c r="W94" s="5"/>
      <c r="X94" s="5"/>
      <c r="Y94" s="5"/>
      <c r="Z94" s="5"/>
    </row>
    <row r="95" spans="1:26" ht="15.6">
      <c r="A95" s="33"/>
      <c r="B95" s="33" t="s">
        <v>46</v>
      </c>
      <c r="C95" s="35" t="s">
        <v>279</v>
      </c>
      <c r="D95" s="35" t="s">
        <v>280</v>
      </c>
      <c r="E95" s="5"/>
      <c r="F95" s="5"/>
      <c r="G95" s="5"/>
      <c r="H95" s="5"/>
      <c r="I95" s="5"/>
      <c r="J95" s="10"/>
      <c r="K95" s="5"/>
      <c r="L95" s="6"/>
      <c r="M95" s="6"/>
      <c r="N95" s="5"/>
      <c r="O95" s="6"/>
      <c r="P95" s="5"/>
      <c r="Q95" s="5"/>
      <c r="R95" s="5"/>
      <c r="S95" s="6"/>
      <c r="T95" s="6"/>
      <c r="U95" s="36" t="s">
        <v>281</v>
      </c>
      <c r="V95" s="5"/>
      <c r="W95" s="5"/>
      <c r="X95" s="5"/>
      <c r="Y95" s="5"/>
      <c r="Z95" s="5"/>
    </row>
    <row r="96" spans="1:26" ht="15.6">
      <c r="A96" s="33"/>
      <c r="B96" s="33" t="s">
        <v>46</v>
      </c>
      <c r="C96" s="37" t="s">
        <v>282</v>
      </c>
      <c r="D96" s="35" t="s">
        <v>283</v>
      </c>
      <c r="E96" s="5"/>
      <c r="F96" s="5"/>
      <c r="G96" s="5"/>
      <c r="H96" s="5"/>
      <c r="I96" s="5"/>
      <c r="J96" s="10"/>
      <c r="K96" s="5"/>
      <c r="L96" s="6"/>
      <c r="M96" s="6"/>
      <c r="N96" s="6"/>
      <c r="O96" s="6"/>
      <c r="P96" s="6"/>
      <c r="Q96" s="6"/>
      <c r="R96" s="6"/>
      <c r="S96" s="6"/>
      <c r="T96" s="6"/>
      <c r="U96" s="36" t="s">
        <v>284</v>
      </c>
      <c r="V96" s="5"/>
      <c r="W96" s="5"/>
      <c r="X96" s="5"/>
      <c r="Y96" s="5"/>
      <c r="Z96" s="5"/>
    </row>
    <row r="97" spans="1:26" ht="15.6">
      <c r="A97" s="33"/>
      <c r="B97" s="33" t="s">
        <v>46</v>
      </c>
      <c r="C97" s="37" t="s">
        <v>285</v>
      </c>
      <c r="D97" s="35" t="s">
        <v>286</v>
      </c>
      <c r="E97" s="5"/>
      <c r="F97" s="5"/>
      <c r="G97" s="5"/>
      <c r="H97" s="5"/>
      <c r="I97" s="5"/>
      <c r="J97" s="10"/>
      <c r="K97" s="5"/>
      <c r="L97" s="6"/>
      <c r="M97" s="6"/>
      <c r="N97" s="6"/>
      <c r="O97" s="6"/>
      <c r="P97" s="6"/>
      <c r="Q97" s="6"/>
      <c r="R97" s="6"/>
      <c r="S97" s="6"/>
      <c r="T97" s="6"/>
      <c r="U97" s="36" t="s">
        <v>287</v>
      </c>
      <c r="V97" s="5"/>
      <c r="W97" s="5"/>
      <c r="X97" s="5"/>
      <c r="Y97" s="5"/>
      <c r="Z97" s="5"/>
    </row>
    <row r="98" spans="1:26" ht="15.6">
      <c r="A98" s="33"/>
      <c r="B98" s="33" t="s">
        <v>46</v>
      </c>
      <c r="C98" s="35" t="s">
        <v>288</v>
      </c>
      <c r="D98" s="35" t="s">
        <v>289</v>
      </c>
      <c r="E98" s="5"/>
      <c r="F98" s="5"/>
      <c r="G98" s="5"/>
      <c r="H98" s="5"/>
      <c r="I98" s="5"/>
      <c r="J98" s="10"/>
      <c r="K98" s="5"/>
      <c r="L98" s="6"/>
      <c r="M98" s="6"/>
      <c r="N98" s="6"/>
      <c r="O98" s="6"/>
      <c r="P98" s="6"/>
      <c r="Q98" s="6"/>
      <c r="R98" s="6"/>
      <c r="S98" s="6"/>
      <c r="T98" s="6"/>
      <c r="U98" s="36" t="s">
        <v>290</v>
      </c>
      <c r="V98" s="5"/>
      <c r="W98" s="5"/>
      <c r="X98" s="5"/>
      <c r="Y98" s="5"/>
      <c r="Z98" s="5"/>
    </row>
    <row r="99" spans="1:26" ht="15.6">
      <c r="A99" s="33"/>
      <c r="B99" s="33" t="s">
        <v>46</v>
      </c>
      <c r="C99" s="35" t="s">
        <v>291</v>
      </c>
      <c r="D99" s="35" t="s">
        <v>292</v>
      </c>
      <c r="E99" s="5"/>
      <c r="F99" s="5"/>
      <c r="G99" s="5"/>
      <c r="H99" s="5"/>
      <c r="I99" s="5"/>
      <c r="J99" s="10"/>
      <c r="K99" s="5"/>
      <c r="L99" s="6"/>
      <c r="M99" s="6"/>
      <c r="N99" s="6"/>
      <c r="O99" s="6"/>
      <c r="P99" s="6"/>
      <c r="Q99" s="6"/>
      <c r="R99" s="6"/>
      <c r="S99" s="6"/>
      <c r="T99" s="6"/>
      <c r="U99" s="36" t="s">
        <v>293</v>
      </c>
      <c r="V99" s="5"/>
      <c r="W99" s="5"/>
      <c r="X99" s="5"/>
      <c r="Y99" s="5"/>
      <c r="Z99" s="5"/>
    </row>
    <row r="100" spans="1:26" ht="15.6">
      <c r="A100" s="33"/>
      <c r="B100" s="33" t="s">
        <v>46</v>
      </c>
      <c r="C100" s="35" t="s">
        <v>294</v>
      </c>
      <c r="D100" s="35" t="s">
        <v>295</v>
      </c>
      <c r="E100" s="5"/>
      <c r="F100" s="5"/>
      <c r="G100" s="5"/>
      <c r="H100" s="5"/>
      <c r="I100" s="5"/>
      <c r="J100" s="10"/>
      <c r="K100" s="5"/>
      <c r="L100" s="6"/>
      <c r="M100" s="6"/>
      <c r="N100" s="5"/>
      <c r="O100" s="6"/>
      <c r="P100" s="5"/>
      <c r="Q100" s="5"/>
      <c r="R100" s="5"/>
      <c r="S100" s="6"/>
      <c r="T100" s="6"/>
      <c r="U100" s="36" t="s">
        <v>296</v>
      </c>
      <c r="V100" s="5"/>
      <c r="W100" s="5"/>
      <c r="X100" s="5"/>
      <c r="Y100" s="5"/>
      <c r="Z100" s="5"/>
    </row>
    <row r="101" spans="1:26" ht="15.6">
      <c r="A101" s="33"/>
      <c r="B101" s="33" t="s">
        <v>46</v>
      </c>
      <c r="C101" s="37" t="s">
        <v>297</v>
      </c>
      <c r="D101" s="35" t="s">
        <v>298</v>
      </c>
      <c r="E101" s="5"/>
      <c r="F101" s="5"/>
      <c r="G101" s="5"/>
      <c r="H101" s="5"/>
      <c r="I101" s="5"/>
      <c r="J101" s="10"/>
      <c r="K101" s="5"/>
      <c r="L101" s="6"/>
      <c r="M101" s="6"/>
      <c r="N101" s="6"/>
      <c r="O101" s="6"/>
      <c r="P101" s="6"/>
      <c r="Q101" s="6"/>
      <c r="R101" s="6"/>
      <c r="S101" s="6"/>
      <c r="T101" s="6"/>
      <c r="U101" s="36" t="s">
        <v>299</v>
      </c>
      <c r="V101" s="5"/>
      <c r="W101" s="5"/>
      <c r="X101" s="5"/>
      <c r="Y101" s="5"/>
      <c r="Z101" s="5"/>
    </row>
    <row r="102" spans="1:26" ht="15.6">
      <c r="A102" s="33"/>
      <c r="B102" s="33" t="s">
        <v>46</v>
      </c>
      <c r="C102" s="37" t="s">
        <v>300</v>
      </c>
      <c r="D102" s="35" t="s">
        <v>301</v>
      </c>
      <c r="E102" s="5"/>
      <c r="F102" s="5"/>
      <c r="G102" s="5"/>
      <c r="H102" s="5"/>
      <c r="I102" s="5"/>
      <c r="J102" s="10"/>
      <c r="K102" s="5"/>
      <c r="L102" s="6"/>
      <c r="M102" s="6"/>
      <c r="N102" s="6"/>
      <c r="O102" s="6"/>
      <c r="P102" s="6"/>
      <c r="Q102" s="6"/>
      <c r="R102" s="6"/>
      <c r="S102" s="6"/>
      <c r="T102" s="6"/>
      <c r="U102" s="36" t="s">
        <v>302</v>
      </c>
      <c r="V102" s="5"/>
      <c r="W102" s="5"/>
      <c r="X102" s="5"/>
      <c r="Y102" s="5"/>
      <c r="Z102" s="5"/>
    </row>
    <row r="103" spans="1:26" ht="15.6">
      <c r="A103" s="33"/>
      <c r="B103" s="33" t="s">
        <v>46</v>
      </c>
      <c r="C103" s="35" t="s">
        <v>303</v>
      </c>
      <c r="D103" s="35" t="s">
        <v>304</v>
      </c>
      <c r="E103" s="5"/>
      <c r="F103" s="5"/>
      <c r="G103" s="5"/>
      <c r="H103" s="5"/>
      <c r="I103" s="5"/>
      <c r="J103" s="10"/>
      <c r="K103" s="5"/>
      <c r="L103" s="6"/>
      <c r="M103" s="6"/>
      <c r="N103" s="6"/>
      <c r="O103" s="6"/>
      <c r="P103" s="6"/>
      <c r="Q103" s="6"/>
      <c r="R103" s="6"/>
      <c r="S103" s="6"/>
      <c r="T103" s="6"/>
      <c r="U103" s="36" t="s">
        <v>305</v>
      </c>
      <c r="V103" s="5"/>
      <c r="W103" s="5"/>
      <c r="X103" s="5"/>
      <c r="Y103" s="5"/>
      <c r="Z103" s="5"/>
    </row>
    <row r="104" spans="1:26" ht="15.6">
      <c r="A104" s="33"/>
      <c r="B104" s="33" t="s">
        <v>46</v>
      </c>
      <c r="C104" s="35" t="s">
        <v>306</v>
      </c>
      <c r="D104" s="35" t="s">
        <v>307</v>
      </c>
      <c r="E104" s="5"/>
      <c r="F104" s="5"/>
      <c r="G104" s="5"/>
      <c r="H104" s="5"/>
      <c r="I104" s="5"/>
      <c r="J104" s="10"/>
      <c r="K104" s="5"/>
      <c r="L104" s="6"/>
      <c r="M104" s="6"/>
      <c r="N104" s="6"/>
      <c r="O104" s="6"/>
      <c r="P104" s="6"/>
      <c r="Q104" s="6"/>
      <c r="R104" s="6"/>
      <c r="S104" s="6"/>
      <c r="T104" s="6"/>
      <c r="U104" s="36" t="s">
        <v>308</v>
      </c>
      <c r="V104" s="5"/>
      <c r="W104" s="5"/>
      <c r="X104" s="5"/>
      <c r="Y104" s="5"/>
      <c r="Z104" s="5"/>
    </row>
    <row r="105" spans="1:26" ht="15.6">
      <c r="A105" s="33"/>
      <c r="B105" s="33" t="s">
        <v>46</v>
      </c>
      <c r="C105" s="35" t="s">
        <v>309</v>
      </c>
      <c r="D105" s="35" t="s">
        <v>310</v>
      </c>
      <c r="E105" s="5"/>
      <c r="F105" s="5"/>
      <c r="G105" s="5"/>
      <c r="H105" s="5"/>
      <c r="I105" s="5"/>
      <c r="J105" s="10"/>
      <c r="K105" s="5"/>
      <c r="L105" s="6"/>
      <c r="M105" s="6"/>
      <c r="N105" s="5"/>
      <c r="O105" s="6"/>
      <c r="P105" s="5"/>
      <c r="Q105" s="5"/>
      <c r="R105" s="5"/>
      <c r="S105" s="6"/>
      <c r="T105" s="6"/>
      <c r="U105" s="36" t="s">
        <v>311</v>
      </c>
      <c r="V105" s="5"/>
      <c r="W105" s="5"/>
      <c r="X105" s="5"/>
      <c r="Y105" s="5"/>
      <c r="Z105" s="5"/>
    </row>
    <row r="106" spans="1:26" ht="15.6">
      <c r="A106" s="33"/>
      <c r="B106" s="33" t="s">
        <v>46</v>
      </c>
      <c r="C106" s="37" t="s">
        <v>312</v>
      </c>
      <c r="D106" s="35" t="s">
        <v>313</v>
      </c>
      <c r="E106" s="5"/>
      <c r="F106" s="5"/>
      <c r="G106" s="5"/>
      <c r="H106" s="5"/>
      <c r="I106" s="5"/>
      <c r="J106" s="10"/>
      <c r="K106" s="5"/>
      <c r="L106" s="6"/>
      <c r="M106" s="6"/>
      <c r="N106" s="6"/>
      <c r="O106" s="6"/>
      <c r="P106" s="6"/>
      <c r="Q106" s="6"/>
      <c r="R106" s="6"/>
      <c r="S106" s="6"/>
      <c r="T106" s="6"/>
      <c r="U106" s="36" t="s">
        <v>314</v>
      </c>
      <c r="V106" s="5"/>
      <c r="W106" s="5"/>
      <c r="X106" s="5"/>
      <c r="Y106" s="5"/>
      <c r="Z106" s="5"/>
    </row>
    <row r="107" spans="1:26" ht="15.6">
      <c r="A107" s="33"/>
      <c r="B107" s="33" t="s">
        <v>46</v>
      </c>
      <c r="C107" s="37" t="s">
        <v>315</v>
      </c>
      <c r="D107" s="35" t="s">
        <v>316</v>
      </c>
      <c r="E107" s="5"/>
      <c r="F107" s="5"/>
      <c r="G107" s="5"/>
      <c r="H107" s="5"/>
      <c r="I107" s="5"/>
      <c r="J107" s="10"/>
      <c r="K107" s="5"/>
      <c r="L107" s="6"/>
      <c r="M107" s="6"/>
      <c r="N107" s="6"/>
      <c r="O107" s="6"/>
      <c r="P107" s="6"/>
      <c r="Q107" s="6"/>
      <c r="R107" s="6"/>
      <c r="S107" s="6"/>
      <c r="T107" s="6"/>
      <c r="U107" s="36" t="s">
        <v>317</v>
      </c>
      <c r="V107" s="5"/>
      <c r="W107" s="5"/>
      <c r="X107" s="5"/>
      <c r="Y107" s="5"/>
      <c r="Z107" s="5"/>
    </row>
    <row r="108" spans="1:26" ht="15.6">
      <c r="A108" s="33"/>
      <c r="B108" s="33" t="s">
        <v>46</v>
      </c>
      <c r="C108" s="35" t="s">
        <v>318</v>
      </c>
      <c r="D108" s="35" t="s">
        <v>319</v>
      </c>
      <c r="E108" s="5"/>
      <c r="F108" s="5"/>
      <c r="G108" s="5"/>
      <c r="H108" s="5"/>
      <c r="I108" s="5"/>
      <c r="J108" s="10"/>
      <c r="K108" s="5"/>
      <c r="L108" s="6"/>
      <c r="M108" s="6"/>
      <c r="N108" s="6"/>
      <c r="O108" s="6"/>
      <c r="P108" s="6"/>
      <c r="Q108" s="6"/>
      <c r="R108" s="6"/>
      <c r="S108" s="6"/>
      <c r="T108" s="6"/>
      <c r="U108" s="36" t="s">
        <v>320</v>
      </c>
      <c r="V108" s="5"/>
      <c r="W108" s="5"/>
      <c r="X108" s="5"/>
      <c r="Y108" s="5"/>
      <c r="Z108" s="5"/>
    </row>
    <row r="109" spans="1:26" ht="15.6">
      <c r="A109" s="33"/>
      <c r="B109" s="33" t="s">
        <v>46</v>
      </c>
      <c r="C109" s="35" t="s">
        <v>321</v>
      </c>
      <c r="D109" s="35" t="s">
        <v>322</v>
      </c>
      <c r="E109" s="5"/>
      <c r="F109" s="5"/>
      <c r="G109" s="5"/>
      <c r="H109" s="5"/>
      <c r="I109" s="5"/>
      <c r="J109" s="10"/>
      <c r="K109" s="5"/>
      <c r="L109" s="6"/>
      <c r="M109" s="6"/>
      <c r="N109" s="6"/>
      <c r="O109" s="6"/>
      <c r="P109" s="6"/>
      <c r="Q109" s="6"/>
      <c r="R109" s="6"/>
      <c r="S109" s="6"/>
      <c r="T109" s="6"/>
      <c r="U109" s="36" t="s">
        <v>323</v>
      </c>
      <c r="V109" s="5"/>
      <c r="W109" s="5"/>
      <c r="X109" s="5"/>
      <c r="Y109" s="5"/>
      <c r="Z109" s="5"/>
    </row>
    <row r="110" spans="1:26" ht="15.6">
      <c r="A110" s="33"/>
      <c r="B110" s="33" t="s">
        <v>46</v>
      </c>
      <c r="C110" s="35" t="s">
        <v>324</v>
      </c>
      <c r="D110" s="35" t="s">
        <v>325</v>
      </c>
      <c r="E110" s="5"/>
      <c r="F110" s="5"/>
      <c r="G110" s="5"/>
      <c r="H110" s="5"/>
      <c r="I110" s="5"/>
      <c r="J110" s="10"/>
      <c r="K110" s="5"/>
      <c r="L110" s="6"/>
      <c r="M110" s="6"/>
      <c r="N110" s="5"/>
      <c r="O110" s="6"/>
      <c r="P110" s="5"/>
      <c r="Q110" s="5"/>
      <c r="R110" s="5"/>
      <c r="S110" s="6"/>
      <c r="T110" s="6"/>
      <c r="U110" s="36" t="s">
        <v>326</v>
      </c>
      <c r="V110" s="5"/>
      <c r="W110" s="5"/>
      <c r="X110" s="5"/>
      <c r="Y110" s="5"/>
      <c r="Z110" s="5"/>
    </row>
    <row r="111" spans="1:26" ht="15.6">
      <c r="A111" s="33"/>
      <c r="B111" s="33" t="s">
        <v>46</v>
      </c>
      <c r="C111" s="37" t="s">
        <v>327</v>
      </c>
      <c r="D111" s="35" t="s">
        <v>328</v>
      </c>
      <c r="E111" s="5"/>
      <c r="F111" s="5"/>
      <c r="G111" s="5"/>
      <c r="H111" s="5"/>
      <c r="I111" s="5"/>
      <c r="J111" s="10"/>
      <c r="K111" s="5"/>
      <c r="L111" s="6"/>
      <c r="M111" s="6"/>
      <c r="N111" s="6"/>
      <c r="O111" s="6"/>
      <c r="P111" s="6"/>
      <c r="Q111" s="6"/>
      <c r="R111" s="6"/>
      <c r="S111" s="6"/>
      <c r="T111" s="6"/>
      <c r="U111" s="36" t="s">
        <v>329</v>
      </c>
      <c r="V111" s="5"/>
      <c r="W111" s="5"/>
      <c r="X111" s="5"/>
      <c r="Y111" s="5"/>
      <c r="Z111" s="5"/>
    </row>
    <row r="112" spans="1:26" ht="15.6">
      <c r="A112" s="33"/>
      <c r="B112" s="33" t="s">
        <v>46</v>
      </c>
      <c r="C112" s="37" t="s">
        <v>330</v>
      </c>
      <c r="D112" s="35" t="s">
        <v>331</v>
      </c>
      <c r="E112" s="5"/>
      <c r="F112" s="5"/>
      <c r="G112" s="5"/>
      <c r="H112" s="5"/>
      <c r="I112" s="5"/>
      <c r="J112" s="10"/>
      <c r="K112" s="5"/>
      <c r="L112" s="6"/>
      <c r="M112" s="6"/>
      <c r="N112" s="6"/>
      <c r="O112" s="6"/>
      <c r="P112" s="6"/>
      <c r="Q112" s="6"/>
      <c r="R112" s="6"/>
      <c r="S112" s="6"/>
      <c r="T112" s="6"/>
      <c r="U112" s="36" t="s">
        <v>332</v>
      </c>
      <c r="V112" s="5"/>
      <c r="W112" s="5"/>
      <c r="X112" s="5"/>
      <c r="Y112" s="5"/>
      <c r="Z112" s="5"/>
    </row>
    <row r="113" spans="1:26" ht="15.6">
      <c r="A113" s="33"/>
      <c r="B113" s="33" t="s">
        <v>46</v>
      </c>
      <c r="C113" s="35" t="s">
        <v>333</v>
      </c>
      <c r="D113" s="35" t="s">
        <v>334</v>
      </c>
      <c r="E113" s="5"/>
      <c r="F113" s="5"/>
      <c r="G113" s="5"/>
      <c r="H113" s="5"/>
      <c r="I113" s="5"/>
      <c r="J113" s="10"/>
      <c r="K113" s="5"/>
      <c r="L113" s="6"/>
      <c r="M113" s="6"/>
      <c r="N113" s="6"/>
      <c r="O113" s="6"/>
      <c r="P113" s="6"/>
      <c r="Q113" s="6"/>
      <c r="R113" s="6"/>
      <c r="S113" s="6"/>
      <c r="T113" s="6"/>
      <c r="U113" s="36" t="s">
        <v>335</v>
      </c>
      <c r="V113" s="5"/>
      <c r="W113" s="5"/>
      <c r="X113" s="5"/>
      <c r="Y113" s="5"/>
      <c r="Z113" s="5"/>
    </row>
    <row r="114" spans="1:26" ht="15.6">
      <c r="A114" s="33"/>
      <c r="B114" s="33" t="s">
        <v>46</v>
      </c>
      <c r="C114" s="35" t="s">
        <v>336</v>
      </c>
      <c r="D114" s="35" t="s">
        <v>337</v>
      </c>
      <c r="E114" s="5"/>
      <c r="F114" s="5"/>
      <c r="G114" s="5"/>
      <c r="H114" s="5"/>
      <c r="I114" s="5"/>
      <c r="J114" s="10"/>
      <c r="K114" s="5"/>
      <c r="L114" s="6"/>
      <c r="M114" s="6"/>
      <c r="N114" s="6"/>
      <c r="O114" s="6"/>
      <c r="P114" s="6"/>
      <c r="Q114" s="6"/>
      <c r="R114" s="6"/>
      <c r="S114" s="6"/>
      <c r="T114" s="6"/>
      <c r="U114" s="36" t="s">
        <v>338</v>
      </c>
      <c r="V114" s="5"/>
      <c r="W114" s="5"/>
      <c r="X114" s="5"/>
      <c r="Y114" s="5"/>
      <c r="Z114" s="5"/>
    </row>
    <row r="115" spans="1:26" ht="15.6">
      <c r="A115" s="33"/>
      <c r="B115" s="33" t="s">
        <v>46</v>
      </c>
      <c r="C115" s="35" t="s">
        <v>339</v>
      </c>
      <c r="D115" s="35" t="s">
        <v>340</v>
      </c>
      <c r="E115" s="5"/>
      <c r="F115" s="5"/>
      <c r="G115" s="5"/>
      <c r="H115" s="5"/>
      <c r="I115" s="5"/>
      <c r="J115" s="10"/>
      <c r="K115" s="5"/>
      <c r="L115" s="6"/>
      <c r="M115" s="6"/>
      <c r="N115" s="5"/>
      <c r="O115" s="6"/>
      <c r="P115" s="5"/>
      <c r="Q115" s="5"/>
      <c r="R115" s="5"/>
      <c r="S115" s="6"/>
      <c r="T115" s="6"/>
      <c r="U115" s="36" t="s">
        <v>341</v>
      </c>
      <c r="V115" s="5"/>
      <c r="W115" s="5"/>
      <c r="X115" s="5"/>
      <c r="Y115" s="5"/>
      <c r="Z115" s="5"/>
    </row>
    <row r="116" spans="1:26" ht="15.6">
      <c r="A116" s="33"/>
      <c r="B116" s="33" t="s">
        <v>46</v>
      </c>
      <c r="C116" s="37" t="s">
        <v>342</v>
      </c>
      <c r="D116" s="35" t="s">
        <v>343</v>
      </c>
      <c r="E116" s="5"/>
      <c r="F116" s="5"/>
      <c r="G116" s="5"/>
      <c r="H116" s="5"/>
      <c r="I116" s="5"/>
      <c r="J116" s="10"/>
      <c r="K116" s="5"/>
      <c r="L116" s="6"/>
      <c r="M116" s="6"/>
      <c r="N116" s="6"/>
      <c r="O116" s="6"/>
      <c r="P116" s="6"/>
      <c r="Q116" s="6"/>
      <c r="R116" s="6"/>
      <c r="S116" s="6"/>
      <c r="T116" s="6"/>
      <c r="U116" s="36" t="s">
        <v>344</v>
      </c>
      <c r="V116" s="5"/>
      <c r="W116" s="5"/>
      <c r="X116" s="5"/>
      <c r="Y116" s="5"/>
      <c r="Z116" s="5"/>
    </row>
    <row r="117" spans="1:26" ht="15.6">
      <c r="A117" s="33"/>
      <c r="B117" s="33" t="s">
        <v>46</v>
      </c>
      <c r="C117" s="37" t="s">
        <v>345</v>
      </c>
      <c r="D117" s="35" t="s">
        <v>346</v>
      </c>
      <c r="E117" s="5"/>
      <c r="F117" s="5"/>
      <c r="G117" s="5"/>
      <c r="H117" s="5"/>
      <c r="I117" s="5"/>
      <c r="J117" s="10"/>
      <c r="K117" s="5"/>
      <c r="L117" s="6"/>
      <c r="M117" s="6"/>
      <c r="N117" s="6"/>
      <c r="O117" s="6"/>
      <c r="P117" s="6"/>
      <c r="Q117" s="6"/>
      <c r="R117" s="6"/>
      <c r="S117" s="6"/>
      <c r="T117" s="6"/>
      <c r="U117" s="36" t="s">
        <v>347</v>
      </c>
      <c r="V117" s="5"/>
      <c r="W117" s="5"/>
      <c r="X117" s="5"/>
      <c r="Y117" s="5"/>
      <c r="Z117" s="5"/>
    </row>
    <row r="118" spans="1:26" ht="15.6">
      <c r="A118" s="33"/>
      <c r="B118" s="33" t="s">
        <v>46</v>
      </c>
      <c r="C118" s="35" t="s">
        <v>348</v>
      </c>
      <c r="D118" s="35" t="s">
        <v>349</v>
      </c>
      <c r="E118" s="5"/>
      <c r="F118" s="5"/>
      <c r="G118" s="5"/>
      <c r="H118" s="5"/>
      <c r="I118" s="5"/>
      <c r="J118" s="10"/>
      <c r="K118" s="5"/>
      <c r="L118" s="6"/>
      <c r="M118" s="6"/>
      <c r="N118" s="6"/>
      <c r="O118" s="6"/>
      <c r="P118" s="6"/>
      <c r="Q118" s="6"/>
      <c r="R118" s="6"/>
      <c r="S118" s="6"/>
      <c r="T118" s="6"/>
      <c r="U118" s="36" t="s">
        <v>350</v>
      </c>
      <c r="V118" s="5"/>
      <c r="W118" s="5"/>
      <c r="X118" s="5"/>
      <c r="Y118" s="5"/>
      <c r="Z118" s="5"/>
    </row>
    <row r="119" spans="1:26" ht="15.6">
      <c r="A119" s="33"/>
      <c r="B119" s="33" t="s">
        <v>46</v>
      </c>
      <c r="C119" s="35" t="s">
        <v>351</v>
      </c>
      <c r="D119" s="35" t="s">
        <v>352</v>
      </c>
      <c r="E119" s="5"/>
      <c r="F119" s="5"/>
      <c r="G119" s="5"/>
      <c r="H119" s="5"/>
      <c r="I119" s="5"/>
      <c r="J119" s="10"/>
      <c r="K119" s="5"/>
      <c r="L119" s="6"/>
      <c r="M119" s="6"/>
      <c r="N119" s="6"/>
      <c r="O119" s="6"/>
      <c r="P119" s="6"/>
      <c r="Q119" s="6"/>
      <c r="R119" s="6"/>
      <c r="S119" s="6"/>
      <c r="T119" s="6"/>
      <c r="U119" s="36" t="s">
        <v>353</v>
      </c>
      <c r="V119" s="5"/>
      <c r="W119" s="5"/>
      <c r="X119" s="5"/>
      <c r="Y119" s="5"/>
      <c r="Z119" s="5"/>
    </row>
    <row r="120" spans="1:26" ht="15.6">
      <c r="A120" s="33"/>
      <c r="B120" s="33" t="s">
        <v>46</v>
      </c>
      <c r="C120" s="35" t="s">
        <v>354</v>
      </c>
      <c r="D120" s="35" t="s">
        <v>355</v>
      </c>
      <c r="E120" s="5"/>
      <c r="F120" s="5"/>
      <c r="G120" s="5"/>
      <c r="H120" s="5"/>
      <c r="I120" s="5"/>
      <c r="J120" s="10"/>
      <c r="K120" s="5"/>
      <c r="L120" s="6"/>
      <c r="M120" s="6"/>
      <c r="N120" s="5"/>
      <c r="O120" s="6"/>
      <c r="P120" s="5"/>
      <c r="Q120" s="5"/>
      <c r="R120" s="5"/>
      <c r="S120" s="6"/>
      <c r="T120" s="6"/>
      <c r="U120" s="36" t="s">
        <v>356</v>
      </c>
      <c r="V120" s="5"/>
      <c r="W120" s="5"/>
      <c r="X120" s="5"/>
      <c r="Y120" s="5"/>
      <c r="Z120" s="5"/>
    </row>
    <row r="121" spans="1:26" ht="15.6">
      <c r="A121" s="33"/>
      <c r="B121" s="33" t="s">
        <v>46</v>
      </c>
      <c r="C121" s="37" t="s">
        <v>357</v>
      </c>
      <c r="D121" s="35" t="s">
        <v>358</v>
      </c>
      <c r="E121" s="5"/>
      <c r="F121" s="5"/>
      <c r="G121" s="5"/>
      <c r="H121" s="5"/>
      <c r="I121" s="5"/>
      <c r="J121" s="10"/>
      <c r="K121" s="5"/>
      <c r="L121" s="6"/>
      <c r="M121" s="6"/>
      <c r="N121" s="6"/>
      <c r="O121" s="6"/>
      <c r="P121" s="6"/>
      <c r="Q121" s="6"/>
      <c r="R121" s="6"/>
      <c r="S121" s="6"/>
      <c r="T121" s="6"/>
      <c r="U121" s="36" t="s">
        <v>359</v>
      </c>
      <c r="V121" s="5"/>
      <c r="W121" s="5"/>
      <c r="X121" s="5"/>
      <c r="Y121" s="5"/>
      <c r="Z121" s="5"/>
    </row>
    <row r="122" spans="1:26" ht="15.6">
      <c r="A122" s="33"/>
      <c r="B122" s="33" t="s">
        <v>46</v>
      </c>
      <c r="C122" s="37" t="s">
        <v>360</v>
      </c>
      <c r="D122" s="35" t="s">
        <v>361</v>
      </c>
      <c r="E122" s="5"/>
      <c r="F122" s="5"/>
      <c r="G122" s="5"/>
      <c r="H122" s="5"/>
      <c r="I122" s="5"/>
      <c r="J122" s="10"/>
      <c r="K122" s="5"/>
      <c r="L122" s="6"/>
      <c r="M122" s="6"/>
      <c r="N122" s="6"/>
      <c r="O122" s="6"/>
      <c r="P122" s="6"/>
      <c r="Q122" s="6"/>
      <c r="R122" s="6"/>
      <c r="S122" s="6"/>
      <c r="T122" s="6"/>
      <c r="U122" s="36" t="s">
        <v>362</v>
      </c>
      <c r="V122" s="5"/>
      <c r="W122" s="5"/>
      <c r="X122" s="5"/>
      <c r="Y122" s="5"/>
      <c r="Z122" s="5"/>
    </row>
    <row r="123" spans="1:26" ht="15.6">
      <c r="A123" s="33"/>
      <c r="B123" s="33" t="s">
        <v>46</v>
      </c>
      <c r="C123" s="35" t="s">
        <v>363</v>
      </c>
      <c r="D123" s="35" t="s">
        <v>364</v>
      </c>
      <c r="E123" s="5"/>
      <c r="F123" s="5"/>
      <c r="G123" s="5"/>
      <c r="H123" s="5"/>
      <c r="I123" s="5"/>
      <c r="J123" s="10"/>
      <c r="K123" s="5"/>
      <c r="L123" s="6"/>
      <c r="M123" s="6"/>
      <c r="N123" s="6"/>
      <c r="O123" s="6"/>
      <c r="P123" s="6"/>
      <c r="Q123" s="6"/>
      <c r="R123" s="6"/>
      <c r="S123" s="6"/>
      <c r="T123" s="6"/>
      <c r="U123" s="36" t="s">
        <v>365</v>
      </c>
      <c r="V123" s="5"/>
      <c r="W123" s="5"/>
      <c r="X123" s="5"/>
      <c r="Y123" s="5"/>
      <c r="Z123" s="5"/>
    </row>
    <row r="124" spans="1:26" ht="15.6">
      <c r="A124" s="33"/>
      <c r="B124" s="33" t="s">
        <v>46</v>
      </c>
      <c r="C124" s="35" t="s">
        <v>366</v>
      </c>
      <c r="D124" s="35" t="s">
        <v>367</v>
      </c>
      <c r="E124" s="5"/>
      <c r="F124" s="5"/>
      <c r="G124" s="5"/>
      <c r="H124" s="5"/>
      <c r="I124" s="5"/>
      <c r="J124" s="10"/>
      <c r="K124" s="5"/>
      <c r="L124" s="6"/>
      <c r="M124" s="6"/>
      <c r="N124" s="6"/>
      <c r="O124" s="6"/>
      <c r="P124" s="6"/>
      <c r="Q124" s="6"/>
      <c r="R124" s="6"/>
      <c r="S124" s="6"/>
      <c r="T124" s="6"/>
      <c r="U124" s="36" t="s">
        <v>368</v>
      </c>
      <c r="V124" s="5"/>
      <c r="W124" s="5"/>
      <c r="X124" s="5"/>
      <c r="Y124" s="5"/>
      <c r="Z124" s="5"/>
    </row>
    <row r="125" spans="1:26" ht="15.6">
      <c r="A125" s="33"/>
      <c r="B125" s="33" t="s">
        <v>46</v>
      </c>
      <c r="C125" s="35" t="s">
        <v>369</v>
      </c>
      <c r="D125" s="35" t="s">
        <v>370</v>
      </c>
      <c r="E125" s="5"/>
      <c r="F125" s="5"/>
      <c r="G125" s="5"/>
      <c r="H125" s="5"/>
      <c r="I125" s="5"/>
      <c r="J125" s="10"/>
      <c r="K125" s="5"/>
      <c r="L125" s="6"/>
      <c r="M125" s="6"/>
      <c r="N125" s="5"/>
      <c r="O125" s="6"/>
      <c r="P125" s="5"/>
      <c r="Q125" s="5"/>
      <c r="R125" s="5"/>
      <c r="S125" s="6"/>
      <c r="T125" s="6"/>
      <c r="U125" s="36" t="s">
        <v>371</v>
      </c>
      <c r="V125" s="5"/>
      <c r="W125" s="5"/>
      <c r="X125" s="5"/>
      <c r="Y125" s="5"/>
      <c r="Z125" s="5"/>
    </row>
    <row r="126" spans="1:26" ht="15.6">
      <c r="A126" s="33"/>
      <c r="B126" s="33" t="s">
        <v>46</v>
      </c>
      <c r="C126" s="37" t="s">
        <v>372</v>
      </c>
      <c r="D126" s="35" t="s">
        <v>373</v>
      </c>
      <c r="E126" s="5"/>
      <c r="F126" s="5"/>
      <c r="G126" s="5"/>
      <c r="H126" s="5"/>
      <c r="I126" s="5"/>
      <c r="J126" s="10"/>
      <c r="K126" s="5"/>
      <c r="L126" s="6"/>
      <c r="M126" s="6"/>
      <c r="N126" s="6"/>
      <c r="O126" s="6"/>
      <c r="P126" s="6"/>
      <c r="Q126" s="6"/>
      <c r="R126" s="6"/>
      <c r="S126" s="6"/>
      <c r="T126" s="6"/>
      <c r="U126" s="36" t="s">
        <v>374</v>
      </c>
      <c r="V126" s="5"/>
      <c r="W126" s="5"/>
      <c r="X126" s="5"/>
      <c r="Y126" s="5"/>
      <c r="Z126" s="5"/>
    </row>
    <row r="127" spans="1:26" ht="15.6">
      <c r="A127" s="33"/>
      <c r="B127" s="33" t="s">
        <v>46</v>
      </c>
      <c r="C127" s="37" t="s">
        <v>375</v>
      </c>
      <c r="D127" s="35" t="s">
        <v>376</v>
      </c>
      <c r="E127" s="5"/>
      <c r="F127" s="5"/>
      <c r="G127" s="5"/>
      <c r="H127" s="5"/>
      <c r="I127" s="5"/>
      <c r="J127" s="10"/>
      <c r="K127" s="5"/>
      <c r="L127" s="6"/>
      <c r="M127" s="6"/>
      <c r="N127" s="6"/>
      <c r="O127" s="6"/>
      <c r="P127" s="6"/>
      <c r="Q127" s="6"/>
      <c r="R127" s="6"/>
      <c r="S127" s="6"/>
      <c r="T127" s="6"/>
      <c r="U127" s="36" t="s">
        <v>377</v>
      </c>
      <c r="V127" s="5"/>
      <c r="W127" s="5"/>
      <c r="X127" s="5"/>
      <c r="Y127" s="5"/>
      <c r="Z127" s="5"/>
    </row>
    <row r="128" spans="1:26" ht="15.6">
      <c r="A128" s="33"/>
      <c r="B128" s="33" t="s">
        <v>46</v>
      </c>
      <c r="C128" s="35" t="s">
        <v>378</v>
      </c>
      <c r="D128" s="35" t="s">
        <v>379</v>
      </c>
      <c r="E128" s="5"/>
      <c r="F128" s="5"/>
      <c r="G128" s="5"/>
      <c r="H128" s="5"/>
      <c r="I128" s="5"/>
      <c r="J128" s="10"/>
      <c r="K128" s="5"/>
      <c r="L128" s="6"/>
      <c r="M128" s="6"/>
      <c r="N128" s="6"/>
      <c r="O128" s="6"/>
      <c r="P128" s="6"/>
      <c r="Q128" s="6"/>
      <c r="R128" s="6"/>
      <c r="S128" s="6"/>
      <c r="T128" s="6"/>
      <c r="U128" s="36" t="s">
        <v>380</v>
      </c>
      <c r="V128" s="5"/>
      <c r="W128" s="5"/>
      <c r="X128" s="5"/>
      <c r="Y128" s="5"/>
      <c r="Z128" s="5"/>
    </row>
    <row r="129" spans="1:26" ht="15.6">
      <c r="A129" s="33"/>
      <c r="B129" s="33" t="s">
        <v>46</v>
      </c>
      <c r="C129" s="35" t="s">
        <v>381</v>
      </c>
      <c r="D129" s="35" t="s">
        <v>382</v>
      </c>
      <c r="E129" s="5"/>
      <c r="F129" s="5"/>
      <c r="G129" s="5"/>
      <c r="H129" s="5"/>
      <c r="I129" s="5"/>
      <c r="J129" s="10"/>
      <c r="K129" s="5"/>
      <c r="L129" s="6"/>
      <c r="M129" s="6"/>
      <c r="N129" s="6"/>
      <c r="O129" s="6"/>
      <c r="P129" s="6"/>
      <c r="Q129" s="6"/>
      <c r="R129" s="6"/>
      <c r="S129" s="6"/>
      <c r="T129" s="6"/>
      <c r="U129" s="36" t="s">
        <v>383</v>
      </c>
      <c r="V129" s="5"/>
      <c r="W129" s="5"/>
      <c r="X129" s="5"/>
      <c r="Y129" s="5"/>
      <c r="Z129" s="5"/>
    </row>
    <row r="130" spans="1:26" ht="15.6">
      <c r="A130" s="33"/>
      <c r="B130" s="33" t="s">
        <v>46</v>
      </c>
      <c r="C130" s="35" t="s">
        <v>384</v>
      </c>
      <c r="D130" s="35" t="s">
        <v>385</v>
      </c>
      <c r="E130" s="5"/>
      <c r="F130" s="5"/>
      <c r="G130" s="5"/>
      <c r="H130" s="5"/>
      <c r="I130" s="5"/>
      <c r="J130" s="10"/>
      <c r="K130" s="5"/>
      <c r="L130" s="6"/>
      <c r="M130" s="6"/>
      <c r="N130" s="5"/>
      <c r="O130" s="6"/>
      <c r="P130" s="5"/>
      <c r="Q130" s="5"/>
      <c r="R130" s="5"/>
      <c r="S130" s="6"/>
      <c r="T130" s="6"/>
      <c r="U130" s="36" t="s">
        <v>386</v>
      </c>
      <c r="V130" s="5"/>
      <c r="W130" s="5"/>
      <c r="X130" s="5"/>
      <c r="Y130" s="5"/>
      <c r="Z130" s="5"/>
    </row>
    <row r="131" spans="1:26" ht="15.6">
      <c r="A131" s="33"/>
      <c r="B131" s="33" t="s">
        <v>46</v>
      </c>
      <c r="C131" s="37" t="s">
        <v>387</v>
      </c>
      <c r="D131" s="35" t="s">
        <v>388</v>
      </c>
      <c r="E131" s="5"/>
      <c r="F131" s="5"/>
      <c r="G131" s="5"/>
      <c r="H131" s="5"/>
      <c r="I131" s="5"/>
      <c r="J131" s="10"/>
      <c r="K131" s="5"/>
      <c r="L131" s="6"/>
      <c r="M131" s="6"/>
      <c r="N131" s="6"/>
      <c r="O131" s="6"/>
      <c r="P131" s="6"/>
      <c r="Q131" s="6"/>
      <c r="R131" s="6"/>
      <c r="S131" s="6"/>
      <c r="T131" s="6"/>
      <c r="U131" s="36" t="s">
        <v>389</v>
      </c>
      <c r="V131" s="5"/>
      <c r="W131" s="5"/>
      <c r="X131" s="5"/>
      <c r="Y131" s="5"/>
      <c r="Z131" s="5"/>
    </row>
    <row r="132" spans="1:26" ht="15.6">
      <c r="A132" s="33"/>
      <c r="B132" s="33" t="s">
        <v>46</v>
      </c>
      <c r="C132" s="37" t="s">
        <v>390</v>
      </c>
      <c r="D132" s="35" t="s">
        <v>391</v>
      </c>
      <c r="E132" s="5"/>
      <c r="F132" s="5"/>
      <c r="G132" s="5"/>
      <c r="H132" s="5"/>
      <c r="I132" s="5"/>
      <c r="J132" s="10"/>
      <c r="K132" s="5"/>
      <c r="L132" s="6"/>
      <c r="M132" s="6"/>
      <c r="N132" s="6"/>
      <c r="O132" s="6"/>
      <c r="P132" s="6"/>
      <c r="Q132" s="6"/>
      <c r="R132" s="6"/>
      <c r="S132" s="6"/>
      <c r="T132" s="6"/>
      <c r="U132" s="36" t="s">
        <v>392</v>
      </c>
      <c r="V132" s="5"/>
      <c r="W132" s="5"/>
      <c r="X132" s="5"/>
      <c r="Y132" s="5"/>
      <c r="Z132" s="5"/>
    </row>
    <row r="133" spans="1:26" ht="15.6">
      <c r="A133" s="33"/>
      <c r="B133" s="33" t="s">
        <v>46</v>
      </c>
      <c r="C133" s="35" t="s">
        <v>393</v>
      </c>
      <c r="D133" s="35" t="s">
        <v>394</v>
      </c>
      <c r="E133" s="5"/>
      <c r="F133" s="5"/>
      <c r="G133" s="5"/>
      <c r="H133" s="5"/>
      <c r="I133" s="5"/>
      <c r="J133" s="10"/>
      <c r="K133" s="5"/>
      <c r="L133" s="6"/>
      <c r="M133" s="6"/>
      <c r="N133" s="6"/>
      <c r="O133" s="6"/>
      <c r="P133" s="6"/>
      <c r="Q133" s="6"/>
      <c r="R133" s="6"/>
      <c r="S133" s="6"/>
      <c r="T133" s="6"/>
      <c r="U133" s="36" t="s">
        <v>395</v>
      </c>
      <c r="V133" s="5"/>
      <c r="W133" s="5"/>
      <c r="X133" s="5"/>
      <c r="Y133" s="5"/>
      <c r="Z133" s="5"/>
    </row>
    <row r="134" spans="1:26" ht="15.6">
      <c r="A134" s="33"/>
      <c r="B134" s="33" t="s">
        <v>46</v>
      </c>
      <c r="C134" s="35" t="s">
        <v>396</v>
      </c>
      <c r="D134" s="35" t="s">
        <v>397</v>
      </c>
      <c r="E134" s="5"/>
      <c r="F134" s="5"/>
      <c r="G134" s="5"/>
      <c r="H134" s="5"/>
      <c r="I134" s="5"/>
      <c r="J134" s="10"/>
      <c r="K134" s="5"/>
      <c r="L134" s="6"/>
      <c r="M134" s="6"/>
      <c r="N134" s="6"/>
      <c r="O134" s="6"/>
      <c r="P134" s="6"/>
      <c r="Q134" s="6"/>
      <c r="R134" s="6"/>
      <c r="S134" s="6"/>
      <c r="T134" s="6"/>
      <c r="U134" s="36" t="s">
        <v>398</v>
      </c>
      <c r="V134" s="5"/>
      <c r="W134" s="5"/>
      <c r="X134" s="5"/>
      <c r="Y134" s="5"/>
      <c r="Z134" s="5"/>
    </row>
    <row r="135" spans="1:26" ht="15.6">
      <c r="A135" s="33"/>
      <c r="B135" s="33" t="s">
        <v>46</v>
      </c>
      <c r="C135" s="35" t="s">
        <v>399</v>
      </c>
      <c r="D135" s="35" t="s">
        <v>400</v>
      </c>
      <c r="E135" s="5"/>
      <c r="F135" s="5"/>
      <c r="G135" s="5"/>
      <c r="H135" s="5"/>
      <c r="I135" s="5"/>
      <c r="J135" s="10"/>
      <c r="K135" s="5"/>
      <c r="L135" s="6"/>
      <c r="M135" s="6"/>
      <c r="N135" s="5"/>
      <c r="O135" s="6"/>
      <c r="P135" s="5"/>
      <c r="Q135" s="5"/>
      <c r="R135" s="5"/>
      <c r="S135" s="6"/>
      <c r="T135" s="6"/>
      <c r="U135" s="36" t="s">
        <v>401</v>
      </c>
      <c r="V135" s="5"/>
      <c r="W135" s="5"/>
      <c r="X135" s="5"/>
      <c r="Y135" s="5"/>
      <c r="Z135" s="5"/>
    </row>
    <row r="136" spans="1:26" ht="15.6">
      <c r="A136" s="33"/>
      <c r="B136" s="33" t="s">
        <v>46</v>
      </c>
      <c r="C136" s="37" t="s">
        <v>402</v>
      </c>
      <c r="D136" s="35" t="s">
        <v>403</v>
      </c>
      <c r="E136" s="5"/>
      <c r="F136" s="5"/>
      <c r="G136" s="5"/>
      <c r="H136" s="5"/>
      <c r="I136" s="5"/>
      <c r="J136" s="10"/>
      <c r="K136" s="5"/>
      <c r="L136" s="6"/>
      <c r="M136" s="6"/>
      <c r="N136" s="6"/>
      <c r="O136" s="6"/>
      <c r="P136" s="6"/>
      <c r="Q136" s="6"/>
      <c r="R136" s="6"/>
      <c r="S136" s="6"/>
      <c r="T136" s="6"/>
      <c r="U136" s="36" t="s">
        <v>404</v>
      </c>
      <c r="V136" s="5"/>
      <c r="W136" s="5"/>
      <c r="X136" s="5"/>
      <c r="Y136" s="5"/>
      <c r="Z136" s="5"/>
    </row>
    <row r="137" spans="1:26" ht="15.6">
      <c r="A137" s="33"/>
      <c r="B137" s="33" t="s">
        <v>46</v>
      </c>
      <c r="C137" s="37" t="s">
        <v>405</v>
      </c>
      <c r="D137" s="35" t="s">
        <v>406</v>
      </c>
      <c r="E137" s="5"/>
      <c r="F137" s="5"/>
      <c r="G137" s="5"/>
      <c r="H137" s="5"/>
      <c r="I137" s="5"/>
      <c r="J137" s="10"/>
      <c r="K137" s="5"/>
      <c r="L137" s="6"/>
      <c r="M137" s="6"/>
      <c r="N137" s="6"/>
      <c r="O137" s="6"/>
      <c r="P137" s="6"/>
      <c r="Q137" s="6"/>
      <c r="R137" s="6"/>
      <c r="S137" s="6"/>
      <c r="T137" s="6"/>
      <c r="U137" s="36" t="s">
        <v>407</v>
      </c>
      <c r="V137" s="5"/>
      <c r="W137" s="5"/>
      <c r="X137" s="5"/>
      <c r="Y137" s="5"/>
      <c r="Z137" s="5"/>
    </row>
    <row r="138" spans="1:26" ht="15.6">
      <c r="A138" s="33"/>
      <c r="B138" s="33" t="s">
        <v>46</v>
      </c>
      <c r="C138" s="35" t="s">
        <v>408</v>
      </c>
      <c r="D138" s="35" t="s">
        <v>409</v>
      </c>
      <c r="E138" s="5"/>
      <c r="F138" s="5"/>
      <c r="G138" s="5"/>
      <c r="H138" s="5"/>
      <c r="I138" s="5"/>
      <c r="J138" s="10"/>
      <c r="K138" s="5"/>
      <c r="L138" s="6"/>
      <c r="M138" s="6"/>
      <c r="N138" s="6"/>
      <c r="O138" s="6"/>
      <c r="P138" s="6"/>
      <c r="Q138" s="6"/>
      <c r="R138" s="6"/>
      <c r="S138" s="6"/>
      <c r="T138" s="6"/>
      <c r="U138" s="36" t="s">
        <v>410</v>
      </c>
      <c r="V138" s="5"/>
      <c r="W138" s="5"/>
      <c r="X138" s="5"/>
      <c r="Y138" s="5"/>
      <c r="Z138" s="5"/>
    </row>
    <row r="139" spans="1:26" ht="15.6">
      <c r="A139" s="33"/>
      <c r="B139" s="33" t="s">
        <v>46</v>
      </c>
      <c r="C139" s="35" t="s">
        <v>411</v>
      </c>
      <c r="D139" s="35" t="s">
        <v>412</v>
      </c>
      <c r="E139" s="5"/>
      <c r="F139" s="5"/>
      <c r="G139" s="5"/>
      <c r="H139" s="5"/>
      <c r="I139" s="5"/>
      <c r="J139" s="10"/>
      <c r="K139" s="5"/>
      <c r="L139" s="6"/>
      <c r="M139" s="6"/>
      <c r="N139" s="6"/>
      <c r="O139" s="6"/>
      <c r="P139" s="6"/>
      <c r="Q139" s="6"/>
      <c r="R139" s="6"/>
      <c r="S139" s="6"/>
      <c r="T139" s="6"/>
      <c r="U139" s="36" t="s">
        <v>413</v>
      </c>
      <c r="V139" s="5"/>
      <c r="W139" s="5"/>
      <c r="X139" s="5"/>
      <c r="Y139" s="5"/>
      <c r="Z139" s="5"/>
    </row>
    <row r="140" spans="1:26" ht="15.6">
      <c r="A140" s="33"/>
      <c r="B140" s="33" t="s">
        <v>46</v>
      </c>
      <c r="C140" s="35" t="s">
        <v>414</v>
      </c>
      <c r="D140" s="35" t="s">
        <v>415</v>
      </c>
      <c r="E140" s="5"/>
      <c r="F140" s="5"/>
      <c r="G140" s="5"/>
      <c r="H140" s="5"/>
      <c r="I140" s="5"/>
      <c r="J140" s="10"/>
      <c r="K140" s="5"/>
      <c r="L140" s="6"/>
      <c r="M140" s="6"/>
      <c r="N140" s="5"/>
      <c r="O140" s="6"/>
      <c r="P140" s="5"/>
      <c r="Q140" s="5"/>
      <c r="R140" s="5"/>
      <c r="S140" s="6"/>
      <c r="T140" s="6"/>
      <c r="U140" s="36" t="s">
        <v>416</v>
      </c>
      <c r="V140" s="5"/>
      <c r="W140" s="5"/>
      <c r="X140" s="5"/>
      <c r="Y140" s="5"/>
      <c r="Z140" s="5"/>
    </row>
    <row r="141" spans="1:26" ht="15.6">
      <c r="A141" s="33"/>
      <c r="B141" s="33" t="s">
        <v>46</v>
      </c>
      <c r="C141" s="35" t="s">
        <v>417</v>
      </c>
      <c r="D141" s="35" t="s">
        <v>418</v>
      </c>
      <c r="E141" s="5"/>
      <c r="F141" s="5"/>
      <c r="G141" s="5"/>
      <c r="H141" s="5"/>
      <c r="I141" s="5"/>
      <c r="J141" s="10"/>
      <c r="K141" s="5"/>
      <c r="L141" s="6"/>
      <c r="M141" s="6"/>
      <c r="N141" s="6"/>
      <c r="O141" s="6"/>
      <c r="P141" s="6"/>
      <c r="Q141" s="6"/>
      <c r="R141" s="6"/>
      <c r="S141" s="6"/>
      <c r="T141" s="6"/>
      <c r="U141" s="36" t="s">
        <v>419</v>
      </c>
      <c r="V141" s="5"/>
      <c r="W141" s="5"/>
      <c r="X141" s="5"/>
      <c r="Y141" s="5"/>
      <c r="Z141" s="5"/>
    </row>
    <row r="142" spans="1:26" ht="15.6">
      <c r="A142" s="33"/>
      <c r="B142" s="33" t="s">
        <v>46</v>
      </c>
      <c r="C142" s="35" t="s">
        <v>420</v>
      </c>
      <c r="D142" s="35" t="s">
        <v>421</v>
      </c>
      <c r="E142" s="5"/>
      <c r="F142" s="5"/>
      <c r="G142" s="5"/>
      <c r="H142" s="5"/>
      <c r="I142" s="5"/>
      <c r="J142" s="10"/>
      <c r="K142" s="5"/>
      <c r="L142" s="6"/>
      <c r="M142" s="6"/>
      <c r="N142" s="6"/>
      <c r="O142" s="6"/>
      <c r="P142" s="6"/>
      <c r="Q142" s="6"/>
      <c r="R142" s="6"/>
      <c r="S142" s="6"/>
      <c r="T142" s="6"/>
      <c r="U142" s="36" t="s">
        <v>422</v>
      </c>
      <c r="V142" s="5"/>
      <c r="W142" s="39"/>
      <c r="X142" s="5"/>
      <c r="Y142" s="5"/>
      <c r="Z142" s="5"/>
    </row>
    <row r="143" spans="1:26" ht="15.6">
      <c r="A143" s="33"/>
      <c r="B143" s="33" t="s">
        <v>46</v>
      </c>
      <c r="C143" s="35" t="s">
        <v>423</v>
      </c>
      <c r="D143" s="35" t="s">
        <v>424</v>
      </c>
      <c r="E143" s="5"/>
      <c r="F143" s="5"/>
      <c r="G143" s="5"/>
      <c r="H143" s="5"/>
      <c r="I143" s="5"/>
      <c r="J143" s="10"/>
      <c r="K143" s="5"/>
      <c r="L143" s="6"/>
      <c r="M143" s="6"/>
      <c r="N143" s="6"/>
      <c r="O143" s="6"/>
      <c r="P143" s="6"/>
      <c r="Q143" s="6"/>
      <c r="R143" s="6"/>
      <c r="S143" s="6"/>
      <c r="T143" s="6"/>
      <c r="U143" s="36" t="s">
        <v>425</v>
      </c>
      <c r="V143" s="5"/>
      <c r="W143" s="5"/>
      <c r="X143" s="5"/>
      <c r="Y143" s="5"/>
      <c r="Z143" s="5"/>
    </row>
    <row r="144" spans="1:26" ht="15.6">
      <c r="A144" s="33"/>
      <c r="B144" s="33" t="s">
        <v>46</v>
      </c>
      <c r="C144" s="35" t="s">
        <v>426</v>
      </c>
      <c r="D144" s="35" t="s">
        <v>427</v>
      </c>
      <c r="E144" s="5"/>
      <c r="F144" s="5"/>
      <c r="G144" s="5"/>
      <c r="H144" s="5"/>
      <c r="I144" s="5"/>
      <c r="J144" s="10"/>
      <c r="K144" s="5"/>
      <c r="L144" s="6"/>
      <c r="M144" s="6"/>
      <c r="N144" s="6"/>
      <c r="O144" s="6"/>
      <c r="P144" s="6"/>
      <c r="Q144" s="6"/>
      <c r="R144" s="6"/>
      <c r="S144" s="6"/>
      <c r="T144" s="6"/>
      <c r="U144" s="36" t="s">
        <v>428</v>
      </c>
      <c r="V144" s="5"/>
      <c r="W144" s="5"/>
      <c r="X144" s="5"/>
      <c r="Y144" s="5"/>
      <c r="Z144" s="5"/>
    </row>
    <row r="145" spans="1:26" ht="15.6">
      <c r="A145" s="33"/>
      <c r="B145" s="33" t="s">
        <v>46</v>
      </c>
      <c r="C145" s="35" t="s">
        <v>429</v>
      </c>
      <c r="D145" s="35" t="s">
        <v>430</v>
      </c>
      <c r="E145" s="5"/>
      <c r="F145" s="5"/>
      <c r="G145" s="5"/>
      <c r="H145" s="5"/>
      <c r="I145" s="5"/>
      <c r="J145" s="10"/>
      <c r="K145" s="5"/>
      <c r="L145" s="6"/>
      <c r="M145" s="6"/>
      <c r="N145" s="6"/>
      <c r="O145" s="6"/>
      <c r="P145" s="6"/>
      <c r="Q145" s="6"/>
      <c r="R145" s="6"/>
      <c r="S145" s="6"/>
      <c r="T145" s="6"/>
      <c r="U145" s="36" t="s">
        <v>431</v>
      </c>
      <c r="V145" s="5"/>
      <c r="W145" s="5"/>
      <c r="X145" s="5"/>
      <c r="Y145" s="5"/>
      <c r="Z145" s="5"/>
    </row>
    <row r="146" spans="1:26" ht="15.6">
      <c r="A146" s="33"/>
      <c r="B146" s="33" t="s">
        <v>46</v>
      </c>
      <c r="C146" s="35" t="s">
        <v>432</v>
      </c>
      <c r="D146" s="35" t="s">
        <v>433</v>
      </c>
      <c r="E146" s="5"/>
      <c r="F146" s="5"/>
      <c r="G146" s="5"/>
      <c r="H146" s="5"/>
      <c r="I146" s="5"/>
      <c r="J146" s="10"/>
      <c r="K146" s="5"/>
      <c r="L146" s="6"/>
      <c r="M146" s="6"/>
      <c r="N146" s="6"/>
      <c r="O146" s="6"/>
      <c r="P146" s="6"/>
      <c r="Q146" s="6"/>
      <c r="R146" s="6"/>
      <c r="S146" s="6"/>
      <c r="T146" s="6"/>
      <c r="U146" s="36" t="s">
        <v>434</v>
      </c>
      <c r="V146" s="5"/>
      <c r="W146" s="5"/>
      <c r="X146" s="5"/>
      <c r="Y146" s="5"/>
      <c r="Z146" s="5"/>
    </row>
    <row r="147" spans="1:26" ht="15.6">
      <c r="A147" s="33"/>
      <c r="B147" s="33" t="s">
        <v>46</v>
      </c>
      <c r="C147" s="35" t="s">
        <v>435</v>
      </c>
      <c r="D147" s="35" t="s">
        <v>436</v>
      </c>
      <c r="E147" s="5"/>
      <c r="F147" s="5"/>
      <c r="G147" s="5"/>
      <c r="H147" s="5"/>
      <c r="I147" s="5"/>
      <c r="J147" s="10"/>
      <c r="K147" s="5"/>
      <c r="L147" s="6"/>
      <c r="M147" s="6"/>
      <c r="N147" s="6"/>
      <c r="O147" s="6"/>
      <c r="P147" s="6"/>
      <c r="Q147" s="6"/>
      <c r="R147" s="6"/>
      <c r="S147" s="6"/>
      <c r="T147" s="6"/>
      <c r="U147" s="36" t="s">
        <v>437</v>
      </c>
      <c r="V147" s="5"/>
      <c r="W147" s="5"/>
      <c r="X147" s="5"/>
      <c r="Y147" s="5"/>
      <c r="Z147" s="5"/>
    </row>
    <row r="148" spans="1:26" ht="15.6">
      <c r="A148" s="33" t="s">
        <v>73</v>
      </c>
      <c r="B148" s="33" t="s">
        <v>46</v>
      </c>
      <c r="C148" s="35" t="s">
        <v>438</v>
      </c>
      <c r="D148" s="35" t="s">
        <v>430</v>
      </c>
      <c r="E148" s="5"/>
      <c r="F148" s="5"/>
      <c r="G148" s="5"/>
      <c r="H148" s="5"/>
      <c r="I148" s="5"/>
      <c r="J148" s="10"/>
      <c r="K148" s="5"/>
      <c r="L148" s="6"/>
      <c r="M148" s="6"/>
      <c r="N148" s="6"/>
      <c r="O148" s="6"/>
      <c r="P148" s="6"/>
      <c r="Q148" s="6"/>
      <c r="R148" s="6"/>
      <c r="S148" s="6"/>
      <c r="T148" s="6"/>
      <c r="U148" s="36" t="s">
        <v>439</v>
      </c>
      <c r="V148" s="5"/>
      <c r="W148" s="5"/>
      <c r="X148" s="5"/>
      <c r="Y148" s="5"/>
      <c r="Z148" s="5"/>
    </row>
    <row r="149" spans="1:26" ht="15.6">
      <c r="A149" s="33" t="s">
        <v>73</v>
      </c>
      <c r="B149" s="33" t="s">
        <v>46</v>
      </c>
      <c r="C149" s="35" t="s">
        <v>440</v>
      </c>
      <c r="D149" s="35" t="s">
        <v>433</v>
      </c>
      <c r="E149" s="5"/>
      <c r="F149" s="5"/>
      <c r="G149" s="5"/>
      <c r="H149" s="5"/>
      <c r="I149" s="5"/>
      <c r="J149" s="10"/>
      <c r="K149" s="5"/>
      <c r="L149" s="6"/>
      <c r="M149" s="6"/>
      <c r="N149" s="6"/>
      <c r="O149" s="6"/>
      <c r="P149" s="6"/>
      <c r="Q149" s="6"/>
      <c r="R149" s="6"/>
      <c r="S149" s="6"/>
      <c r="T149" s="6"/>
      <c r="U149" s="36" t="s">
        <v>441</v>
      </c>
      <c r="V149" s="5"/>
      <c r="W149" s="5"/>
      <c r="X149" s="5"/>
      <c r="Y149" s="5"/>
      <c r="Z149" s="5"/>
    </row>
    <row r="150" spans="1:26" ht="15.6">
      <c r="A150" s="33" t="s">
        <v>73</v>
      </c>
      <c r="B150" s="33" t="s">
        <v>46</v>
      </c>
      <c r="C150" s="35" t="s">
        <v>442</v>
      </c>
      <c r="D150" s="35" t="s">
        <v>436</v>
      </c>
      <c r="E150" s="5"/>
      <c r="F150" s="5"/>
      <c r="G150" s="5"/>
      <c r="H150" s="5"/>
      <c r="I150" s="5"/>
      <c r="J150" s="10"/>
      <c r="K150" s="5"/>
      <c r="L150" s="6"/>
      <c r="M150" s="6"/>
      <c r="N150" s="6"/>
      <c r="O150" s="6"/>
      <c r="P150" s="6"/>
      <c r="Q150" s="6"/>
      <c r="R150" s="6"/>
      <c r="S150" s="6"/>
      <c r="T150" s="6"/>
      <c r="U150" s="36" t="s">
        <v>443</v>
      </c>
      <c r="V150" s="5"/>
      <c r="W150" s="5"/>
      <c r="X150" s="5"/>
      <c r="Y150" s="5"/>
      <c r="Z150" s="5"/>
    </row>
    <row r="151" spans="1:26" ht="15.6">
      <c r="A151" s="33" t="s">
        <v>73</v>
      </c>
      <c r="B151" s="33" t="s">
        <v>46</v>
      </c>
      <c r="C151" s="35" t="s">
        <v>444</v>
      </c>
      <c r="D151" s="35" t="s">
        <v>430</v>
      </c>
      <c r="E151" s="5"/>
      <c r="F151" s="5"/>
      <c r="G151" s="5"/>
      <c r="H151" s="5"/>
      <c r="I151" s="5"/>
      <c r="J151" s="10"/>
      <c r="K151" s="5"/>
      <c r="L151" s="6"/>
      <c r="M151" s="6"/>
      <c r="N151" s="6"/>
      <c r="O151" s="6"/>
      <c r="P151" s="6"/>
      <c r="Q151" s="6"/>
      <c r="R151" s="6"/>
      <c r="S151" s="6"/>
      <c r="T151" s="6"/>
      <c r="U151" s="36" t="s">
        <v>445</v>
      </c>
      <c r="V151" s="5"/>
      <c r="W151" s="5"/>
      <c r="X151" s="5"/>
      <c r="Y151" s="5"/>
      <c r="Z151" s="5"/>
    </row>
    <row r="152" spans="1:26" ht="15.6">
      <c r="A152" s="33" t="s">
        <v>73</v>
      </c>
      <c r="B152" s="33" t="s">
        <v>46</v>
      </c>
      <c r="C152" s="35" t="s">
        <v>446</v>
      </c>
      <c r="D152" s="35" t="s">
        <v>433</v>
      </c>
      <c r="E152" s="5"/>
      <c r="F152" s="5"/>
      <c r="G152" s="5"/>
      <c r="H152" s="5"/>
      <c r="I152" s="5"/>
      <c r="J152" s="10"/>
      <c r="K152" s="5"/>
      <c r="L152" s="6"/>
      <c r="M152" s="6"/>
      <c r="N152" s="6"/>
      <c r="O152" s="6"/>
      <c r="P152" s="6"/>
      <c r="Q152" s="6"/>
      <c r="R152" s="6"/>
      <c r="S152" s="6"/>
      <c r="T152" s="6"/>
      <c r="U152" s="36" t="s">
        <v>447</v>
      </c>
      <c r="V152" s="5"/>
      <c r="W152" s="5"/>
      <c r="X152" s="5"/>
      <c r="Y152" s="5"/>
      <c r="Z152" s="5"/>
    </row>
    <row r="153" spans="1:26" ht="15.6">
      <c r="A153" s="33" t="s">
        <v>73</v>
      </c>
      <c r="B153" s="33" t="s">
        <v>46</v>
      </c>
      <c r="C153" s="35" t="s">
        <v>448</v>
      </c>
      <c r="D153" s="35" t="s">
        <v>436</v>
      </c>
      <c r="E153" s="5"/>
      <c r="F153" s="5"/>
      <c r="G153" s="5"/>
      <c r="H153" s="5"/>
      <c r="I153" s="5"/>
      <c r="J153" s="10"/>
      <c r="K153" s="5"/>
      <c r="L153" s="6"/>
      <c r="M153" s="6"/>
      <c r="N153" s="6"/>
      <c r="O153" s="6"/>
      <c r="P153" s="6"/>
      <c r="Q153" s="6"/>
      <c r="R153" s="6"/>
      <c r="S153" s="6"/>
      <c r="T153" s="6"/>
      <c r="U153" s="36" t="s">
        <v>449</v>
      </c>
      <c r="V153" s="5"/>
      <c r="W153" s="5"/>
      <c r="X153" s="5"/>
      <c r="Y153" s="5"/>
      <c r="Z153" s="5"/>
    </row>
    <row r="154" spans="1:26" ht="15.6">
      <c r="A154" s="33"/>
      <c r="B154" s="33" t="s">
        <v>46</v>
      </c>
      <c r="C154" s="35" t="s">
        <v>450</v>
      </c>
      <c r="D154" s="35" t="s">
        <v>451</v>
      </c>
      <c r="E154" s="40"/>
      <c r="F154" s="40"/>
      <c r="G154" s="40"/>
      <c r="H154" s="40"/>
      <c r="I154" s="40"/>
      <c r="J154" s="40"/>
      <c r="K154" s="40"/>
      <c r="L154" s="40"/>
      <c r="M154" s="41"/>
      <c r="N154" s="41"/>
      <c r="O154" s="41"/>
      <c r="P154" s="41"/>
      <c r="Q154" s="41"/>
      <c r="R154" s="41"/>
      <c r="S154" s="41"/>
      <c r="T154" s="41"/>
      <c r="U154" s="36" t="s">
        <v>452</v>
      </c>
      <c r="V154" s="5"/>
      <c r="W154" s="5"/>
      <c r="X154" s="5"/>
      <c r="Y154" s="5"/>
      <c r="Z154" s="5"/>
    </row>
    <row r="155" spans="1:26" ht="15.6">
      <c r="A155" s="33"/>
      <c r="B155" s="33" t="s">
        <v>46</v>
      </c>
      <c r="C155" s="35" t="s">
        <v>453</v>
      </c>
      <c r="D155" s="35" t="s">
        <v>454</v>
      </c>
      <c r="E155" s="40"/>
      <c r="F155" s="40"/>
      <c r="G155" s="40"/>
      <c r="H155" s="40"/>
      <c r="I155" s="40"/>
      <c r="J155" s="40"/>
      <c r="K155" s="40"/>
      <c r="L155" s="40"/>
      <c r="M155" s="41"/>
      <c r="N155" s="41"/>
      <c r="O155" s="41"/>
      <c r="P155" s="41"/>
      <c r="Q155" s="41"/>
      <c r="R155" s="41"/>
      <c r="S155" s="41"/>
      <c r="T155" s="41"/>
      <c r="U155" s="36" t="s">
        <v>455</v>
      </c>
      <c r="V155" s="5"/>
      <c r="W155" s="5"/>
      <c r="X155" s="5"/>
      <c r="Y155" s="5"/>
      <c r="Z155" s="5"/>
    </row>
    <row r="156" spans="1:26" ht="26.45">
      <c r="A156" s="5"/>
      <c r="B156" s="5" t="s">
        <v>46</v>
      </c>
      <c r="C156" s="5" t="s">
        <v>456</v>
      </c>
      <c r="D156" s="10" t="s">
        <v>457</v>
      </c>
      <c r="E156" s="10"/>
      <c r="F156" s="5"/>
      <c r="G156" s="5"/>
      <c r="H156" s="5"/>
      <c r="I156" s="5"/>
      <c r="J156" s="5"/>
      <c r="K156" s="5"/>
      <c r="L156" s="5"/>
      <c r="M156" s="6"/>
      <c r="N156" s="6"/>
      <c r="O156" s="6"/>
      <c r="P156" s="6"/>
      <c r="Q156" s="6"/>
      <c r="R156" s="6"/>
      <c r="S156" s="6"/>
      <c r="T156" s="6"/>
      <c r="U156" s="36" t="s">
        <v>458</v>
      </c>
      <c r="V156" s="5"/>
      <c r="W156" s="5"/>
      <c r="X156" s="5"/>
      <c r="Y156" s="5"/>
      <c r="Z156" s="5"/>
    </row>
    <row r="157" spans="1:26" ht="26.45">
      <c r="A157" s="5"/>
      <c r="B157" s="5" t="s">
        <v>46</v>
      </c>
      <c r="C157" s="5" t="s">
        <v>459</v>
      </c>
      <c r="D157" s="10" t="s">
        <v>460</v>
      </c>
      <c r="E157" s="10"/>
      <c r="F157" s="5"/>
      <c r="G157" s="5"/>
      <c r="H157" s="5"/>
      <c r="I157" s="5"/>
      <c r="J157" s="5"/>
      <c r="K157" s="5"/>
      <c r="L157" s="5"/>
      <c r="M157" s="6"/>
      <c r="N157" s="6"/>
      <c r="O157" s="6"/>
      <c r="P157" s="6"/>
      <c r="Q157" s="6"/>
      <c r="R157" s="6"/>
      <c r="S157" s="6"/>
      <c r="T157" s="6"/>
      <c r="U157" s="36" t="s">
        <v>461</v>
      </c>
      <c r="V157" s="5"/>
      <c r="W157" s="5"/>
      <c r="X157" s="5"/>
      <c r="Y157" s="5"/>
      <c r="Z157" s="5"/>
    </row>
    <row r="158" spans="1:26" ht="26.45">
      <c r="A158" s="5"/>
      <c r="B158" s="5" t="s">
        <v>46</v>
      </c>
      <c r="C158" s="5" t="s">
        <v>462</v>
      </c>
      <c r="D158" s="10" t="s">
        <v>463</v>
      </c>
      <c r="E158" s="10"/>
      <c r="F158" s="5"/>
      <c r="G158" s="5"/>
      <c r="H158" s="5"/>
      <c r="I158" s="5"/>
      <c r="J158" s="5"/>
      <c r="K158" s="5"/>
      <c r="L158" s="5"/>
      <c r="M158" s="6"/>
      <c r="N158" s="6"/>
      <c r="O158" s="6"/>
      <c r="P158" s="6"/>
      <c r="Q158" s="6"/>
      <c r="R158" s="6"/>
      <c r="S158" s="6"/>
      <c r="T158" s="6"/>
      <c r="U158" s="36" t="s">
        <v>464</v>
      </c>
      <c r="V158" s="5"/>
      <c r="W158" s="5"/>
      <c r="X158" s="5"/>
      <c r="Y158" s="5"/>
      <c r="Z158" s="5"/>
    </row>
    <row r="159" spans="1:26" ht="26.45">
      <c r="A159" s="5"/>
      <c r="B159" s="5" t="s">
        <v>46</v>
      </c>
      <c r="C159" s="5" t="s">
        <v>465</v>
      </c>
      <c r="D159" s="10" t="s">
        <v>466</v>
      </c>
      <c r="E159" s="10"/>
      <c r="F159" s="5"/>
      <c r="G159" s="5"/>
      <c r="H159" s="5"/>
      <c r="I159" s="5"/>
      <c r="J159" s="5"/>
      <c r="K159" s="5"/>
      <c r="L159" s="5"/>
      <c r="M159" s="6"/>
      <c r="N159" s="6"/>
      <c r="O159" s="6"/>
      <c r="P159" s="6"/>
      <c r="Q159" s="6"/>
      <c r="R159" s="6"/>
      <c r="S159" s="6"/>
      <c r="T159" s="6"/>
      <c r="U159" s="36" t="s">
        <v>467</v>
      </c>
      <c r="V159" s="5"/>
      <c r="W159" s="5"/>
      <c r="X159" s="5"/>
      <c r="Y159" s="5"/>
      <c r="Z159" s="5"/>
    </row>
    <row r="160" spans="1:26" ht="26.45">
      <c r="A160" s="5"/>
      <c r="B160" s="5" t="s">
        <v>46</v>
      </c>
      <c r="C160" s="5" t="s">
        <v>468</v>
      </c>
      <c r="D160" s="10" t="s">
        <v>469</v>
      </c>
      <c r="E160" s="10"/>
      <c r="F160" s="5"/>
      <c r="G160" s="5"/>
      <c r="H160" s="5"/>
      <c r="I160" s="5"/>
      <c r="J160" s="5"/>
      <c r="K160" s="5"/>
      <c r="L160" s="5"/>
      <c r="M160" s="6"/>
      <c r="N160" s="6"/>
      <c r="O160" s="6"/>
      <c r="P160" s="6"/>
      <c r="Q160" s="6"/>
      <c r="R160" s="6"/>
      <c r="S160" s="6"/>
      <c r="T160" s="6"/>
      <c r="U160" s="36" t="s">
        <v>470</v>
      </c>
      <c r="V160" s="5"/>
      <c r="W160" s="5"/>
      <c r="X160" s="5"/>
      <c r="Y160" s="5"/>
      <c r="Z160" s="5"/>
    </row>
    <row r="161" spans="1:26" ht="26.45">
      <c r="A161" s="5"/>
      <c r="B161" s="5" t="s">
        <v>46</v>
      </c>
      <c r="C161" s="5" t="s">
        <v>471</v>
      </c>
      <c r="D161" s="10" t="s">
        <v>472</v>
      </c>
      <c r="E161" s="10"/>
      <c r="F161" s="5"/>
      <c r="G161" s="5"/>
      <c r="H161" s="5"/>
      <c r="I161" s="5"/>
      <c r="J161" s="5"/>
      <c r="K161" s="5"/>
      <c r="L161" s="5"/>
      <c r="M161" s="6"/>
      <c r="N161" s="6"/>
      <c r="O161" s="6"/>
      <c r="P161" s="6"/>
      <c r="Q161" s="6"/>
      <c r="R161" s="6"/>
      <c r="S161" s="6"/>
      <c r="T161" s="6"/>
      <c r="U161" s="36" t="s">
        <v>473</v>
      </c>
      <c r="V161" s="5"/>
      <c r="W161" s="5"/>
      <c r="X161" s="5"/>
      <c r="Y161" s="5"/>
      <c r="Z161" s="5"/>
    </row>
    <row r="162" spans="1:26" ht="39.6">
      <c r="A162" s="5"/>
      <c r="B162" s="5" t="s">
        <v>68</v>
      </c>
      <c r="C162" s="5" t="s">
        <v>474</v>
      </c>
      <c r="D162" s="10" t="s">
        <v>475</v>
      </c>
      <c r="E162" s="10"/>
      <c r="F162" s="5"/>
      <c r="G162" s="5"/>
      <c r="H162" s="5"/>
      <c r="I162" s="5"/>
      <c r="J162" s="5"/>
      <c r="K162" s="5"/>
      <c r="L162" s="6"/>
      <c r="M162" s="6" t="s">
        <v>476</v>
      </c>
      <c r="N162" s="6"/>
      <c r="O162" s="6"/>
      <c r="P162" s="6"/>
      <c r="Q162" s="6"/>
      <c r="R162" s="6"/>
      <c r="S162" s="6"/>
      <c r="T162" s="6"/>
      <c r="U162" s="5"/>
      <c r="V162" s="5"/>
      <c r="W162" s="5"/>
      <c r="X162" s="5"/>
      <c r="Y162" s="5"/>
      <c r="Z162" s="5"/>
    </row>
    <row r="163" spans="1:26" ht="63.75" customHeight="1">
      <c r="A163" s="5"/>
      <c r="B163" s="5" t="s">
        <v>477</v>
      </c>
      <c r="C163" s="5" t="s">
        <v>478</v>
      </c>
      <c r="D163" s="10" t="s">
        <v>479</v>
      </c>
      <c r="E163" s="10"/>
      <c r="F163" s="10"/>
      <c r="G163" s="10"/>
      <c r="H163" s="10"/>
      <c r="I163" s="10"/>
      <c r="J163" s="10"/>
      <c r="K163" s="10"/>
      <c r="L163" s="6"/>
      <c r="M163" s="6" t="s">
        <v>480</v>
      </c>
      <c r="N163" s="6"/>
      <c r="O163" s="6"/>
      <c r="P163" s="6" t="s">
        <v>53</v>
      </c>
      <c r="Q163" s="6"/>
      <c r="R163" s="6"/>
      <c r="S163" s="6"/>
      <c r="T163" s="10" t="s">
        <v>481</v>
      </c>
      <c r="U163" s="5"/>
      <c r="V163" s="5"/>
      <c r="W163" s="5"/>
      <c r="X163" s="5" t="s">
        <v>53</v>
      </c>
      <c r="Y163" s="5"/>
      <c r="Z163" s="5"/>
    </row>
    <row r="164" spans="1:26" ht="63.75" customHeight="1">
      <c r="A164" s="5"/>
      <c r="B164" s="5" t="s">
        <v>477</v>
      </c>
      <c r="C164" s="5" t="s">
        <v>482</v>
      </c>
      <c r="D164" s="10" t="s">
        <v>483</v>
      </c>
      <c r="E164" s="10"/>
      <c r="F164" s="10"/>
      <c r="G164" s="10"/>
      <c r="H164" s="10"/>
      <c r="I164" s="10"/>
      <c r="J164" s="42"/>
      <c r="K164" s="10"/>
      <c r="L164" s="43"/>
      <c r="M164" s="6" t="s">
        <v>484</v>
      </c>
      <c r="N164" s="44"/>
      <c r="O164" s="6"/>
      <c r="P164" s="6" t="s">
        <v>53</v>
      </c>
      <c r="Q164" s="19"/>
      <c r="R164" s="5"/>
      <c r="S164" s="6"/>
      <c r="T164" s="10" t="s">
        <v>481</v>
      </c>
      <c r="U164" s="5"/>
      <c r="V164" s="5"/>
      <c r="W164" s="5"/>
      <c r="X164" s="5"/>
      <c r="Y164" s="5"/>
      <c r="Z164" s="5"/>
    </row>
    <row r="165" spans="1:26" ht="63.75" customHeight="1">
      <c r="A165" s="5"/>
      <c r="B165" s="5" t="s">
        <v>477</v>
      </c>
      <c r="C165" s="5" t="s">
        <v>485</v>
      </c>
      <c r="D165" s="10" t="s">
        <v>486</v>
      </c>
      <c r="E165" s="10"/>
      <c r="F165" s="10"/>
      <c r="G165" s="10"/>
      <c r="H165" s="10"/>
      <c r="I165" s="10"/>
      <c r="J165" s="10"/>
      <c r="K165" s="10"/>
      <c r="L165" s="43"/>
      <c r="M165" s="6" t="s">
        <v>487</v>
      </c>
      <c r="N165" s="44"/>
      <c r="O165" s="6"/>
      <c r="P165" s="6" t="s">
        <v>53</v>
      </c>
      <c r="Q165" s="19"/>
      <c r="R165" s="5"/>
      <c r="S165" s="6"/>
      <c r="T165" s="10" t="s">
        <v>481</v>
      </c>
      <c r="U165" s="5"/>
      <c r="V165" s="5"/>
      <c r="W165" s="5"/>
      <c r="X165" s="5" t="s">
        <v>53</v>
      </c>
      <c r="Y165" s="5"/>
      <c r="Z165" s="5"/>
    </row>
    <row r="166" spans="1:26" ht="93" customHeight="1">
      <c r="A166" s="5"/>
      <c r="B166" s="5" t="s">
        <v>477</v>
      </c>
      <c r="C166" s="5" t="s">
        <v>488</v>
      </c>
      <c r="D166" s="10" t="s">
        <v>489</v>
      </c>
      <c r="E166" s="10"/>
      <c r="F166" s="10"/>
      <c r="G166" s="43"/>
      <c r="H166" s="10"/>
      <c r="I166" s="10"/>
      <c r="J166" s="10"/>
      <c r="K166" s="10"/>
      <c r="L166" s="10"/>
      <c r="M166" s="6" t="s">
        <v>490</v>
      </c>
      <c r="N166" s="5"/>
      <c r="O166" s="6"/>
      <c r="P166" s="6" t="s">
        <v>53</v>
      </c>
      <c r="Q166" s="19"/>
      <c r="R166" s="5"/>
      <c r="S166" s="6"/>
      <c r="T166" s="10" t="s">
        <v>481</v>
      </c>
      <c r="U166" s="5"/>
      <c r="V166" s="5"/>
      <c r="W166" s="5"/>
      <c r="X166" s="5"/>
      <c r="Y166" s="5"/>
      <c r="Z166" s="5"/>
    </row>
    <row r="167" spans="1:26" ht="117.6">
      <c r="A167" s="44"/>
      <c r="B167" s="44" t="s">
        <v>92</v>
      </c>
      <c r="C167" s="44" t="s">
        <v>491</v>
      </c>
      <c r="D167" s="45" t="s">
        <v>492</v>
      </c>
      <c r="E167" s="46" t="s">
        <v>493</v>
      </c>
      <c r="F167" s="45"/>
      <c r="G167" s="45"/>
      <c r="H167" s="45"/>
      <c r="I167" s="45"/>
      <c r="J167" s="10"/>
      <c r="K167" s="10"/>
      <c r="L167" s="10" t="s">
        <v>494</v>
      </c>
      <c r="M167" s="18" t="s">
        <v>495</v>
      </c>
      <c r="N167" s="6" t="s">
        <v>96</v>
      </c>
      <c r="O167" s="6"/>
      <c r="P167" s="6" t="s">
        <v>53</v>
      </c>
      <c r="Q167" s="19" t="s">
        <v>496</v>
      </c>
      <c r="R167" s="5" t="s">
        <v>497</v>
      </c>
      <c r="S167" s="6"/>
      <c r="T167" s="47"/>
      <c r="U167" s="5"/>
      <c r="V167" s="5"/>
      <c r="W167" s="5"/>
      <c r="X167" s="5"/>
      <c r="Y167" s="5"/>
      <c r="Z167" s="5"/>
    </row>
    <row r="168" spans="1:26" ht="30" customHeight="1">
      <c r="A168" s="44"/>
      <c r="B168" s="44" t="s">
        <v>92</v>
      </c>
      <c r="C168" s="44" t="s">
        <v>498</v>
      </c>
      <c r="D168" s="45" t="s">
        <v>499</v>
      </c>
      <c r="E168" s="48" t="s">
        <v>500</v>
      </c>
      <c r="F168" s="45"/>
      <c r="G168" s="45"/>
      <c r="H168" s="45"/>
      <c r="I168" s="45"/>
      <c r="J168" s="45"/>
      <c r="K168" s="45"/>
      <c r="L168" s="45"/>
      <c r="M168" s="18" t="s">
        <v>501</v>
      </c>
      <c r="N168" s="6" t="s">
        <v>96</v>
      </c>
      <c r="O168" s="6"/>
      <c r="P168" s="6" t="s">
        <v>53</v>
      </c>
      <c r="Q168" s="19" t="s">
        <v>502</v>
      </c>
      <c r="R168" s="6" t="s">
        <v>503</v>
      </c>
      <c r="S168" s="6"/>
      <c r="T168" s="6"/>
      <c r="U168" s="5"/>
      <c r="V168" s="5"/>
      <c r="W168" s="5"/>
      <c r="X168" s="5"/>
      <c r="Y168" s="5"/>
      <c r="Z168" s="5"/>
    </row>
    <row r="169" spans="1:26" ht="48" customHeight="1">
      <c r="A169" s="5"/>
      <c r="B169" s="5" t="s">
        <v>504</v>
      </c>
      <c r="C169" s="5" t="s">
        <v>505</v>
      </c>
      <c r="D169" s="10" t="s">
        <v>506</v>
      </c>
      <c r="E169" s="49"/>
      <c r="F169" s="5"/>
      <c r="G169" s="5"/>
      <c r="H169" s="5"/>
      <c r="I169" s="5"/>
      <c r="J169" s="5"/>
      <c r="K169" s="5"/>
      <c r="L169" s="6"/>
      <c r="M169" s="18" t="s">
        <v>507</v>
      </c>
      <c r="N169" s="50"/>
      <c r="O169" s="6"/>
      <c r="P169" s="6" t="s">
        <v>53</v>
      </c>
      <c r="Q169" s="6"/>
      <c r="R169" s="6"/>
      <c r="S169" s="6"/>
      <c r="T169" s="6"/>
      <c r="U169" s="5"/>
      <c r="V169" s="5"/>
      <c r="W169" s="5"/>
      <c r="X169" s="5"/>
      <c r="Y169" s="5"/>
      <c r="Z169" s="5"/>
    </row>
    <row r="170" spans="1:26" ht="30" customHeight="1">
      <c r="A170" s="5"/>
      <c r="B170" s="5" t="s">
        <v>92</v>
      </c>
      <c r="C170" s="5" t="s">
        <v>508</v>
      </c>
      <c r="D170" s="10" t="s">
        <v>509</v>
      </c>
      <c r="E170" s="5" t="s">
        <v>510</v>
      </c>
      <c r="F170" s="10" t="s">
        <v>511</v>
      </c>
      <c r="G170" s="10" t="s">
        <v>512</v>
      </c>
      <c r="H170" s="10" t="s">
        <v>513</v>
      </c>
      <c r="I170" s="10" t="s">
        <v>514</v>
      </c>
      <c r="J170" s="5" t="s">
        <v>515</v>
      </c>
      <c r="K170" s="5" t="s">
        <v>516</v>
      </c>
      <c r="L170" s="5" t="s">
        <v>517</v>
      </c>
      <c r="M170" s="6" t="s">
        <v>518</v>
      </c>
      <c r="N170" s="6" t="s">
        <v>96</v>
      </c>
      <c r="O170" s="6"/>
      <c r="P170" s="6" t="s">
        <v>53</v>
      </c>
      <c r="Q170" s="19" t="s">
        <v>496</v>
      </c>
      <c r="R170" s="5" t="s">
        <v>497</v>
      </c>
      <c r="S170" s="6"/>
      <c r="T170" s="6"/>
      <c r="U170" s="5"/>
      <c r="V170" s="5"/>
      <c r="W170" s="5"/>
      <c r="X170" s="5"/>
      <c r="Y170" s="5"/>
      <c r="Z170" s="5"/>
    </row>
    <row r="171" spans="1:26" ht="30" customHeight="1">
      <c r="A171" s="5"/>
      <c r="B171" s="5" t="s">
        <v>92</v>
      </c>
      <c r="C171" s="5" t="s">
        <v>519</v>
      </c>
      <c r="D171" s="10" t="s">
        <v>499</v>
      </c>
      <c r="E171" s="10" t="s">
        <v>520</v>
      </c>
      <c r="F171" s="5" t="s">
        <v>521</v>
      </c>
      <c r="G171" s="5" t="s">
        <v>522</v>
      </c>
      <c r="H171" s="5" t="s">
        <v>523</v>
      </c>
      <c r="I171" s="5" t="s">
        <v>524</v>
      </c>
      <c r="J171" s="5" t="s">
        <v>525</v>
      </c>
      <c r="K171" s="5" t="s">
        <v>526</v>
      </c>
      <c r="L171" s="5" t="s">
        <v>517</v>
      </c>
      <c r="M171" s="6" t="s">
        <v>518</v>
      </c>
      <c r="N171" s="6" t="s">
        <v>96</v>
      </c>
      <c r="O171" s="6"/>
      <c r="P171" s="6" t="s">
        <v>53</v>
      </c>
      <c r="Q171" s="5" t="s">
        <v>527</v>
      </c>
      <c r="R171" s="6" t="s">
        <v>503</v>
      </c>
      <c r="S171" s="6"/>
      <c r="T171" s="6"/>
      <c r="U171" s="5"/>
      <c r="V171" s="5"/>
      <c r="W171" s="5"/>
      <c r="X171" s="5"/>
      <c r="Y171" s="5"/>
      <c r="Z171" s="5"/>
    </row>
    <row r="172" spans="1:26" ht="30" customHeight="1">
      <c r="A172" s="5"/>
      <c r="B172" s="5" t="s">
        <v>46</v>
      </c>
      <c r="C172" s="5" t="s">
        <v>528</v>
      </c>
      <c r="D172" s="10"/>
      <c r="E172" s="51"/>
      <c r="F172" s="5"/>
      <c r="G172" s="5"/>
      <c r="H172" s="5"/>
      <c r="I172" s="5"/>
      <c r="J172" s="5"/>
      <c r="K172" s="5"/>
      <c r="L172" s="6"/>
      <c r="M172" s="6" t="s">
        <v>529</v>
      </c>
      <c r="N172" s="6"/>
      <c r="O172" s="6"/>
      <c r="P172" s="6"/>
      <c r="Q172" s="6"/>
      <c r="R172" s="6"/>
      <c r="S172" s="6"/>
      <c r="T172" s="6"/>
      <c r="U172" s="5" t="s">
        <v>530</v>
      </c>
      <c r="V172" s="5"/>
      <c r="W172" s="5"/>
      <c r="X172" s="5"/>
      <c r="Y172" s="5"/>
      <c r="Z172" s="5"/>
    </row>
    <row r="173" spans="1:26" ht="30" customHeight="1">
      <c r="A173" s="5"/>
      <c r="B173" s="5" t="s">
        <v>46</v>
      </c>
      <c r="C173" s="5" t="s">
        <v>531</v>
      </c>
      <c r="D173" s="10"/>
      <c r="E173" s="51"/>
      <c r="F173" s="5"/>
      <c r="G173" s="5"/>
      <c r="H173" s="5"/>
      <c r="I173" s="5"/>
      <c r="J173" s="5"/>
      <c r="K173" s="5"/>
      <c r="L173" s="6"/>
      <c r="M173" s="6" t="s">
        <v>532</v>
      </c>
      <c r="N173" s="6"/>
      <c r="O173" s="6"/>
      <c r="P173" s="6"/>
      <c r="Q173" s="6"/>
      <c r="R173" s="6"/>
      <c r="S173" s="6"/>
      <c r="T173" s="6"/>
      <c r="U173" s="5" t="s">
        <v>533</v>
      </c>
      <c r="V173" s="5"/>
      <c r="W173" s="5"/>
      <c r="X173" s="5"/>
      <c r="Y173" s="5"/>
      <c r="Z173" s="5"/>
    </row>
    <row r="174" spans="1:26" ht="30" customHeight="1">
      <c r="A174" s="5"/>
      <c r="B174" s="5" t="s">
        <v>65</v>
      </c>
      <c r="C174" s="5" t="s">
        <v>534</v>
      </c>
      <c r="D174" s="10" t="s">
        <v>535</v>
      </c>
      <c r="E174" s="10" t="s">
        <v>536</v>
      </c>
      <c r="F174" s="10" t="s">
        <v>537</v>
      </c>
      <c r="G174" s="10" t="s">
        <v>538</v>
      </c>
      <c r="H174" s="10" t="s">
        <v>539</v>
      </c>
      <c r="I174" s="10" t="s">
        <v>540</v>
      </c>
      <c r="J174" s="10" t="s">
        <v>541</v>
      </c>
      <c r="K174" s="10" t="s">
        <v>542</v>
      </c>
      <c r="L174" s="10"/>
      <c r="M174" s="6" t="s">
        <v>543</v>
      </c>
      <c r="N174" s="6"/>
      <c r="O174" s="6"/>
      <c r="P174" s="6"/>
      <c r="Q174" s="6"/>
      <c r="R174" s="6"/>
      <c r="S174" s="6"/>
      <c r="T174" s="6"/>
      <c r="U174" s="5"/>
      <c r="V174" s="5"/>
      <c r="W174" s="5"/>
      <c r="X174" s="5"/>
      <c r="Y174" s="5"/>
      <c r="Z174" s="5"/>
    </row>
    <row r="175" spans="1:26" ht="30" customHeight="1">
      <c r="A175" s="5"/>
      <c r="B175" s="5" t="s">
        <v>544</v>
      </c>
      <c r="C175" s="5" t="s">
        <v>474</v>
      </c>
      <c r="D175" s="10"/>
      <c r="E175" s="10"/>
      <c r="F175" s="10"/>
      <c r="G175" s="10"/>
      <c r="H175" s="10"/>
      <c r="I175" s="10"/>
      <c r="J175" s="10"/>
      <c r="K175" s="10"/>
      <c r="L175" s="10"/>
      <c r="M175" s="6"/>
      <c r="N175" s="6"/>
      <c r="O175" s="6"/>
      <c r="P175" s="6"/>
      <c r="Q175" s="6"/>
      <c r="R175" s="6"/>
      <c r="S175" s="6"/>
      <c r="T175" s="6"/>
      <c r="U175" s="5"/>
      <c r="V175" s="5"/>
      <c r="W175" s="5"/>
      <c r="X175" s="5"/>
      <c r="Y175" s="5"/>
      <c r="Z175" s="5"/>
    </row>
    <row r="176" spans="1:26" ht="30" customHeight="1">
      <c r="A176" s="5"/>
      <c r="B176" s="5" t="s">
        <v>68</v>
      </c>
      <c r="C176" s="5" t="s">
        <v>545</v>
      </c>
      <c r="D176" s="10" t="s">
        <v>546</v>
      </c>
      <c r="E176" s="10"/>
      <c r="F176" s="10"/>
      <c r="G176" s="10"/>
      <c r="H176" s="10"/>
      <c r="I176" s="10"/>
      <c r="J176" s="10"/>
      <c r="K176" s="10"/>
      <c r="L176" s="10"/>
      <c r="M176" s="10" t="s">
        <v>547</v>
      </c>
      <c r="N176" s="6"/>
      <c r="O176" s="6"/>
      <c r="P176" s="6"/>
      <c r="Q176" s="6"/>
      <c r="R176" s="6"/>
      <c r="S176" s="6"/>
      <c r="T176" s="6"/>
      <c r="U176" s="5"/>
      <c r="V176" s="5"/>
      <c r="W176" s="5"/>
      <c r="X176" s="5"/>
      <c r="Y176" s="5"/>
      <c r="Z176" s="5"/>
    </row>
    <row r="177" spans="1:26" ht="30" customHeight="1">
      <c r="A177" s="5"/>
      <c r="B177" s="5" t="s">
        <v>46</v>
      </c>
      <c r="C177" s="5" t="s">
        <v>548</v>
      </c>
      <c r="D177" s="10" t="s">
        <v>549</v>
      </c>
      <c r="E177" s="5"/>
      <c r="F177" s="5"/>
      <c r="G177" s="5"/>
      <c r="H177" s="10"/>
      <c r="I177" s="10"/>
      <c r="J177" s="5"/>
      <c r="K177" s="5"/>
      <c r="L177" s="6"/>
      <c r="M177" s="6"/>
      <c r="N177" s="6"/>
      <c r="O177" s="6"/>
      <c r="P177" s="6"/>
      <c r="Q177" s="6"/>
      <c r="R177" s="6"/>
      <c r="S177" s="6"/>
      <c r="T177" s="6"/>
      <c r="U177" s="5" t="s">
        <v>550</v>
      </c>
      <c r="V177" s="5"/>
      <c r="W177" s="5"/>
      <c r="X177" s="5"/>
      <c r="Y177" s="5"/>
      <c r="Z177" s="5"/>
    </row>
    <row r="178" spans="1:26" ht="247.5">
      <c r="A178" s="5"/>
      <c r="B178" s="5" t="s">
        <v>551</v>
      </c>
      <c r="C178" s="5" t="s">
        <v>552</v>
      </c>
      <c r="D178" s="10" t="s">
        <v>553</v>
      </c>
      <c r="E178" s="10" t="s">
        <v>554</v>
      </c>
      <c r="F178" s="10"/>
      <c r="G178" s="10"/>
      <c r="H178" s="10"/>
      <c r="I178" s="10"/>
      <c r="J178" s="10"/>
      <c r="K178" s="10"/>
      <c r="L178" s="10"/>
      <c r="M178" s="10" t="s">
        <v>555</v>
      </c>
      <c r="N178" s="6"/>
      <c r="O178" s="6"/>
      <c r="P178" s="6" t="s">
        <v>53</v>
      </c>
      <c r="Q178" s="19"/>
      <c r="R178" s="5"/>
      <c r="S178" s="6"/>
      <c r="T178" s="10" t="s">
        <v>481</v>
      </c>
      <c r="U178" s="5"/>
      <c r="V178" s="5"/>
      <c r="W178" s="5"/>
      <c r="X178" s="5"/>
      <c r="Y178" s="5"/>
      <c r="Z178" s="5"/>
    </row>
    <row r="179" spans="1:26" ht="409.6">
      <c r="A179" s="5"/>
      <c r="B179" s="5" t="s">
        <v>477</v>
      </c>
      <c r="C179" s="5" t="s">
        <v>556</v>
      </c>
      <c r="D179" s="10" t="s">
        <v>557</v>
      </c>
      <c r="E179" s="10" t="s">
        <v>558</v>
      </c>
      <c r="F179" s="10"/>
      <c r="G179" s="10"/>
      <c r="H179" s="10"/>
      <c r="I179" s="10"/>
      <c r="J179" s="10"/>
      <c r="K179" s="10"/>
      <c r="L179" s="10"/>
      <c r="M179" s="10" t="s">
        <v>559</v>
      </c>
      <c r="N179" s="6"/>
      <c r="O179" s="6"/>
      <c r="P179" s="6" t="s">
        <v>53</v>
      </c>
      <c r="Q179" s="19"/>
      <c r="R179" s="5"/>
      <c r="S179" s="6"/>
      <c r="T179" s="10" t="s">
        <v>481</v>
      </c>
      <c r="U179" s="5"/>
      <c r="V179" s="5"/>
      <c r="W179" s="5"/>
      <c r="X179" s="5"/>
      <c r="Y179" s="5"/>
      <c r="Z179" s="5"/>
    </row>
    <row r="180" spans="1:26" ht="117.6">
      <c r="A180" s="44"/>
      <c r="B180" s="44" t="s">
        <v>92</v>
      </c>
      <c r="C180" s="44" t="s">
        <v>560</v>
      </c>
      <c r="D180" s="45" t="s">
        <v>492</v>
      </c>
      <c r="E180" s="48"/>
      <c r="F180" s="45"/>
      <c r="G180" s="45"/>
      <c r="H180" s="45"/>
      <c r="I180" s="45"/>
      <c r="J180" s="10"/>
      <c r="K180" s="10"/>
      <c r="L180" s="10" t="s">
        <v>494</v>
      </c>
      <c r="M180" s="18" t="s">
        <v>561</v>
      </c>
      <c r="N180" s="6" t="s">
        <v>96</v>
      </c>
      <c r="O180" s="6"/>
      <c r="P180" s="6" t="s">
        <v>53</v>
      </c>
      <c r="Q180" s="19" t="s">
        <v>496</v>
      </c>
      <c r="R180" s="5" t="s">
        <v>497</v>
      </c>
      <c r="S180" s="6"/>
      <c r="T180" s="47"/>
      <c r="U180" s="5"/>
      <c r="V180" s="5"/>
      <c r="W180" s="5"/>
      <c r="X180" s="5"/>
      <c r="Y180" s="5"/>
      <c r="Z180" s="5"/>
    </row>
    <row r="181" spans="1:26" ht="30" customHeight="1">
      <c r="A181" s="44"/>
      <c r="B181" s="44" t="s">
        <v>92</v>
      </c>
      <c r="C181" s="44" t="s">
        <v>562</v>
      </c>
      <c r="D181" s="45" t="s">
        <v>499</v>
      </c>
      <c r="E181" s="48"/>
      <c r="F181" s="45"/>
      <c r="G181" s="45"/>
      <c r="H181" s="45"/>
      <c r="I181" s="45"/>
      <c r="J181" s="45"/>
      <c r="K181" s="45"/>
      <c r="L181" s="45"/>
      <c r="M181" s="18" t="s">
        <v>563</v>
      </c>
      <c r="N181" s="6" t="s">
        <v>96</v>
      </c>
      <c r="O181" s="6"/>
      <c r="P181" s="6" t="s">
        <v>53</v>
      </c>
      <c r="Q181" s="19" t="s">
        <v>564</v>
      </c>
      <c r="R181" s="6" t="s">
        <v>503</v>
      </c>
      <c r="S181" s="6"/>
      <c r="T181" s="6"/>
      <c r="U181" s="5"/>
      <c r="V181" s="5"/>
      <c r="W181" s="5"/>
      <c r="X181" s="5"/>
      <c r="Y181" s="5"/>
      <c r="Z181" s="5"/>
    </row>
    <row r="182" spans="1:26" ht="121.5" customHeight="1">
      <c r="A182" s="5"/>
      <c r="B182" s="5" t="s">
        <v>504</v>
      </c>
      <c r="C182" s="5" t="s">
        <v>565</v>
      </c>
      <c r="D182" s="10" t="s">
        <v>506</v>
      </c>
      <c r="E182" s="10" t="s">
        <v>566</v>
      </c>
      <c r="F182" s="5"/>
      <c r="G182" s="5" t="s">
        <v>567</v>
      </c>
      <c r="H182" s="5"/>
      <c r="I182" s="5" t="s">
        <v>568</v>
      </c>
      <c r="J182" s="5" t="s">
        <v>569</v>
      </c>
      <c r="K182" s="5"/>
      <c r="L182" s="6"/>
      <c r="M182" s="18" t="s">
        <v>570</v>
      </c>
      <c r="N182" s="50"/>
      <c r="O182" s="6"/>
      <c r="P182" s="6" t="s">
        <v>53</v>
      </c>
      <c r="Q182" s="6"/>
      <c r="R182" s="6"/>
      <c r="S182" s="6"/>
      <c r="T182" s="6"/>
      <c r="U182" s="5"/>
      <c r="V182" s="5"/>
      <c r="W182" s="5"/>
      <c r="X182" s="5"/>
      <c r="Y182" s="5"/>
      <c r="Z182" s="5"/>
    </row>
    <row r="183" spans="1:26" ht="30" customHeight="1">
      <c r="A183" s="5"/>
      <c r="B183" s="5" t="s">
        <v>92</v>
      </c>
      <c r="C183" s="5" t="s">
        <v>571</v>
      </c>
      <c r="D183" s="10" t="s">
        <v>509</v>
      </c>
      <c r="E183" s="5" t="s">
        <v>510</v>
      </c>
      <c r="F183" s="10" t="s">
        <v>511</v>
      </c>
      <c r="G183" s="10" t="s">
        <v>512</v>
      </c>
      <c r="H183" s="10" t="s">
        <v>513</v>
      </c>
      <c r="I183" s="10" t="s">
        <v>514</v>
      </c>
      <c r="J183" s="5" t="s">
        <v>515</v>
      </c>
      <c r="K183" s="5" t="s">
        <v>516</v>
      </c>
      <c r="L183" s="5" t="s">
        <v>517</v>
      </c>
      <c r="M183" s="6" t="s">
        <v>572</v>
      </c>
      <c r="N183" s="6" t="s">
        <v>96</v>
      </c>
      <c r="O183" s="6"/>
      <c r="P183" s="6" t="s">
        <v>53</v>
      </c>
      <c r="Q183" s="19" t="s">
        <v>496</v>
      </c>
      <c r="R183" s="5" t="s">
        <v>497</v>
      </c>
      <c r="S183" s="6"/>
      <c r="T183" s="6"/>
      <c r="U183" s="5"/>
      <c r="V183" s="5"/>
      <c r="W183" s="5"/>
      <c r="X183" s="5"/>
      <c r="Y183" s="5"/>
      <c r="Z183" s="5"/>
    </row>
    <row r="184" spans="1:26" ht="30" customHeight="1">
      <c r="A184" s="5"/>
      <c r="B184" s="5" t="s">
        <v>92</v>
      </c>
      <c r="C184" s="5" t="s">
        <v>573</v>
      </c>
      <c r="D184" s="10" t="s">
        <v>499</v>
      </c>
      <c r="E184" s="10" t="s">
        <v>520</v>
      </c>
      <c r="F184" s="5" t="s">
        <v>521</v>
      </c>
      <c r="G184" s="5" t="s">
        <v>522</v>
      </c>
      <c r="H184" s="5" t="s">
        <v>523</v>
      </c>
      <c r="I184" s="5" t="s">
        <v>524</v>
      </c>
      <c r="J184" s="5" t="s">
        <v>525</v>
      </c>
      <c r="K184" s="5" t="s">
        <v>526</v>
      </c>
      <c r="L184" s="5" t="s">
        <v>517</v>
      </c>
      <c r="M184" s="6" t="s">
        <v>572</v>
      </c>
      <c r="N184" s="6" t="s">
        <v>96</v>
      </c>
      <c r="O184" s="6"/>
      <c r="P184" s="6" t="s">
        <v>53</v>
      </c>
      <c r="Q184" s="5" t="s">
        <v>574</v>
      </c>
      <c r="R184" s="6" t="s">
        <v>503</v>
      </c>
      <c r="S184" s="6"/>
      <c r="T184" s="6"/>
      <c r="U184" s="5"/>
      <c r="V184" s="5"/>
      <c r="W184" s="5"/>
      <c r="X184" s="5"/>
      <c r="Y184" s="5"/>
      <c r="Z184" s="5"/>
    </row>
    <row r="185" spans="1:26" ht="30" customHeight="1">
      <c r="A185" s="5"/>
      <c r="B185" s="5" t="s">
        <v>46</v>
      </c>
      <c r="C185" s="5" t="s">
        <v>575</v>
      </c>
      <c r="D185" s="10"/>
      <c r="E185" s="51"/>
      <c r="F185" s="5"/>
      <c r="G185" s="5"/>
      <c r="H185" s="5"/>
      <c r="I185" s="5"/>
      <c r="J185" s="5"/>
      <c r="K185" s="5"/>
      <c r="L185" s="6"/>
      <c r="M185" s="6" t="s">
        <v>576</v>
      </c>
      <c r="N185" s="6"/>
      <c r="O185" s="6"/>
      <c r="P185" s="6"/>
      <c r="Q185" s="6"/>
      <c r="R185" s="6"/>
      <c r="S185" s="6"/>
      <c r="T185" s="6"/>
      <c r="U185" s="5" t="s">
        <v>530</v>
      </c>
      <c r="V185" s="5"/>
      <c r="W185" s="5"/>
      <c r="X185" s="5"/>
      <c r="Y185" s="5"/>
      <c r="Z185" s="5"/>
    </row>
    <row r="186" spans="1:26" ht="54" customHeight="1">
      <c r="A186" s="5"/>
      <c r="B186" s="5" t="s">
        <v>65</v>
      </c>
      <c r="C186" s="5" t="s">
        <v>577</v>
      </c>
      <c r="D186" s="10" t="s">
        <v>535</v>
      </c>
      <c r="E186" s="10" t="s">
        <v>536</v>
      </c>
      <c r="F186" s="10" t="s">
        <v>537</v>
      </c>
      <c r="G186" s="10" t="s">
        <v>538</v>
      </c>
      <c r="H186" s="10" t="s">
        <v>539</v>
      </c>
      <c r="I186" s="10" t="s">
        <v>540</v>
      </c>
      <c r="J186" s="10" t="s">
        <v>541</v>
      </c>
      <c r="K186" s="10" t="s">
        <v>542</v>
      </c>
      <c r="L186" s="10"/>
      <c r="M186" s="6" t="s">
        <v>578</v>
      </c>
      <c r="N186" s="6"/>
      <c r="O186" s="6"/>
      <c r="P186" s="6"/>
      <c r="Q186" s="6"/>
      <c r="R186" s="6"/>
      <c r="S186" s="6"/>
      <c r="T186" s="6"/>
      <c r="U186" s="5"/>
      <c r="V186" s="5"/>
      <c r="W186" s="5"/>
      <c r="X186" s="5"/>
      <c r="Y186" s="5"/>
      <c r="Z186" s="5"/>
    </row>
    <row r="187" spans="1:26" ht="30" customHeight="1">
      <c r="A187" s="5"/>
      <c r="B187" s="5" t="s">
        <v>544</v>
      </c>
      <c r="C187" s="5" t="s">
        <v>545</v>
      </c>
      <c r="D187" s="10"/>
      <c r="E187" s="10"/>
      <c r="F187" s="10"/>
      <c r="G187" s="10"/>
      <c r="H187" s="10"/>
      <c r="I187" s="10"/>
      <c r="J187" s="10"/>
      <c r="K187" s="10"/>
      <c r="L187" s="10"/>
      <c r="M187" s="10"/>
      <c r="N187" s="6"/>
      <c r="O187" s="6"/>
      <c r="P187" s="6"/>
      <c r="Q187" s="6"/>
      <c r="R187" s="6"/>
      <c r="S187" s="6"/>
      <c r="T187" s="6"/>
      <c r="U187" s="5"/>
      <c r="V187" s="5"/>
      <c r="W187" s="5"/>
      <c r="X187" s="5"/>
      <c r="Y187" s="5"/>
      <c r="Z187" s="5"/>
    </row>
    <row r="188" spans="1:26" ht="30" customHeight="1">
      <c r="A188" s="5"/>
      <c r="B188" s="5" t="s">
        <v>68</v>
      </c>
      <c r="C188" s="5" t="s">
        <v>579</v>
      </c>
      <c r="D188" s="10"/>
      <c r="E188" s="10"/>
      <c r="F188" s="10"/>
      <c r="G188" s="10"/>
      <c r="H188" s="10"/>
      <c r="I188" s="10"/>
      <c r="J188" s="10"/>
      <c r="K188" s="10"/>
      <c r="L188" s="10"/>
      <c r="M188" s="10" t="s">
        <v>580</v>
      </c>
      <c r="N188" s="6"/>
      <c r="O188" s="6"/>
      <c r="P188" s="6"/>
      <c r="Q188" s="6"/>
      <c r="R188" s="6"/>
      <c r="S188" s="6"/>
      <c r="T188" s="6"/>
      <c r="U188" s="5"/>
      <c r="V188" s="5"/>
      <c r="W188" s="5"/>
      <c r="X188" s="5"/>
      <c r="Y188" s="5"/>
      <c r="Z188" s="5"/>
    </row>
    <row r="189" spans="1:26" ht="39.75" customHeight="1">
      <c r="A189" s="5"/>
      <c r="B189" s="5" t="s">
        <v>65</v>
      </c>
      <c r="C189" s="5" t="s">
        <v>581</v>
      </c>
      <c r="D189" s="10" t="s">
        <v>582</v>
      </c>
      <c r="E189" s="10" t="s">
        <v>583</v>
      </c>
      <c r="F189" s="10" t="s">
        <v>584</v>
      </c>
      <c r="G189" s="10" t="s">
        <v>585</v>
      </c>
      <c r="H189" s="10" t="s">
        <v>586</v>
      </c>
      <c r="I189" s="10" t="s">
        <v>587</v>
      </c>
      <c r="J189" s="10" t="s">
        <v>588</v>
      </c>
      <c r="K189" s="10" t="s">
        <v>589</v>
      </c>
      <c r="L189" s="10"/>
      <c r="M189" s="6"/>
      <c r="N189" s="6"/>
      <c r="O189" s="6"/>
      <c r="P189" s="6"/>
      <c r="Q189" s="6"/>
      <c r="R189" s="6"/>
      <c r="S189" s="6"/>
      <c r="T189" s="6"/>
      <c r="U189" s="5"/>
      <c r="V189" s="5"/>
      <c r="W189" s="5"/>
      <c r="X189" s="5"/>
      <c r="Y189" s="5">
        <v>30</v>
      </c>
      <c r="Z189" s="5"/>
    </row>
    <row r="190" spans="1:26" ht="30" customHeight="1">
      <c r="A190" s="5"/>
      <c r="B190" s="6" t="s">
        <v>60</v>
      </c>
      <c r="C190" s="6" t="s">
        <v>590</v>
      </c>
      <c r="D190" s="7"/>
      <c r="E190" s="6"/>
      <c r="F190" s="6"/>
      <c r="G190" s="6"/>
      <c r="H190" s="6"/>
      <c r="I190" s="6"/>
      <c r="J190" s="6"/>
      <c r="K190" s="6"/>
      <c r="L190" s="6"/>
      <c r="M190" s="6"/>
      <c r="N190" s="6"/>
      <c r="O190" s="6"/>
      <c r="P190" s="6"/>
      <c r="Q190" s="6"/>
      <c r="R190" s="6"/>
      <c r="S190" s="6"/>
      <c r="T190" s="6"/>
      <c r="U190" s="5" t="s">
        <v>62</v>
      </c>
      <c r="V190" s="5"/>
      <c r="W190" s="5"/>
      <c r="X190" s="5"/>
      <c r="Y190" s="5"/>
      <c r="Z190" s="5"/>
    </row>
    <row r="191" spans="1:26" ht="40.5" customHeight="1">
      <c r="A191" s="5"/>
      <c r="B191" s="5" t="s">
        <v>591</v>
      </c>
      <c r="C191" s="5" t="s">
        <v>592</v>
      </c>
      <c r="D191" s="10" t="s">
        <v>593</v>
      </c>
      <c r="E191" s="5" t="s">
        <v>594</v>
      </c>
      <c r="F191" s="5" t="s">
        <v>595</v>
      </c>
      <c r="G191" s="5" t="s">
        <v>596</v>
      </c>
      <c r="H191" s="5" t="s">
        <v>597</v>
      </c>
      <c r="I191" s="5" t="s">
        <v>598</v>
      </c>
      <c r="J191" s="5" t="s">
        <v>599</v>
      </c>
      <c r="K191" s="5" t="s">
        <v>600</v>
      </c>
      <c r="L191" s="5"/>
      <c r="M191" s="6" t="s">
        <v>601</v>
      </c>
      <c r="N191" s="6"/>
      <c r="O191" s="6"/>
      <c r="P191" s="6" t="s">
        <v>53</v>
      </c>
      <c r="Q191" s="6"/>
      <c r="R191" s="6"/>
      <c r="S191" s="6"/>
      <c r="T191" s="6"/>
      <c r="U191" s="5"/>
      <c r="V191" s="5"/>
      <c r="W191" s="5"/>
      <c r="X191" s="5"/>
      <c r="Y191" s="5"/>
      <c r="Z191" s="5"/>
    </row>
    <row r="192" spans="1:26" ht="30" customHeight="1">
      <c r="A192" s="5"/>
      <c r="B192" s="5" t="s">
        <v>92</v>
      </c>
      <c r="C192" s="5" t="s">
        <v>602</v>
      </c>
      <c r="D192" s="10" t="s">
        <v>603</v>
      </c>
      <c r="E192" s="5" t="s">
        <v>604</v>
      </c>
      <c r="F192" s="5" t="s">
        <v>605</v>
      </c>
      <c r="G192" s="5" t="s">
        <v>606</v>
      </c>
      <c r="H192" s="5" t="s">
        <v>607</v>
      </c>
      <c r="I192" s="5" t="s">
        <v>608</v>
      </c>
      <c r="J192" s="5" t="s">
        <v>609</v>
      </c>
      <c r="K192" s="5" t="s">
        <v>610</v>
      </c>
      <c r="L192" s="5" t="s">
        <v>611</v>
      </c>
      <c r="M192" s="6" t="s">
        <v>612</v>
      </c>
      <c r="N192" s="6"/>
      <c r="O192" s="6"/>
      <c r="P192" s="6" t="s">
        <v>53</v>
      </c>
      <c r="Q192" s="6"/>
      <c r="R192" s="6"/>
      <c r="S192" s="6"/>
      <c r="T192" s="6"/>
      <c r="U192" s="5"/>
      <c r="V192" s="5"/>
      <c r="W192" s="5"/>
      <c r="X192" s="5"/>
      <c r="Y192" s="5"/>
      <c r="Z192" s="5"/>
    </row>
    <row r="193" spans="1:26" ht="30" customHeight="1">
      <c r="A193" s="5"/>
      <c r="B193" s="5" t="s">
        <v>79</v>
      </c>
      <c r="C193" s="5" t="s">
        <v>613</v>
      </c>
      <c r="D193" s="10" t="s">
        <v>614</v>
      </c>
      <c r="E193" s="5" t="s">
        <v>615</v>
      </c>
      <c r="F193" s="5" t="s">
        <v>616</v>
      </c>
      <c r="G193" s="5" t="s">
        <v>617</v>
      </c>
      <c r="H193" s="5" t="s">
        <v>618</v>
      </c>
      <c r="I193" s="5" t="s">
        <v>619</v>
      </c>
      <c r="J193" s="5" t="s">
        <v>620</v>
      </c>
      <c r="K193" s="5" t="s">
        <v>621</v>
      </c>
      <c r="L193" s="6"/>
      <c r="M193" s="6"/>
      <c r="N193" s="6"/>
      <c r="O193" s="6"/>
      <c r="P193" s="6" t="s">
        <v>53</v>
      </c>
      <c r="Q193" s="6"/>
      <c r="R193" s="6"/>
      <c r="S193" s="6"/>
      <c r="T193" s="6"/>
      <c r="U193" s="5"/>
      <c r="V193" s="5"/>
      <c r="W193" s="5"/>
      <c r="X193" s="5" t="s">
        <v>53</v>
      </c>
      <c r="Y193" s="5">
        <v>2</v>
      </c>
      <c r="Z193" s="5"/>
    </row>
    <row r="194" spans="1:26" ht="30" customHeight="1">
      <c r="A194" s="5"/>
      <c r="B194" s="5" t="s">
        <v>68</v>
      </c>
      <c r="C194" s="5" t="s">
        <v>622</v>
      </c>
      <c r="D194" s="10"/>
      <c r="E194" s="10"/>
      <c r="F194" s="5"/>
      <c r="G194" s="5"/>
      <c r="H194" s="5"/>
      <c r="I194" s="5"/>
      <c r="J194" s="5"/>
      <c r="K194" s="5"/>
      <c r="L194" s="5"/>
      <c r="M194" s="18" t="s">
        <v>623</v>
      </c>
      <c r="N194" s="5"/>
      <c r="O194" s="5"/>
      <c r="P194" s="10"/>
      <c r="Q194" s="5"/>
      <c r="R194" s="5"/>
      <c r="S194" s="5"/>
      <c r="T194" s="5"/>
      <c r="U194" s="5"/>
      <c r="V194" s="5"/>
      <c r="W194" s="5"/>
      <c r="X194" s="5"/>
      <c r="Y194" s="5"/>
      <c r="Z194" s="5"/>
    </row>
    <row r="195" spans="1:26" ht="30" customHeight="1">
      <c r="A195" s="5"/>
      <c r="B195" s="5" t="s">
        <v>79</v>
      </c>
      <c r="C195" s="5" t="s">
        <v>624</v>
      </c>
      <c r="D195" s="10" t="s">
        <v>625</v>
      </c>
      <c r="E195" s="9" t="s">
        <v>626</v>
      </c>
      <c r="F195" s="5" t="s">
        <v>627</v>
      </c>
      <c r="G195" s="5" t="s">
        <v>628</v>
      </c>
      <c r="H195" s="5" t="s">
        <v>629</v>
      </c>
      <c r="I195" s="5" t="s">
        <v>630</v>
      </c>
      <c r="J195" s="5" t="s">
        <v>631</v>
      </c>
      <c r="K195" s="5" t="s">
        <v>632</v>
      </c>
      <c r="L195" s="5"/>
      <c r="M195" s="18"/>
      <c r="N195" s="6"/>
      <c r="O195" s="5"/>
      <c r="P195" s="6" t="s">
        <v>53</v>
      </c>
      <c r="Q195" s="5"/>
      <c r="R195" s="5"/>
      <c r="S195" s="5"/>
      <c r="T195" s="5"/>
      <c r="U195" s="5"/>
      <c r="V195" s="5"/>
      <c r="W195" s="5"/>
      <c r="X195" s="5" t="s">
        <v>53</v>
      </c>
      <c r="Y195" s="5">
        <v>5</v>
      </c>
      <c r="Z195" s="5"/>
    </row>
    <row r="196" spans="1:26" ht="30" customHeight="1">
      <c r="A196" s="5"/>
      <c r="B196" s="5" t="s">
        <v>79</v>
      </c>
      <c r="C196" s="5" t="s">
        <v>633</v>
      </c>
      <c r="D196" s="10" t="s">
        <v>634</v>
      </c>
      <c r="E196" s="5" t="s">
        <v>635</v>
      </c>
      <c r="F196" s="5" t="s">
        <v>636</v>
      </c>
      <c r="G196" s="5" t="s">
        <v>637</v>
      </c>
      <c r="H196" s="5" t="s">
        <v>638</v>
      </c>
      <c r="I196" s="5" t="s">
        <v>639</v>
      </c>
      <c r="J196" s="52" t="s">
        <v>640</v>
      </c>
      <c r="K196" s="52" t="s">
        <v>641</v>
      </c>
      <c r="L196" s="52" t="s">
        <v>642</v>
      </c>
      <c r="M196" s="18" t="s">
        <v>643</v>
      </c>
      <c r="N196" s="6"/>
      <c r="O196" s="5"/>
      <c r="P196" s="6" t="s">
        <v>53</v>
      </c>
      <c r="Q196" s="5"/>
      <c r="R196" s="5"/>
      <c r="S196" s="5"/>
      <c r="T196" s="5"/>
      <c r="U196" s="5"/>
      <c r="V196" s="5"/>
      <c r="W196" s="5"/>
      <c r="X196" s="5"/>
      <c r="Y196" s="5">
        <v>2</v>
      </c>
      <c r="Z196" s="5"/>
    </row>
    <row r="197" spans="1:26" ht="60" customHeight="1">
      <c r="A197" s="5"/>
      <c r="B197" s="5" t="s">
        <v>65</v>
      </c>
      <c r="C197" s="5" t="s">
        <v>644</v>
      </c>
      <c r="D197" s="10" t="s">
        <v>645</v>
      </c>
      <c r="E197" s="53"/>
      <c r="F197" s="10"/>
      <c r="G197" s="10"/>
      <c r="H197" s="10"/>
      <c r="I197" s="10"/>
      <c r="J197" s="10"/>
      <c r="K197" s="10"/>
      <c r="L197" s="10"/>
      <c r="M197" s="6" t="s">
        <v>646</v>
      </c>
      <c r="N197" s="5"/>
      <c r="O197" s="5"/>
      <c r="P197" s="6"/>
      <c r="Q197" s="19"/>
      <c r="R197" s="5"/>
      <c r="S197" s="5"/>
      <c r="T197" s="5"/>
      <c r="U197" s="5"/>
      <c r="V197" s="5"/>
      <c r="W197" s="5"/>
      <c r="X197" s="5"/>
      <c r="Y197" s="5"/>
      <c r="Z197" s="5"/>
    </row>
    <row r="198" spans="1:26" ht="64.5" customHeight="1">
      <c r="A198" s="5"/>
      <c r="B198" s="5" t="s">
        <v>65</v>
      </c>
      <c r="C198" s="5" t="s">
        <v>647</v>
      </c>
      <c r="D198" s="10" t="s">
        <v>648</v>
      </c>
      <c r="E198" s="10" t="s">
        <v>649</v>
      </c>
      <c r="F198" s="5" t="s">
        <v>650</v>
      </c>
      <c r="G198" s="5" t="s">
        <v>651</v>
      </c>
      <c r="H198" s="5" t="s">
        <v>652</v>
      </c>
      <c r="I198" s="5" t="s">
        <v>653</v>
      </c>
      <c r="J198" s="10" t="s">
        <v>654</v>
      </c>
      <c r="K198" s="54" t="s">
        <v>655</v>
      </c>
      <c r="L198" s="54"/>
      <c r="M198" s="6" t="s">
        <v>646</v>
      </c>
      <c r="N198" s="6"/>
      <c r="O198" s="6"/>
      <c r="P198" s="6"/>
      <c r="Q198" s="6"/>
      <c r="R198" s="6"/>
      <c r="S198" s="6"/>
      <c r="T198" s="6"/>
      <c r="U198" s="5"/>
      <c r="V198" s="5"/>
      <c r="W198" s="5"/>
      <c r="X198" s="5"/>
      <c r="Y198" s="5"/>
      <c r="Z198" s="5"/>
    </row>
    <row r="199" spans="1:26" ht="59.25" customHeight="1">
      <c r="A199" s="5"/>
      <c r="B199" s="5" t="s">
        <v>65</v>
      </c>
      <c r="C199" s="5" t="s">
        <v>656</v>
      </c>
      <c r="D199" s="10" t="s">
        <v>657</v>
      </c>
      <c r="E199" s="10" t="s">
        <v>658</v>
      </c>
      <c r="F199" s="10" t="s">
        <v>659</v>
      </c>
      <c r="G199" s="10" t="s">
        <v>660</v>
      </c>
      <c r="H199" s="10" t="s">
        <v>661</v>
      </c>
      <c r="I199" s="10" t="s">
        <v>540</v>
      </c>
      <c r="J199" s="10" t="s">
        <v>662</v>
      </c>
      <c r="K199" s="10" t="s">
        <v>663</v>
      </c>
      <c r="L199" s="10"/>
      <c r="M199" s="18" t="s">
        <v>664</v>
      </c>
      <c r="N199" s="6"/>
      <c r="O199" s="6"/>
      <c r="P199" s="6"/>
      <c r="Q199" s="6"/>
      <c r="R199" s="6"/>
      <c r="S199" s="6"/>
      <c r="T199" s="6"/>
      <c r="U199" s="5"/>
      <c r="V199" s="5"/>
      <c r="W199" s="5"/>
      <c r="X199" s="5"/>
      <c r="Y199" s="5">
        <v>10</v>
      </c>
      <c r="Z199" s="5"/>
    </row>
    <row r="200" spans="1:26" ht="30" customHeight="1">
      <c r="A200" s="5"/>
      <c r="B200" s="6" t="s">
        <v>60</v>
      </c>
      <c r="C200" s="5" t="s">
        <v>665</v>
      </c>
      <c r="D200" s="7"/>
      <c r="E200" s="6"/>
      <c r="F200" s="6"/>
      <c r="G200" s="6"/>
      <c r="H200" s="6"/>
      <c r="I200" s="6"/>
      <c r="J200" s="6"/>
      <c r="K200" s="6"/>
      <c r="L200" s="6"/>
      <c r="M200" s="6"/>
      <c r="N200" s="6"/>
      <c r="O200" s="6"/>
      <c r="P200" s="6"/>
      <c r="Q200" s="6"/>
      <c r="R200" s="6"/>
      <c r="S200" s="6"/>
      <c r="T200" s="6"/>
      <c r="U200" s="5" t="s">
        <v>62</v>
      </c>
      <c r="V200" s="5"/>
      <c r="W200" s="5"/>
      <c r="X200" s="5"/>
      <c r="Y200" s="5"/>
      <c r="Z200" s="5"/>
    </row>
    <row r="201" spans="1:26" ht="30" customHeight="1">
      <c r="A201" s="5"/>
      <c r="B201" s="5" t="s">
        <v>544</v>
      </c>
      <c r="C201" s="5" t="s">
        <v>622</v>
      </c>
      <c r="D201" s="5"/>
      <c r="E201" s="5"/>
      <c r="F201" s="5"/>
      <c r="G201" s="5"/>
      <c r="H201" s="5"/>
      <c r="I201" s="5"/>
      <c r="J201" s="5"/>
      <c r="K201" s="5"/>
      <c r="L201" s="5"/>
      <c r="M201" s="18"/>
      <c r="N201" s="5"/>
      <c r="O201" s="5"/>
      <c r="P201" s="5"/>
      <c r="Q201" s="5"/>
      <c r="R201" s="5"/>
      <c r="S201" s="5"/>
      <c r="T201" s="5"/>
      <c r="U201" s="5"/>
      <c r="V201" s="5"/>
      <c r="W201" s="5"/>
      <c r="X201" s="5"/>
      <c r="Y201" s="5"/>
      <c r="Z201" s="5"/>
    </row>
    <row r="202" spans="1:26" ht="30" customHeight="1">
      <c r="A202" s="5"/>
      <c r="B202" s="5" t="s">
        <v>68</v>
      </c>
      <c r="C202" s="5" t="s">
        <v>666</v>
      </c>
      <c r="D202" s="5" t="s">
        <v>667</v>
      </c>
      <c r="E202" s="55"/>
      <c r="F202" s="5"/>
      <c r="G202" s="5"/>
      <c r="H202" s="5"/>
      <c r="I202" s="5"/>
      <c r="J202" s="5"/>
      <c r="K202" s="5"/>
      <c r="L202" s="5"/>
      <c r="M202" s="18" t="s">
        <v>668</v>
      </c>
      <c r="N202" s="5"/>
      <c r="O202" s="5"/>
      <c r="P202" s="5"/>
      <c r="Q202" s="5"/>
      <c r="R202" s="5"/>
      <c r="S202" s="5"/>
      <c r="T202" s="5"/>
      <c r="U202" s="5"/>
      <c r="V202" s="5"/>
      <c r="W202" s="5"/>
      <c r="X202" s="5"/>
      <c r="Y202" s="5"/>
      <c r="Z202" s="5"/>
    </row>
    <row r="203" spans="1:26" ht="30" customHeight="1">
      <c r="A203" s="5"/>
      <c r="B203" s="5" t="s">
        <v>65</v>
      </c>
      <c r="C203" s="5" t="s">
        <v>669</v>
      </c>
      <c r="D203" s="10" t="s">
        <v>670</v>
      </c>
      <c r="E203" s="5" t="s">
        <v>671</v>
      </c>
      <c r="F203" s="5" t="s">
        <v>672</v>
      </c>
      <c r="G203" s="5" t="s">
        <v>673</v>
      </c>
      <c r="H203" s="5" t="s">
        <v>674</v>
      </c>
      <c r="I203" s="5" t="s">
        <v>675</v>
      </c>
      <c r="J203" s="5" t="s">
        <v>676</v>
      </c>
      <c r="K203" s="5" t="s">
        <v>677</v>
      </c>
      <c r="L203" s="6"/>
      <c r="M203" s="18" t="s">
        <v>555</v>
      </c>
      <c r="N203" s="6"/>
      <c r="O203" s="6"/>
      <c r="P203" s="6"/>
      <c r="Q203" s="6"/>
      <c r="R203" s="6"/>
      <c r="S203" s="6"/>
      <c r="T203" s="6"/>
      <c r="U203" s="5"/>
      <c r="V203" s="5"/>
      <c r="W203" s="5"/>
      <c r="X203" s="5"/>
      <c r="Y203" s="5">
        <v>20</v>
      </c>
      <c r="Z203" s="5"/>
    </row>
    <row r="204" spans="1:26" ht="30" customHeight="1">
      <c r="A204" s="5"/>
      <c r="B204" s="5" t="s">
        <v>65</v>
      </c>
      <c r="C204" s="5" t="s">
        <v>678</v>
      </c>
      <c r="D204" s="10" t="s">
        <v>679</v>
      </c>
      <c r="E204" s="5" t="s">
        <v>680</v>
      </c>
      <c r="F204" s="5" t="s">
        <v>672</v>
      </c>
      <c r="G204" s="5" t="s">
        <v>673</v>
      </c>
      <c r="H204" s="5" t="s">
        <v>674</v>
      </c>
      <c r="I204" s="5" t="s">
        <v>675</v>
      </c>
      <c r="J204" s="5" t="s">
        <v>676</v>
      </c>
      <c r="K204" s="5" t="s">
        <v>677</v>
      </c>
      <c r="L204" s="6"/>
      <c r="M204" s="18" t="s">
        <v>681</v>
      </c>
      <c r="N204" s="6"/>
      <c r="O204" s="6"/>
      <c r="P204" s="6"/>
      <c r="Q204" s="6"/>
      <c r="R204" s="6"/>
      <c r="S204" s="6"/>
      <c r="T204" s="6"/>
      <c r="U204" s="5"/>
      <c r="V204" s="5"/>
      <c r="W204" s="5"/>
      <c r="X204" s="5"/>
      <c r="Y204" s="5">
        <v>20</v>
      </c>
      <c r="Z204" s="5"/>
    </row>
    <row r="205" spans="1:26" ht="11.25" customHeight="1">
      <c r="A205" s="5"/>
      <c r="B205" s="5" t="s">
        <v>65</v>
      </c>
      <c r="C205" s="5" t="s">
        <v>682</v>
      </c>
      <c r="D205" s="10" t="s">
        <v>683</v>
      </c>
      <c r="E205" s="5" t="s">
        <v>684</v>
      </c>
      <c r="F205" s="5" t="s">
        <v>685</v>
      </c>
      <c r="G205" s="5" t="s">
        <v>686</v>
      </c>
      <c r="H205" s="5" t="s">
        <v>687</v>
      </c>
      <c r="I205" s="5" t="s">
        <v>688</v>
      </c>
      <c r="J205" s="5" t="s">
        <v>689</v>
      </c>
      <c r="K205" s="5" t="s">
        <v>690</v>
      </c>
      <c r="L205" s="6"/>
      <c r="M205" s="18"/>
      <c r="N205" s="6"/>
      <c r="O205" s="6"/>
      <c r="P205" s="6"/>
      <c r="Q205" s="6"/>
      <c r="R205" s="6"/>
      <c r="S205" s="6"/>
      <c r="T205" s="6"/>
      <c r="U205" s="5"/>
      <c r="V205" s="5"/>
      <c r="W205" s="5"/>
      <c r="X205" s="5"/>
      <c r="Y205" s="5"/>
      <c r="Z205" s="5"/>
    </row>
    <row r="206" spans="1:26" ht="22.5" customHeight="1">
      <c r="A206" s="5"/>
      <c r="B206" s="5" t="s">
        <v>65</v>
      </c>
      <c r="C206" s="5" t="s">
        <v>691</v>
      </c>
      <c r="D206" s="10" t="s">
        <v>692</v>
      </c>
      <c r="E206" s="5" t="s">
        <v>693</v>
      </c>
      <c r="F206" s="5" t="s">
        <v>694</v>
      </c>
      <c r="G206" s="5" t="s">
        <v>695</v>
      </c>
      <c r="H206" s="5" t="s">
        <v>696</v>
      </c>
      <c r="I206" s="5" t="s">
        <v>697</v>
      </c>
      <c r="J206" s="5" t="s">
        <v>698</v>
      </c>
      <c r="K206" s="5" t="s">
        <v>699</v>
      </c>
      <c r="L206" s="6"/>
      <c r="M206" s="18"/>
      <c r="N206" s="6"/>
      <c r="O206" s="6"/>
      <c r="P206" s="6"/>
      <c r="Q206" s="6"/>
      <c r="R206" s="6"/>
      <c r="S206" s="6"/>
      <c r="T206" s="6"/>
      <c r="U206" s="5"/>
      <c r="V206" s="5"/>
      <c r="W206" s="5"/>
      <c r="X206" s="5"/>
      <c r="Y206" s="5">
        <v>20</v>
      </c>
      <c r="Z206" s="5"/>
    </row>
    <row r="207" spans="1:26" ht="26.45">
      <c r="A207" s="56"/>
      <c r="B207" s="57" t="s">
        <v>700</v>
      </c>
      <c r="C207" s="58" t="s">
        <v>701</v>
      </c>
      <c r="D207" s="59"/>
      <c r="E207" s="57"/>
      <c r="F207" s="57"/>
      <c r="G207" s="57"/>
      <c r="H207" s="57"/>
      <c r="I207" s="60"/>
      <c r="J207" s="60"/>
      <c r="K207" s="60"/>
      <c r="L207" s="61"/>
      <c r="M207" s="61"/>
      <c r="N207" s="62" t="s">
        <v>702</v>
      </c>
      <c r="O207" s="61"/>
      <c r="P207" s="61"/>
      <c r="Q207" s="61"/>
      <c r="R207" s="61"/>
      <c r="S207" s="61"/>
      <c r="T207" s="61"/>
      <c r="U207" s="5"/>
      <c r="V207" s="5"/>
      <c r="W207" s="5"/>
      <c r="X207" s="5"/>
      <c r="Y207" s="5"/>
      <c r="Z207" s="5"/>
    </row>
    <row r="208" spans="1:26" ht="51">
      <c r="A208" s="5"/>
      <c r="B208" s="5" t="s">
        <v>79</v>
      </c>
      <c r="C208" s="5" t="s">
        <v>703</v>
      </c>
      <c r="D208" s="5" t="s">
        <v>704</v>
      </c>
      <c r="E208" s="5" t="s">
        <v>705</v>
      </c>
      <c r="F208" s="5" t="s">
        <v>706</v>
      </c>
      <c r="G208" s="5" t="s">
        <v>707</v>
      </c>
      <c r="H208" s="5" t="s">
        <v>708</v>
      </c>
      <c r="I208" s="5" t="s">
        <v>709</v>
      </c>
      <c r="J208" s="5" t="s">
        <v>710</v>
      </c>
      <c r="K208" s="5" t="s">
        <v>711</v>
      </c>
      <c r="L208" s="5" t="s">
        <v>712</v>
      </c>
      <c r="M208" s="18"/>
      <c r="N208" s="6"/>
      <c r="O208" s="5"/>
      <c r="P208" s="5" t="s">
        <v>53</v>
      </c>
      <c r="Q208" s="5"/>
      <c r="R208" s="5"/>
      <c r="S208" s="5"/>
      <c r="T208" s="5"/>
      <c r="U208" s="5"/>
      <c r="V208" s="5"/>
      <c r="W208" s="5"/>
      <c r="X208" s="5"/>
      <c r="Y208" s="5"/>
      <c r="Z208" s="5"/>
    </row>
    <row r="209" spans="1:26" ht="52.5">
      <c r="A209" s="5"/>
      <c r="B209" s="5" t="s">
        <v>79</v>
      </c>
      <c r="C209" s="5" t="s">
        <v>713</v>
      </c>
      <c r="D209" s="5" t="s">
        <v>714</v>
      </c>
      <c r="E209" s="5" t="s">
        <v>715</v>
      </c>
      <c r="F209" s="5" t="s">
        <v>716</v>
      </c>
      <c r="G209" s="5" t="s">
        <v>717</v>
      </c>
      <c r="H209" s="5" t="s">
        <v>718</v>
      </c>
      <c r="I209" s="5" t="s">
        <v>719</v>
      </c>
      <c r="J209" s="5" t="s">
        <v>720</v>
      </c>
      <c r="K209" s="5" t="s">
        <v>721</v>
      </c>
      <c r="L209" s="5"/>
      <c r="M209" s="18"/>
      <c r="N209" s="6"/>
      <c r="O209" s="5"/>
      <c r="P209" s="5" t="s">
        <v>53</v>
      </c>
      <c r="Q209" s="5"/>
      <c r="R209" s="5"/>
      <c r="S209" s="5"/>
      <c r="T209" s="5"/>
      <c r="U209" s="5"/>
      <c r="V209" s="5"/>
      <c r="W209" s="5"/>
      <c r="X209" s="5" t="s">
        <v>53</v>
      </c>
      <c r="Y209" s="5"/>
      <c r="Z209" s="5"/>
    </row>
    <row r="210" spans="1:26" ht="26.45">
      <c r="A210" s="5"/>
      <c r="B210" s="5" t="s">
        <v>544</v>
      </c>
      <c r="C210" s="5" t="s">
        <v>666</v>
      </c>
      <c r="D210" s="5"/>
      <c r="E210" s="63"/>
      <c r="F210" s="5"/>
      <c r="G210" s="5"/>
      <c r="H210" s="5"/>
      <c r="I210" s="5"/>
      <c r="J210" s="5"/>
      <c r="K210" s="5"/>
      <c r="L210" s="5"/>
      <c r="M210" s="18"/>
      <c r="N210" s="5"/>
      <c r="O210" s="5"/>
      <c r="P210" s="5"/>
      <c r="Q210" s="5"/>
      <c r="R210" s="5"/>
      <c r="S210" s="5"/>
      <c r="T210" s="5"/>
      <c r="U210" s="5"/>
      <c r="V210" s="5"/>
      <c r="W210" s="5"/>
      <c r="X210" s="5"/>
      <c r="Y210" s="5"/>
      <c r="Z210" s="5"/>
    </row>
    <row r="211" spans="1:26" ht="26.45">
      <c r="A211" s="5"/>
      <c r="B211" s="5" t="s">
        <v>68</v>
      </c>
      <c r="C211" s="5" t="s">
        <v>722</v>
      </c>
      <c r="D211" s="5" t="s">
        <v>723</v>
      </c>
      <c r="E211" s="63"/>
      <c r="F211" s="5"/>
      <c r="G211" s="5"/>
      <c r="H211" s="5"/>
      <c r="I211" s="5"/>
      <c r="J211" s="5"/>
      <c r="K211" s="5"/>
      <c r="L211" s="5"/>
      <c r="M211" s="18" t="s">
        <v>724</v>
      </c>
      <c r="N211" s="5"/>
      <c r="O211" s="5"/>
      <c r="P211" s="5"/>
      <c r="Q211" s="5"/>
      <c r="R211" s="5"/>
      <c r="S211" s="5"/>
      <c r="T211" s="5"/>
      <c r="U211" s="5"/>
      <c r="V211" s="5"/>
      <c r="W211" s="5"/>
      <c r="X211" s="5"/>
      <c r="Y211" s="5"/>
      <c r="Z211" s="5"/>
    </row>
    <row r="212" spans="1:26" ht="61.5" customHeight="1">
      <c r="A212" s="5"/>
      <c r="B212" s="5" t="s">
        <v>65</v>
      </c>
      <c r="C212" s="5" t="s">
        <v>725</v>
      </c>
      <c r="D212" s="10" t="s">
        <v>535</v>
      </c>
      <c r="E212" s="10" t="s">
        <v>658</v>
      </c>
      <c r="F212" s="10" t="s">
        <v>659</v>
      </c>
      <c r="G212" s="10" t="s">
        <v>726</v>
      </c>
      <c r="H212" s="10" t="s">
        <v>727</v>
      </c>
      <c r="I212" s="10" t="s">
        <v>540</v>
      </c>
      <c r="J212" s="10" t="s">
        <v>662</v>
      </c>
      <c r="K212" s="10" t="s">
        <v>728</v>
      </c>
      <c r="L212" s="10"/>
      <c r="M212" s="18" t="s">
        <v>729</v>
      </c>
      <c r="N212" s="6"/>
      <c r="O212" s="6"/>
      <c r="P212" s="6"/>
      <c r="Q212" s="6"/>
      <c r="R212" s="6"/>
      <c r="S212" s="6"/>
      <c r="T212" s="6"/>
      <c r="U212" s="5"/>
      <c r="V212" s="5"/>
      <c r="W212" s="5"/>
      <c r="X212" s="5"/>
      <c r="Y212" s="5">
        <v>5</v>
      </c>
      <c r="Z212" s="5"/>
    </row>
    <row r="213" spans="1:26" ht="30" customHeight="1">
      <c r="A213" s="5"/>
      <c r="B213" s="5" t="s">
        <v>65</v>
      </c>
      <c r="C213" s="5" t="s">
        <v>730</v>
      </c>
      <c r="D213" s="10" t="s">
        <v>731</v>
      </c>
      <c r="E213" s="5" t="s">
        <v>732</v>
      </c>
      <c r="F213" s="5" t="s">
        <v>672</v>
      </c>
      <c r="G213" s="5" t="s">
        <v>733</v>
      </c>
      <c r="H213" s="5" t="s">
        <v>734</v>
      </c>
      <c r="I213" s="5" t="s">
        <v>675</v>
      </c>
      <c r="J213" s="5" t="s">
        <v>735</v>
      </c>
      <c r="K213" s="5" t="s">
        <v>736</v>
      </c>
      <c r="L213" s="6"/>
      <c r="M213" s="18" t="s">
        <v>737</v>
      </c>
      <c r="N213" s="6"/>
      <c r="O213" s="6"/>
      <c r="P213" s="6"/>
      <c r="Q213" s="6"/>
      <c r="R213" s="6"/>
      <c r="S213" s="6"/>
      <c r="T213" s="6"/>
      <c r="U213" s="5"/>
      <c r="V213" s="5"/>
      <c r="W213" s="5"/>
      <c r="X213" s="5"/>
      <c r="Y213" s="5">
        <v>10</v>
      </c>
      <c r="Z213" s="5"/>
    </row>
    <row r="214" spans="1:26" ht="409.6">
      <c r="A214" s="5"/>
      <c r="B214" s="5" t="s">
        <v>65</v>
      </c>
      <c r="C214" s="5" t="s">
        <v>738</v>
      </c>
      <c r="D214" s="10" t="s">
        <v>739</v>
      </c>
      <c r="E214" s="5" t="s">
        <v>740</v>
      </c>
      <c r="F214" s="5" t="s">
        <v>741</v>
      </c>
      <c r="G214" s="5" t="s">
        <v>742</v>
      </c>
      <c r="H214" s="5"/>
      <c r="I214" s="5" t="s">
        <v>743</v>
      </c>
      <c r="J214" s="5" t="s">
        <v>744</v>
      </c>
      <c r="K214" s="5"/>
      <c r="L214" s="6"/>
      <c r="M214" s="64" t="s">
        <v>745</v>
      </c>
      <c r="N214" s="6"/>
      <c r="O214" s="6"/>
      <c r="P214" s="6"/>
      <c r="Q214" s="6"/>
      <c r="R214" s="6"/>
      <c r="S214" s="6"/>
      <c r="T214" s="6"/>
      <c r="U214" s="5"/>
      <c r="V214" s="5"/>
      <c r="W214" s="5"/>
      <c r="X214" s="5"/>
      <c r="Y214" s="5"/>
      <c r="Z214" s="5"/>
    </row>
    <row r="215" spans="1:26" ht="156.6">
      <c r="A215" s="5"/>
      <c r="B215" s="5" t="s">
        <v>65</v>
      </c>
      <c r="C215" s="5" t="s">
        <v>746</v>
      </c>
      <c r="D215" s="10" t="s">
        <v>683</v>
      </c>
      <c r="E215" s="5" t="s">
        <v>747</v>
      </c>
      <c r="F215" s="5" t="s">
        <v>748</v>
      </c>
      <c r="G215" s="5" t="s">
        <v>749</v>
      </c>
      <c r="H215" s="5" t="s">
        <v>687</v>
      </c>
      <c r="I215" s="5" t="s">
        <v>750</v>
      </c>
      <c r="J215" s="5" t="s">
        <v>751</v>
      </c>
      <c r="K215" s="5" t="s">
        <v>690</v>
      </c>
      <c r="L215" s="6"/>
      <c r="M215" s="47" t="s">
        <v>752</v>
      </c>
      <c r="N215" s="6"/>
      <c r="O215" s="6"/>
      <c r="P215" s="6"/>
      <c r="Q215" s="6"/>
      <c r="R215" s="6"/>
      <c r="S215" s="6"/>
      <c r="T215" s="6"/>
      <c r="U215" s="5"/>
      <c r="V215" s="5"/>
      <c r="W215" s="5"/>
      <c r="X215" s="5"/>
      <c r="Y215" s="5">
        <v>5</v>
      </c>
      <c r="Z215" s="5"/>
    </row>
    <row r="216" spans="1:26" ht="30" customHeight="1">
      <c r="A216" s="5"/>
      <c r="B216" s="5" t="s">
        <v>65</v>
      </c>
      <c r="C216" s="5" t="s">
        <v>753</v>
      </c>
      <c r="D216" s="10" t="s">
        <v>692</v>
      </c>
      <c r="E216" s="5" t="s">
        <v>693</v>
      </c>
      <c r="F216" s="5" t="s">
        <v>694</v>
      </c>
      <c r="G216" s="5" t="s">
        <v>754</v>
      </c>
      <c r="H216" s="5" t="s">
        <v>696</v>
      </c>
      <c r="I216" s="5" t="s">
        <v>697</v>
      </c>
      <c r="J216" s="5" t="s">
        <v>755</v>
      </c>
      <c r="K216" s="5" t="s">
        <v>699</v>
      </c>
      <c r="L216" s="6"/>
      <c r="M216" s="47" t="s">
        <v>752</v>
      </c>
      <c r="N216" s="6"/>
      <c r="O216" s="6"/>
      <c r="P216" s="6"/>
      <c r="Q216" s="6"/>
      <c r="R216" s="6"/>
      <c r="S216" s="6"/>
      <c r="T216" s="6"/>
      <c r="U216" s="5"/>
      <c r="V216" s="5"/>
      <c r="W216" s="5"/>
      <c r="X216" s="5"/>
      <c r="Y216" s="5">
        <v>5</v>
      </c>
      <c r="Z216" s="5"/>
    </row>
    <row r="217" spans="1:26" ht="26.45">
      <c r="A217" s="8"/>
      <c r="B217" s="8" t="s">
        <v>700</v>
      </c>
      <c r="C217" s="5" t="s">
        <v>756</v>
      </c>
      <c r="D217" s="10"/>
      <c r="E217" s="5"/>
      <c r="F217" s="5"/>
      <c r="G217" s="5"/>
      <c r="H217" s="5"/>
      <c r="I217" s="5"/>
      <c r="J217" s="5"/>
      <c r="K217" s="5"/>
      <c r="L217" s="6"/>
      <c r="M217" s="6"/>
      <c r="N217" s="6" t="s">
        <v>757</v>
      </c>
      <c r="O217" s="6"/>
      <c r="P217" s="6"/>
      <c r="Q217" s="6"/>
      <c r="R217" s="6"/>
      <c r="S217" s="6"/>
      <c r="T217" s="6"/>
      <c r="U217" s="5"/>
      <c r="V217" s="5"/>
      <c r="W217" s="5"/>
      <c r="X217" s="5"/>
      <c r="Y217" s="5"/>
      <c r="Z217" s="5"/>
    </row>
    <row r="218" spans="1:26" ht="127.5">
      <c r="A218" s="5"/>
      <c r="B218" s="5" t="s">
        <v>79</v>
      </c>
      <c r="C218" s="5" t="s">
        <v>758</v>
      </c>
      <c r="D218" s="10" t="s">
        <v>704</v>
      </c>
      <c r="E218" s="5" t="s">
        <v>705</v>
      </c>
      <c r="F218" s="5" t="s">
        <v>759</v>
      </c>
      <c r="G218" s="5" t="s">
        <v>707</v>
      </c>
      <c r="H218" s="5" t="s">
        <v>760</v>
      </c>
      <c r="I218" s="5" t="s">
        <v>709</v>
      </c>
      <c r="J218" s="5" t="s">
        <v>761</v>
      </c>
      <c r="K218" s="5" t="s">
        <v>762</v>
      </c>
      <c r="L218" s="6" t="s">
        <v>712</v>
      </c>
      <c r="M218" s="18" t="s">
        <v>752</v>
      </c>
      <c r="N218" s="6"/>
      <c r="O218" s="6"/>
      <c r="P218" s="6" t="s">
        <v>53</v>
      </c>
      <c r="Q218" s="6"/>
      <c r="R218" s="6"/>
      <c r="S218" s="6"/>
      <c r="T218" s="6"/>
      <c r="U218" s="5"/>
      <c r="V218" s="5"/>
      <c r="W218" s="5"/>
      <c r="X218" s="5"/>
      <c r="Y218" s="5">
        <v>2</v>
      </c>
      <c r="Z218" s="5"/>
    </row>
    <row r="219" spans="1:26" ht="30" customHeight="1">
      <c r="A219" s="5"/>
      <c r="B219" s="5" t="s">
        <v>79</v>
      </c>
      <c r="C219" s="5" t="s">
        <v>763</v>
      </c>
      <c r="D219" s="10" t="s">
        <v>714</v>
      </c>
      <c r="E219" s="5" t="s">
        <v>715</v>
      </c>
      <c r="F219" s="5" t="s">
        <v>764</v>
      </c>
      <c r="G219" s="5" t="s">
        <v>717</v>
      </c>
      <c r="H219" s="5" t="s">
        <v>765</v>
      </c>
      <c r="I219" s="5" t="s">
        <v>719</v>
      </c>
      <c r="J219" s="5" t="s">
        <v>766</v>
      </c>
      <c r="K219" s="5" t="s">
        <v>721</v>
      </c>
      <c r="L219" s="6"/>
      <c r="M219" s="18" t="s">
        <v>752</v>
      </c>
      <c r="N219" s="6"/>
      <c r="O219" s="6"/>
      <c r="P219" s="6" t="s">
        <v>53</v>
      </c>
      <c r="Q219" s="6"/>
      <c r="R219" s="6"/>
      <c r="S219" s="6"/>
      <c r="T219" s="6"/>
      <c r="U219" s="5"/>
      <c r="V219" s="5"/>
      <c r="W219" s="5"/>
      <c r="X219" s="5" t="s">
        <v>53</v>
      </c>
      <c r="Y219" s="5">
        <v>2</v>
      </c>
      <c r="Z219" s="5"/>
    </row>
    <row r="220" spans="1:26" ht="26.45">
      <c r="A220" s="18"/>
      <c r="B220" s="18" t="s">
        <v>68</v>
      </c>
      <c r="C220" s="18" t="s">
        <v>767</v>
      </c>
      <c r="D220" s="18" t="s">
        <v>768</v>
      </c>
      <c r="E220" s="55"/>
      <c r="F220" s="18"/>
      <c r="G220" s="18"/>
      <c r="H220" s="18"/>
      <c r="I220" s="18"/>
      <c r="J220" s="18"/>
      <c r="K220" s="18"/>
      <c r="L220" s="18"/>
      <c r="M220" s="18" t="s">
        <v>769</v>
      </c>
      <c r="N220" s="18"/>
      <c r="O220" s="18"/>
      <c r="P220" s="18"/>
      <c r="Q220" s="18"/>
      <c r="R220" s="18"/>
      <c r="S220" s="18"/>
      <c r="T220" s="18"/>
      <c r="U220" s="18"/>
      <c r="V220" s="18"/>
      <c r="W220" s="18"/>
      <c r="X220" s="18"/>
      <c r="Y220" s="18"/>
      <c r="Z220" s="18"/>
    </row>
    <row r="221" spans="1:26" ht="52.5">
      <c r="A221" s="18"/>
      <c r="B221" s="18" t="s">
        <v>770</v>
      </c>
      <c r="C221" s="18" t="s">
        <v>771</v>
      </c>
      <c r="D221" s="30" t="s">
        <v>772</v>
      </c>
      <c r="E221" s="18" t="s">
        <v>773</v>
      </c>
      <c r="F221" s="30" t="s">
        <v>774</v>
      </c>
      <c r="G221" s="30" t="s">
        <v>775</v>
      </c>
      <c r="H221" s="30"/>
      <c r="I221" s="30" t="s">
        <v>776</v>
      </c>
      <c r="J221" s="30" t="s">
        <v>777</v>
      </c>
      <c r="K221" s="30"/>
      <c r="L221" s="18"/>
      <c r="M221" s="18" t="s">
        <v>778</v>
      </c>
      <c r="N221" s="18"/>
      <c r="O221" s="18"/>
      <c r="P221" s="18" t="s">
        <v>53</v>
      </c>
      <c r="Q221" s="18"/>
      <c r="R221" s="18"/>
      <c r="S221" s="18"/>
      <c r="T221" s="18"/>
      <c r="U221" s="18"/>
      <c r="V221" s="18"/>
      <c r="W221" s="18"/>
      <c r="X221" s="18"/>
      <c r="Y221" s="18">
        <v>2</v>
      </c>
      <c r="Z221" s="18"/>
    </row>
    <row r="222" spans="1:26" ht="37.5" customHeight="1">
      <c r="A222" s="18"/>
      <c r="B222" s="18" t="s">
        <v>779</v>
      </c>
      <c r="C222" s="18" t="s">
        <v>780</v>
      </c>
      <c r="D222" s="65" t="s">
        <v>781</v>
      </c>
      <c r="E222" s="18" t="s">
        <v>782</v>
      </c>
      <c r="F222" s="65" t="s">
        <v>783</v>
      </c>
      <c r="G222" s="65" t="s">
        <v>784</v>
      </c>
      <c r="H222" s="65" t="s">
        <v>785</v>
      </c>
      <c r="I222" s="65" t="s">
        <v>786</v>
      </c>
      <c r="J222" s="65" t="s">
        <v>787</v>
      </c>
      <c r="K222" s="65" t="s">
        <v>788</v>
      </c>
      <c r="L222" s="18" t="s">
        <v>789</v>
      </c>
      <c r="M222" s="18" t="s">
        <v>790</v>
      </c>
      <c r="N222" s="50"/>
      <c r="O222" s="18"/>
      <c r="P222" s="18" t="s">
        <v>53</v>
      </c>
      <c r="Q222" s="18"/>
      <c r="R222" s="18"/>
      <c r="S222" s="18"/>
      <c r="T222" s="18"/>
      <c r="U222" s="18"/>
      <c r="V222" s="18"/>
      <c r="W222" s="18"/>
      <c r="X222" s="18"/>
      <c r="Y222" s="18">
        <v>2</v>
      </c>
      <c r="Z222" s="18"/>
    </row>
    <row r="223" spans="1:26" ht="39.6">
      <c r="A223" s="5"/>
      <c r="B223" s="5" t="s">
        <v>791</v>
      </c>
      <c r="C223" s="18" t="s">
        <v>792</v>
      </c>
      <c r="D223" s="65" t="s">
        <v>793</v>
      </c>
      <c r="E223" s="65" t="s">
        <v>794</v>
      </c>
      <c r="F223" s="65" t="s">
        <v>795</v>
      </c>
      <c r="G223" s="65" t="s">
        <v>796</v>
      </c>
      <c r="H223" s="65" t="s">
        <v>797</v>
      </c>
      <c r="I223" s="65" t="s">
        <v>798</v>
      </c>
      <c r="J223" s="65" t="s">
        <v>799</v>
      </c>
      <c r="K223" s="65" t="s">
        <v>800</v>
      </c>
      <c r="L223" s="18" t="s">
        <v>801</v>
      </c>
      <c r="M223" s="18" t="s">
        <v>802</v>
      </c>
      <c r="N223" s="18" t="s">
        <v>803</v>
      </c>
      <c r="O223" s="18"/>
      <c r="P223" s="18" t="s">
        <v>53</v>
      </c>
      <c r="Q223" s="18"/>
      <c r="R223" s="18"/>
      <c r="S223" s="18"/>
      <c r="T223" s="18"/>
      <c r="U223" s="18"/>
      <c r="V223" s="18"/>
      <c r="W223" s="18"/>
      <c r="X223" s="18"/>
      <c r="Y223" s="18">
        <v>3</v>
      </c>
      <c r="Z223" s="18"/>
    </row>
    <row r="224" spans="1:26" ht="39.6">
      <c r="A224" s="5"/>
      <c r="B224" s="5" t="s">
        <v>804</v>
      </c>
      <c r="C224" s="18" t="s">
        <v>805</v>
      </c>
      <c r="D224" s="65" t="s">
        <v>806</v>
      </c>
      <c r="E224" s="65" t="s">
        <v>807</v>
      </c>
      <c r="F224" s="65" t="s">
        <v>808</v>
      </c>
      <c r="G224" s="65" t="s">
        <v>809</v>
      </c>
      <c r="H224" s="65" t="s">
        <v>810</v>
      </c>
      <c r="I224" s="65" t="s">
        <v>811</v>
      </c>
      <c r="J224" s="65" t="s">
        <v>812</v>
      </c>
      <c r="K224" s="65" t="s">
        <v>813</v>
      </c>
      <c r="L224" s="18" t="s">
        <v>814</v>
      </c>
      <c r="M224" s="18" t="s">
        <v>802</v>
      </c>
      <c r="N224" s="18" t="s">
        <v>815</v>
      </c>
      <c r="O224" s="18"/>
      <c r="P224" s="18" t="s">
        <v>53</v>
      </c>
      <c r="Q224" s="18"/>
      <c r="R224" s="18"/>
      <c r="S224" s="18"/>
      <c r="T224" s="18"/>
      <c r="U224" s="18"/>
      <c r="V224" s="18"/>
      <c r="W224" s="18"/>
      <c r="X224" s="18"/>
      <c r="Y224" s="18">
        <v>3</v>
      </c>
      <c r="Z224" s="18"/>
    </row>
    <row r="225" spans="1:26" ht="104.45">
      <c r="A225" s="5"/>
      <c r="B225" s="5" t="s">
        <v>92</v>
      </c>
      <c r="C225" s="18" t="s">
        <v>816</v>
      </c>
      <c r="D225" s="30" t="s">
        <v>817</v>
      </c>
      <c r="E225" s="18" t="s">
        <v>818</v>
      </c>
      <c r="F225" s="30" t="s">
        <v>819</v>
      </c>
      <c r="G225" s="30" t="s">
        <v>820</v>
      </c>
      <c r="H225" s="30" t="s">
        <v>821</v>
      </c>
      <c r="I225" s="30" t="s">
        <v>822</v>
      </c>
      <c r="J225" s="30" t="s">
        <v>823</v>
      </c>
      <c r="K225" s="30" t="s">
        <v>824</v>
      </c>
      <c r="L225" s="18"/>
      <c r="M225" s="18" t="s">
        <v>825</v>
      </c>
      <c r="N225" s="18"/>
      <c r="O225" s="18"/>
      <c r="P225" s="18" t="s">
        <v>53</v>
      </c>
      <c r="Q225" s="47" t="s">
        <v>826</v>
      </c>
      <c r="R225" s="66" t="s">
        <v>827</v>
      </c>
      <c r="S225" s="18"/>
      <c r="T225" s="18"/>
      <c r="U225" s="18"/>
      <c r="V225" s="18"/>
      <c r="W225" s="18"/>
      <c r="X225" s="18"/>
      <c r="Y225" s="18"/>
      <c r="Z225" s="18"/>
    </row>
    <row r="226" spans="1:26" ht="39.6">
      <c r="A226" s="5"/>
      <c r="B226" s="6" t="s">
        <v>828</v>
      </c>
      <c r="C226" s="18" t="s">
        <v>829</v>
      </c>
      <c r="D226" s="30" t="s">
        <v>830</v>
      </c>
      <c r="E226" s="30" t="s">
        <v>831</v>
      </c>
      <c r="F226" s="30" t="s">
        <v>832</v>
      </c>
      <c r="G226" s="30" t="s">
        <v>833</v>
      </c>
      <c r="H226" s="30" t="s">
        <v>834</v>
      </c>
      <c r="I226" s="30" t="s">
        <v>835</v>
      </c>
      <c r="J226" s="30" t="s">
        <v>836</v>
      </c>
      <c r="K226" s="30" t="s">
        <v>837</v>
      </c>
      <c r="L226" s="18"/>
      <c r="M226" s="18" t="s">
        <v>802</v>
      </c>
      <c r="N226" s="18"/>
      <c r="O226" s="18"/>
      <c r="P226" s="18" t="s">
        <v>53</v>
      </c>
      <c r="Q226" s="18"/>
      <c r="R226" s="18"/>
      <c r="S226" s="18"/>
      <c r="T226" s="18"/>
      <c r="U226" s="18"/>
      <c r="V226" s="18"/>
      <c r="W226" s="18"/>
      <c r="X226" s="18"/>
      <c r="Y226" s="18">
        <v>3</v>
      </c>
      <c r="Z226" s="18"/>
    </row>
    <row r="227" spans="1:26" ht="52.5">
      <c r="A227" s="5"/>
      <c r="B227" s="6" t="s">
        <v>838</v>
      </c>
      <c r="C227" s="18" t="s">
        <v>839</v>
      </c>
      <c r="D227" s="30" t="s">
        <v>840</v>
      </c>
      <c r="E227" s="30" t="s">
        <v>841</v>
      </c>
      <c r="F227" s="30" t="s">
        <v>842</v>
      </c>
      <c r="G227" s="30" t="s">
        <v>843</v>
      </c>
      <c r="H227" s="30" t="s">
        <v>844</v>
      </c>
      <c r="I227" s="30" t="s">
        <v>845</v>
      </c>
      <c r="J227" s="30" t="s">
        <v>846</v>
      </c>
      <c r="K227" s="30" t="s">
        <v>847</v>
      </c>
      <c r="L227" s="18" t="s">
        <v>848</v>
      </c>
      <c r="M227" s="18" t="s">
        <v>849</v>
      </c>
      <c r="N227" s="18" t="s">
        <v>850</v>
      </c>
      <c r="O227" s="18"/>
      <c r="P227" s="18" t="s">
        <v>53</v>
      </c>
      <c r="Q227" s="18"/>
      <c r="R227" s="18"/>
      <c r="S227" s="18"/>
      <c r="T227" s="18"/>
      <c r="U227" s="18"/>
      <c r="V227" s="18"/>
      <c r="W227" s="18"/>
      <c r="X227" s="18"/>
      <c r="Y227" s="18">
        <v>3</v>
      </c>
      <c r="Z227" s="18"/>
    </row>
    <row r="228" spans="1:26" ht="104.45">
      <c r="A228" s="5"/>
      <c r="B228" s="5" t="s">
        <v>92</v>
      </c>
      <c r="C228" s="18" t="s">
        <v>851</v>
      </c>
      <c r="D228" s="18" t="s">
        <v>852</v>
      </c>
      <c r="E228" s="18" t="s">
        <v>853</v>
      </c>
      <c r="F228" s="18" t="s">
        <v>854</v>
      </c>
      <c r="G228" s="18" t="s">
        <v>855</v>
      </c>
      <c r="H228" s="18" t="s">
        <v>856</v>
      </c>
      <c r="I228" s="18" t="s">
        <v>857</v>
      </c>
      <c r="J228" s="18" t="s">
        <v>858</v>
      </c>
      <c r="K228" s="18" t="s">
        <v>859</v>
      </c>
      <c r="L228" s="18"/>
      <c r="M228" s="18" t="s">
        <v>860</v>
      </c>
      <c r="N228" s="18"/>
      <c r="O228" s="18"/>
      <c r="P228" s="18" t="s">
        <v>53</v>
      </c>
      <c r="Q228" s="47" t="s">
        <v>826</v>
      </c>
      <c r="R228" s="66" t="s">
        <v>827</v>
      </c>
      <c r="S228" s="18"/>
      <c r="T228" s="18"/>
      <c r="U228" s="18"/>
      <c r="V228" s="18"/>
      <c r="W228" s="18"/>
      <c r="X228" s="18"/>
      <c r="Y228" s="18"/>
      <c r="Z228" s="18"/>
    </row>
    <row r="229" spans="1:26" ht="26.45">
      <c r="A229" s="18"/>
      <c r="B229" s="18" t="s">
        <v>544</v>
      </c>
      <c r="C229" s="18" t="s">
        <v>767</v>
      </c>
      <c r="D229" s="18" t="s">
        <v>768</v>
      </c>
      <c r="E229" s="63"/>
      <c r="F229" s="18"/>
      <c r="G229" s="18"/>
      <c r="H229" s="18"/>
      <c r="I229" s="18"/>
      <c r="J229" s="18"/>
      <c r="K229" s="18"/>
      <c r="L229" s="18"/>
      <c r="M229" s="18"/>
      <c r="N229" s="18"/>
      <c r="O229" s="18"/>
      <c r="P229" s="18"/>
      <c r="Q229" s="18"/>
      <c r="R229" s="18"/>
      <c r="S229" s="18"/>
      <c r="T229" s="18"/>
      <c r="U229" s="18"/>
      <c r="V229" s="18"/>
      <c r="W229" s="18"/>
      <c r="X229" s="18"/>
      <c r="Y229" s="18"/>
      <c r="Z229" s="18"/>
    </row>
    <row r="230" spans="1:26" ht="26.45">
      <c r="A230" s="5"/>
      <c r="B230" s="6" t="s">
        <v>544</v>
      </c>
      <c r="C230" s="5" t="s">
        <v>722</v>
      </c>
      <c r="D230" s="7" t="s">
        <v>861</v>
      </c>
      <c r="E230" s="63"/>
      <c r="F230" s="6"/>
      <c r="G230" s="6"/>
      <c r="H230" s="6"/>
      <c r="I230" s="6"/>
      <c r="J230" s="6"/>
      <c r="K230" s="6"/>
      <c r="L230" s="6"/>
      <c r="M230" s="5"/>
      <c r="N230" s="6"/>
      <c r="O230" s="6"/>
      <c r="P230" s="6"/>
      <c r="Q230" s="6"/>
      <c r="R230" s="6"/>
      <c r="S230" s="6"/>
      <c r="T230" s="6"/>
      <c r="U230" s="5"/>
      <c r="V230" s="5"/>
      <c r="W230" s="5"/>
      <c r="X230" s="5"/>
      <c r="Y230" s="5"/>
      <c r="Z230" s="5"/>
    </row>
    <row r="231" spans="1:26" ht="65.45">
      <c r="A231" s="5"/>
      <c r="B231" s="5" t="s">
        <v>862</v>
      </c>
      <c r="C231" s="5" t="s">
        <v>863</v>
      </c>
      <c r="D231" s="10" t="s">
        <v>864</v>
      </c>
      <c r="E231" s="5" t="s">
        <v>865</v>
      </c>
      <c r="F231" s="5" t="s">
        <v>866</v>
      </c>
      <c r="G231" s="5" t="s">
        <v>867</v>
      </c>
      <c r="H231" s="5" t="s">
        <v>868</v>
      </c>
      <c r="I231" s="5" t="s">
        <v>869</v>
      </c>
      <c r="J231" s="5" t="s">
        <v>870</v>
      </c>
      <c r="K231" s="5" t="s">
        <v>871</v>
      </c>
      <c r="L231" s="6"/>
      <c r="M231" s="6" t="s">
        <v>872</v>
      </c>
      <c r="N231" s="5"/>
      <c r="O231" s="6"/>
      <c r="P231" s="6" t="s">
        <v>53</v>
      </c>
      <c r="Q231" s="6"/>
      <c r="R231" s="6"/>
      <c r="S231" s="6"/>
      <c r="T231" s="6"/>
      <c r="U231" s="5"/>
      <c r="V231" s="5"/>
      <c r="W231" s="5"/>
      <c r="X231" s="5" t="s">
        <v>53</v>
      </c>
      <c r="Y231" s="5">
        <v>5</v>
      </c>
      <c r="Z231" s="5"/>
    </row>
    <row r="232" spans="1:26" ht="52.5">
      <c r="A232" s="5"/>
      <c r="B232" s="6" t="s">
        <v>92</v>
      </c>
      <c r="C232" s="5" t="s">
        <v>873</v>
      </c>
      <c r="D232" s="7" t="s">
        <v>874</v>
      </c>
      <c r="E232" s="6" t="s">
        <v>875</v>
      </c>
      <c r="F232" s="6" t="s">
        <v>876</v>
      </c>
      <c r="G232" s="6" t="s">
        <v>877</v>
      </c>
      <c r="H232" s="6" t="s">
        <v>878</v>
      </c>
      <c r="I232" s="6" t="s">
        <v>879</v>
      </c>
      <c r="J232" s="6" t="s">
        <v>880</v>
      </c>
      <c r="K232" s="6" t="s">
        <v>881</v>
      </c>
      <c r="L232" s="6"/>
      <c r="M232" s="6" t="s">
        <v>882</v>
      </c>
      <c r="N232" s="6"/>
      <c r="O232" s="6"/>
      <c r="P232" s="6" t="s">
        <v>53</v>
      </c>
      <c r="Q232" s="6"/>
      <c r="R232" s="6"/>
      <c r="S232" s="6"/>
      <c r="T232" s="6"/>
      <c r="U232" s="5"/>
      <c r="V232" s="5"/>
      <c r="W232" s="5"/>
      <c r="X232" s="5"/>
      <c r="Y232" s="5">
        <v>2</v>
      </c>
      <c r="Z232" s="5"/>
    </row>
    <row r="233" spans="1:26" ht="57" customHeight="1">
      <c r="A233" s="5"/>
      <c r="B233" s="6" t="s">
        <v>883</v>
      </c>
      <c r="C233" s="6" t="s">
        <v>884</v>
      </c>
      <c r="D233" s="7" t="s">
        <v>885</v>
      </c>
      <c r="E233" s="49"/>
      <c r="F233" s="6"/>
      <c r="G233" s="6"/>
      <c r="H233" s="6"/>
      <c r="I233" s="6"/>
      <c r="J233" s="6"/>
      <c r="K233" s="6"/>
      <c r="L233" s="6" t="s">
        <v>886</v>
      </c>
      <c r="M233" s="6" t="s">
        <v>887</v>
      </c>
      <c r="N233" s="6"/>
      <c r="O233" s="6"/>
      <c r="P233" s="6" t="s">
        <v>53</v>
      </c>
      <c r="Q233" s="6"/>
      <c r="R233" s="6"/>
      <c r="S233" s="6"/>
      <c r="T233" s="6"/>
      <c r="U233" s="5"/>
      <c r="V233" s="5"/>
      <c r="W233" s="5"/>
      <c r="X233" s="5"/>
      <c r="Y233" s="5">
        <v>5</v>
      </c>
      <c r="Z233" s="5"/>
    </row>
    <row r="234" spans="1:26" ht="26.45">
      <c r="A234" s="5"/>
      <c r="B234" s="6" t="s">
        <v>92</v>
      </c>
      <c r="C234" s="6" t="s">
        <v>888</v>
      </c>
      <c r="D234" s="7" t="s">
        <v>889</v>
      </c>
      <c r="E234" s="51"/>
      <c r="F234" s="6"/>
      <c r="G234" s="6"/>
      <c r="H234" s="6"/>
      <c r="I234" s="6"/>
      <c r="J234" s="6"/>
      <c r="K234" s="6"/>
      <c r="L234" s="6"/>
      <c r="M234" s="6" t="s">
        <v>890</v>
      </c>
      <c r="N234" s="6"/>
      <c r="O234" s="6"/>
      <c r="P234" s="6" t="s">
        <v>53</v>
      </c>
      <c r="Q234" s="6"/>
      <c r="R234" s="6"/>
      <c r="S234" s="6"/>
      <c r="T234" s="6"/>
      <c r="U234" s="5"/>
      <c r="V234" s="5"/>
      <c r="W234" s="5"/>
      <c r="X234" s="5"/>
      <c r="Y234" s="5">
        <v>2</v>
      </c>
      <c r="Z234" s="5"/>
    </row>
    <row r="235" spans="1:26" ht="78.599999999999994">
      <c r="A235" s="5"/>
      <c r="B235" s="5" t="s">
        <v>79</v>
      </c>
      <c r="C235" s="6" t="s">
        <v>891</v>
      </c>
      <c r="D235" s="7" t="s">
        <v>892</v>
      </c>
      <c r="E235" s="6" t="s">
        <v>893</v>
      </c>
      <c r="F235" s="6" t="s">
        <v>894</v>
      </c>
      <c r="G235" s="6" t="s">
        <v>895</v>
      </c>
      <c r="H235" s="6" t="s">
        <v>896</v>
      </c>
      <c r="I235" s="6" t="s">
        <v>897</v>
      </c>
      <c r="J235" s="6" t="s">
        <v>898</v>
      </c>
      <c r="K235" s="6" t="s">
        <v>899</v>
      </c>
      <c r="L235" s="6"/>
      <c r="M235" s="6" t="s">
        <v>900</v>
      </c>
      <c r="N235" s="6"/>
      <c r="O235" s="6"/>
      <c r="P235" s="6" t="s">
        <v>53</v>
      </c>
      <c r="Q235" s="6"/>
      <c r="R235" s="6"/>
      <c r="S235" s="6"/>
      <c r="T235" s="6"/>
      <c r="U235" s="5"/>
      <c r="V235" s="5"/>
      <c r="W235" s="5"/>
      <c r="X235" s="5"/>
      <c r="Y235" s="5">
        <v>2</v>
      </c>
      <c r="Z235" s="5"/>
    </row>
    <row r="236" spans="1:26" ht="110.25" customHeight="1">
      <c r="A236" s="5"/>
      <c r="B236" s="5" t="s">
        <v>65</v>
      </c>
      <c r="C236" s="5" t="s">
        <v>901</v>
      </c>
      <c r="D236" s="10" t="s">
        <v>902</v>
      </c>
      <c r="E236" s="67"/>
      <c r="F236" s="5"/>
      <c r="G236" s="5"/>
      <c r="H236" s="5"/>
      <c r="I236" s="5"/>
      <c r="J236" s="5"/>
      <c r="K236" s="5"/>
      <c r="L236" s="6"/>
      <c r="M236" s="6" t="s">
        <v>903</v>
      </c>
      <c r="N236" s="6"/>
      <c r="O236" s="6"/>
      <c r="P236" s="6"/>
      <c r="Q236" s="6"/>
      <c r="R236" s="6"/>
      <c r="S236" s="6"/>
      <c r="T236" s="6"/>
      <c r="U236" s="5"/>
      <c r="V236" s="5"/>
      <c r="W236" s="5"/>
      <c r="X236" s="5"/>
      <c r="Y236" s="5">
        <v>10</v>
      </c>
      <c r="Z236" s="5"/>
    </row>
    <row r="237" spans="1:26" ht="26.45">
      <c r="A237" s="5"/>
      <c r="B237" s="6" t="s">
        <v>60</v>
      </c>
      <c r="C237" s="5" t="s">
        <v>904</v>
      </c>
      <c r="D237" s="7"/>
      <c r="E237" s="6"/>
      <c r="F237" s="6"/>
      <c r="G237" s="6"/>
      <c r="H237" s="6"/>
      <c r="I237" s="6"/>
      <c r="J237" s="6"/>
      <c r="K237" s="6"/>
      <c r="L237" s="6"/>
      <c r="M237" s="6"/>
      <c r="N237" s="6"/>
      <c r="O237" s="6"/>
      <c r="P237" s="6"/>
      <c r="Q237" s="6"/>
      <c r="R237" s="6"/>
      <c r="S237" s="6"/>
      <c r="T237" s="6"/>
      <c r="U237" s="5" t="s">
        <v>62</v>
      </c>
      <c r="V237" s="5"/>
      <c r="W237" s="5"/>
      <c r="X237" s="5"/>
      <c r="Y237" s="5"/>
      <c r="Z237" s="5"/>
    </row>
    <row r="238" spans="1:26" ht="26.45">
      <c r="A238" s="5"/>
      <c r="B238" s="5" t="s">
        <v>544</v>
      </c>
      <c r="C238" s="5" t="s">
        <v>579</v>
      </c>
      <c r="D238" s="10"/>
      <c r="E238" s="10"/>
      <c r="F238" s="5"/>
      <c r="G238" s="5"/>
      <c r="H238" s="5"/>
      <c r="I238" s="5"/>
      <c r="J238" s="5"/>
      <c r="K238" s="5"/>
      <c r="L238" s="6"/>
      <c r="M238" s="6"/>
      <c r="N238" s="6"/>
      <c r="O238" s="6"/>
      <c r="P238" s="6"/>
      <c r="Q238" s="6"/>
      <c r="R238" s="6"/>
      <c r="S238" s="6"/>
      <c r="T238" s="6"/>
      <c r="U238" s="5"/>
      <c r="V238" s="5"/>
      <c r="W238" s="5"/>
      <c r="X238" s="5"/>
      <c r="Y238" s="5"/>
      <c r="Z238" s="5"/>
    </row>
    <row r="239" spans="1:26" ht="102">
      <c r="A239" s="5"/>
      <c r="B239" s="5" t="s">
        <v>65</v>
      </c>
      <c r="C239" s="5" t="s">
        <v>905</v>
      </c>
      <c r="D239" s="10" t="s">
        <v>535</v>
      </c>
      <c r="E239" s="10" t="s">
        <v>906</v>
      </c>
      <c r="F239" s="5" t="s">
        <v>907</v>
      </c>
      <c r="G239" s="5" t="s">
        <v>908</v>
      </c>
      <c r="H239" s="5" t="s">
        <v>727</v>
      </c>
      <c r="I239" s="5" t="s">
        <v>540</v>
      </c>
      <c r="J239" s="5" t="s">
        <v>909</v>
      </c>
      <c r="K239" s="5" t="s">
        <v>910</v>
      </c>
      <c r="L239" s="6"/>
      <c r="M239" s="6" t="s">
        <v>911</v>
      </c>
      <c r="N239" s="6"/>
      <c r="O239" s="6"/>
      <c r="P239" s="6"/>
      <c r="Q239" s="6"/>
      <c r="R239" s="6"/>
      <c r="S239" s="6"/>
      <c r="T239" s="6"/>
      <c r="U239" s="5"/>
      <c r="V239" s="5"/>
      <c r="W239" s="5"/>
      <c r="X239" s="5"/>
      <c r="Y239" s="5">
        <v>5</v>
      </c>
      <c r="Z239" s="5"/>
    </row>
    <row r="240" spans="1:26" ht="26.45">
      <c r="A240" s="5"/>
      <c r="B240" s="5" t="s">
        <v>544</v>
      </c>
      <c r="C240" s="5" t="s">
        <v>69</v>
      </c>
      <c r="D240" s="10"/>
      <c r="E240" s="5"/>
      <c r="F240" s="5"/>
      <c r="G240" s="5"/>
      <c r="H240" s="5"/>
      <c r="I240" s="5"/>
      <c r="J240" s="5"/>
      <c r="K240" s="5"/>
      <c r="L240" s="6"/>
      <c r="M240" s="6"/>
      <c r="N240" s="6"/>
      <c r="O240" s="6"/>
      <c r="P240" s="6"/>
      <c r="Q240" s="6"/>
      <c r="R240" s="6"/>
      <c r="S240" s="6"/>
      <c r="T240" s="6"/>
      <c r="U240" s="5"/>
      <c r="V240" s="5"/>
      <c r="W240" s="5"/>
      <c r="X240" s="5"/>
      <c r="Y240" s="5"/>
      <c r="Z240" s="5"/>
    </row>
    <row r="241" spans="1:26" ht="26.45">
      <c r="A241" s="5"/>
      <c r="B241" s="6" t="s">
        <v>60</v>
      </c>
      <c r="C241" s="6" t="s">
        <v>912</v>
      </c>
      <c r="D241" s="7"/>
      <c r="E241" s="6"/>
      <c r="F241" s="6"/>
      <c r="G241" s="6"/>
      <c r="H241" s="6"/>
      <c r="I241" s="6"/>
      <c r="J241" s="6"/>
      <c r="K241" s="6"/>
      <c r="L241" s="6"/>
      <c r="M241" s="6"/>
      <c r="N241" s="6"/>
      <c r="O241" s="6"/>
      <c r="P241" s="6"/>
      <c r="Q241" s="6"/>
      <c r="R241" s="6"/>
      <c r="S241" s="6"/>
      <c r="T241" s="6"/>
      <c r="U241" s="5" t="s">
        <v>62</v>
      </c>
      <c r="V241" s="5"/>
      <c r="W241" s="5"/>
      <c r="X241" s="5"/>
      <c r="Y241" s="5"/>
      <c r="Z241" s="5"/>
    </row>
    <row r="242" spans="1:26" ht="15.6">
      <c r="A242" s="40"/>
      <c r="B242" s="41"/>
      <c r="C242" s="41"/>
      <c r="D242" s="68"/>
      <c r="E242" s="40"/>
      <c r="F242" s="40"/>
      <c r="G242" s="40"/>
      <c r="H242" s="40"/>
      <c r="I242" s="40"/>
      <c r="J242" s="40"/>
      <c r="K242" s="40"/>
      <c r="L242" s="40"/>
      <c r="M242" s="41"/>
      <c r="N242" s="41"/>
      <c r="O242" s="41"/>
      <c r="P242" s="41"/>
      <c r="Q242" s="41"/>
      <c r="R242" s="41"/>
      <c r="S242" s="41"/>
      <c r="T242" s="41"/>
      <c r="U242" s="5"/>
      <c r="V242" s="5"/>
      <c r="W242" s="5"/>
      <c r="X242" s="5"/>
      <c r="Y242" s="5"/>
      <c r="Z242" s="5"/>
    </row>
    <row r="243" spans="1:26" ht="26.45">
      <c r="A243" s="5"/>
      <c r="B243" s="6" t="s">
        <v>60</v>
      </c>
      <c r="C243" s="6" t="s">
        <v>913</v>
      </c>
      <c r="D243" s="69"/>
      <c r="E243" s="63"/>
      <c r="F243" s="5"/>
      <c r="G243" s="5"/>
      <c r="H243" s="5"/>
      <c r="I243" s="5"/>
      <c r="J243" s="5"/>
      <c r="K243" s="5"/>
      <c r="L243" s="5"/>
      <c r="M243" s="6"/>
      <c r="N243" s="6"/>
      <c r="O243" s="6"/>
      <c r="P243" s="6"/>
      <c r="Q243" s="6"/>
      <c r="R243" s="6"/>
      <c r="S243" s="6"/>
      <c r="T243" s="6"/>
      <c r="U243" s="5" t="s">
        <v>914</v>
      </c>
      <c r="V243" s="5"/>
      <c r="W243" s="5"/>
      <c r="X243" s="5" t="s">
        <v>53</v>
      </c>
      <c r="Y243" s="5"/>
      <c r="Z243" s="5"/>
    </row>
    <row r="244" spans="1:26" ht="26.45">
      <c r="A244" s="5"/>
      <c r="B244" s="6" t="s">
        <v>68</v>
      </c>
      <c r="C244" s="6" t="s">
        <v>915</v>
      </c>
      <c r="D244" s="69" t="s">
        <v>916</v>
      </c>
      <c r="E244" s="63"/>
      <c r="F244" s="5"/>
      <c r="G244" s="5"/>
      <c r="H244" s="5"/>
      <c r="I244" s="5"/>
      <c r="J244" s="5"/>
      <c r="K244" s="5"/>
      <c r="L244" s="5"/>
      <c r="M244" s="6" t="s">
        <v>917</v>
      </c>
      <c r="N244" s="6"/>
      <c r="O244" s="6"/>
      <c r="P244" s="6"/>
      <c r="Q244" s="6"/>
      <c r="R244" s="6"/>
      <c r="S244" s="6"/>
      <c r="T244" s="6"/>
      <c r="U244" s="5"/>
      <c r="V244" s="5"/>
      <c r="W244" s="5"/>
      <c r="X244" s="5"/>
      <c r="Y244" s="5"/>
      <c r="Z244" s="5"/>
    </row>
    <row r="245" spans="1:26" ht="26.45">
      <c r="A245" s="5"/>
      <c r="B245" s="5" t="s">
        <v>60</v>
      </c>
      <c r="C245" s="5" t="s">
        <v>918</v>
      </c>
      <c r="D245" s="5"/>
      <c r="E245" s="5"/>
      <c r="F245" s="5"/>
      <c r="G245" s="5"/>
      <c r="H245" s="5"/>
      <c r="I245" s="5"/>
      <c r="J245" s="5"/>
      <c r="K245" s="5"/>
      <c r="L245" s="5"/>
      <c r="M245" s="5"/>
      <c r="N245" s="5"/>
      <c r="O245" s="5"/>
      <c r="P245" s="5"/>
      <c r="Q245" s="5"/>
      <c r="R245" s="5"/>
      <c r="S245" s="5"/>
      <c r="T245" s="5"/>
      <c r="U245" s="5" t="s">
        <v>72</v>
      </c>
      <c r="V245" s="5"/>
      <c r="W245" s="5"/>
      <c r="X245" s="5"/>
      <c r="Y245" s="5"/>
      <c r="Z245" s="5"/>
    </row>
    <row r="246" spans="1:26" ht="26.45">
      <c r="A246" s="5"/>
      <c r="B246" s="5" t="s">
        <v>68</v>
      </c>
      <c r="C246" s="5" t="s">
        <v>919</v>
      </c>
      <c r="D246" s="70" t="s">
        <v>920</v>
      </c>
      <c r="E246" s="63"/>
      <c r="F246" s="5"/>
      <c r="G246" s="5"/>
      <c r="H246" s="5"/>
      <c r="I246" s="5"/>
      <c r="J246" s="5"/>
      <c r="K246" s="5"/>
      <c r="L246" s="5"/>
      <c r="M246" s="6" t="s">
        <v>917</v>
      </c>
      <c r="N246" s="5"/>
      <c r="O246" s="5"/>
      <c r="P246" s="5"/>
      <c r="Q246" s="5"/>
      <c r="R246" s="5"/>
      <c r="S246" s="5"/>
      <c r="T246" s="5"/>
      <c r="U246" s="5"/>
      <c r="V246" s="5"/>
      <c r="W246" s="5"/>
      <c r="X246" s="5"/>
      <c r="Y246" s="5"/>
      <c r="Z246" s="5"/>
    </row>
    <row r="247" spans="1:26" ht="26.45">
      <c r="A247" s="5"/>
      <c r="B247" s="6" t="s">
        <v>68</v>
      </c>
      <c r="C247" s="6" t="s">
        <v>921</v>
      </c>
      <c r="D247" s="71"/>
      <c r="E247" s="5"/>
      <c r="F247" s="5"/>
      <c r="G247" s="5"/>
      <c r="H247" s="5"/>
      <c r="I247" s="5"/>
      <c r="J247" s="5"/>
      <c r="K247" s="5"/>
      <c r="L247" s="6"/>
      <c r="M247" s="6"/>
      <c r="N247" s="6"/>
      <c r="O247" s="6"/>
      <c r="P247" s="6"/>
      <c r="Q247" s="6"/>
      <c r="R247" s="6"/>
      <c r="S247" s="6"/>
      <c r="T247" s="6"/>
      <c r="U247" s="5"/>
      <c r="V247" s="5"/>
      <c r="W247" s="5"/>
      <c r="X247" s="5"/>
      <c r="Y247" s="5"/>
      <c r="Z247" s="5"/>
    </row>
    <row r="248" spans="1:26" ht="26.45">
      <c r="A248" s="5"/>
      <c r="B248" s="6" t="s">
        <v>68</v>
      </c>
      <c r="C248" s="6" t="s">
        <v>922</v>
      </c>
      <c r="D248" s="71" t="s">
        <v>923</v>
      </c>
      <c r="E248" s="72"/>
      <c r="F248" s="6"/>
      <c r="G248" s="5"/>
      <c r="H248" s="5"/>
      <c r="I248" s="5"/>
      <c r="J248" s="5"/>
      <c r="K248" s="5"/>
      <c r="L248" s="6"/>
      <c r="M248" s="6"/>
      <c r="N248" s="6"/>
      <c r="O248" s="6"/>
      <c r="P248" s="6"/>
      <c r="Q248" s="6"/>
      <c r="R248" s="6"/>
      <c r="S248" s="6"/>
      <c r="T248" s="6"/>
      <c r="U248" s="5"/>
      <c r="V248" s="5"/>
      <c r="W248" s="5"/>
      <c r="X248" s="5"/>
      <c r="Y248" s="5"/>
      <c r="Z248" s="5"/>
    </row>
    <row r="249" spans="1:26" ht="26.45">
      <c r="A249" s="5"/>
      <c r="B249" s="6" t="s">
        <v>65</v>
      </c>
      <c r="C249" s="6" t="s">
        <v>924</v>
      </c>
      <c r="D249" s="11" t="s">
        <v>925</v>
      </c>
      <c r="E249" s="11"/>
      <c r="F249" s="11"/>
      <c r="G249" s="6"/>
      <c r="H249" s="6"/>
      <c r="I249" s="11"/>
      <c r="J249" s="11"/>
      <c r="K249" s="6"/>
      <c r="L249" s="6"/>
      <c r="M249" s="6"/>
      <c r="N249" s="6"/>
      <c r="O249" s="6"/>
      <c r="P249" s="6"/>
      <c r="Q249" s="6"/>
      <c r="R249" s="6"/>
      <c r="S249" s="6"/>
      <c r="T249" s="6"/>
      <c r="U249" s="5"/>
      <c r="V249" s="5"/>
      <c r="W249" s="5"/>
      <c r="X249" s="5"/>
      <c r="Y249" s="5"/>
      <c r="Z249" s="5"/>
    </row>
    <row r="250" spans="1:26" ht="26.45">
      <c r="A250" s="5"/>
      <c r="B250" s="5" t="s">
        <v>46</v>
      </c>
      <c r="C250" s="6" t="s">
        <v>926</v>
      </c>
      <c r="D250" s="7"/>
      <c r="E250" s="7"/>
      <c r="F250" s="7"/>
      <c r="G250" s="7"/>
      <c r="H250" s="7"/>
      <c r="I250" s="7"/>
      <c r="J250" s="42"/>
      <c r="K250" s="7"/>
      <c r="L250" s="6"/>
      <c r="M250" s="6"/>
      <c r="N250" s="6"/>
      <c r="O250" s="6"/>
      <c r="P250" s="73"/>
      <c r="Q250" s="47"/>
      <c r="R250" s="6"/>
      <c r="S250" s="6"/>
      <c r="T250" s="6"/>
      <c r="U250" s="5" t="s">
        <v>927</v>
      </c>
      <c r="V250" s="5"/>
      <c r="W250" s="5"/>
      <c r="X250" s="5"/>
      <c r="Y250" s="5"/>
      <c r="Z250" s="5"/>
    </row>
    <row r="251" spans="1:26" ht="104.45">
      <c r="A251" s="5"/>
      <c r="B251" s="5" t="s">
        <v>79</v>
      </c>
      <c r="C251" s="6" t="s">
        <v>928</v>
      </c>
      <c r="D251" s="7" t="s">
        <v>929</v>
      </c>
      <c r="E251" s="7"/>
      <c r="F251" s="7"/>
      <c r="G251" s="7"/>
      <c r="H251" s="7"/>
      <c r="I251" s="7"/>
      <c r="J251" s="42"/>
      <c r="K251" s="7" t="s">
        <v>929</v>
      </c>
      <c r="L251" s="6" t="s">
        <v>930</v>
      </c>
      <c r="M251" s="6" t="s">
        <v>931</v>
      </c>
      <c r="N251" s="6"/>
      <c r="O251" s="6"/>
      <c r="P251" s="73" t="s">
        <v>932</v>
      </c>
      <c r="Q251" s="47"/>
      <c r="R251" s="6"/>
      <c r="S251" s="6"/>
      <c r="T251" s="6"/>
      <c r="U251" s="5"/>
      <c r="V251" s="5"/>
      <c r="W251" s="5"/>
      <c r="X251" s="5"/>
      <c r="Y251" s="5">
        <v>2</v>
      </c>
      <c r="Z251" s="5"/>
    </row>
    <row r="252" spans="1:26" ht="52.5">
      <c r="A252" s="5"/>
      <c r="B252" s="6" t="s">
        <v>933</v>
      </c>
      <c r="C252" s="6" t="s">
        <v>934</v>
      </c>
      <c r="D252" s="7" t="s">
        <v>929</v>
      </c>
      <c r="E252" s="7"/>
      <c r="F252" s="7"/>
      <c r="G252" s="7"/>
      <c r="H252" s="7"/>
      <c r="I252" s="7"/>
      <c r="J252" s="42"/>
      <c r="K252" s="7" t="s">
        <v>929</v>
      </c>
      <c r="L252" s="6" t="s">
        <v>935</v>
      </c>
      <c r="M252" s="6" t="s">
        <v>936</v>
      </c>
      <c r="N252" s="6"/>
      <c r="O252" s="6"/>
      <c r="P252" s="73" t="s">
        <v>932</v>
      </c>
      <c r="Q252" s="47"/>
      <c r="R252" s="6"/>
      <c r="S252" s="6"/>
      <c r="T252" s="6" t="s">
        <v>937</v>
      </c>
      <c r="U252" s="5"/>
      <c r="V252" s="5"/>
      <c r="W252" s="5"/>
      <c r="X252" s="5"/>
      <c r="Y252" s="5">
        <v>2</v>
      </c>
      <c r="Z252" s="5"/>
    </row>
    <row r="253" spans="1:26" ht="52.5">
      <c r="A253" s="5"/>
      <c r="B253" s="5" t="s">
        <v>79</v>
      </c>
      <c r="C253" s="6" t="s">
        <v>938</v>
      </c>
      <c r="D253" s="7" t="s">
        <v>939</v>
      </c>
      <c r="E253" s="7" t="s">
        <v>940</v>
      </c>
      <c r="F253" s="7" t="s">
        <v>941</v>
      </c>
      <c r="G253" s="6" t="s">
        <v>942</v>
      </c>
      <c r="H253" s="74" t="s">
        <v>943</v>
      </c>
      <c r="I253" s="6" t="s">
        <v>944</v>
      </c>
      <c r="J253" s="75" t="s">
        <v>945</v>
      </c>
      <c r="K253" s="6"/>
      <c r="L253" s="6" t="s">
        <v>946</v>
      </c>
      <c r="M253" s="6" t="s">
        <v>947</v>
      </c>
      <c r="N253" s="6"/>
      <c r="O253" s="6"/>
      <c r="P253" s="73" t="s">
        <v>932</v>
      </c>
      <c r="Q253" s="47"/>
      <c r="R253" s="6"/>
      <c r="S253" s="6"/>
      <c r="T253" s="6"/>
      <c r="U253" s="5"/>
      <c r="V253" s="5"/>
      <c r="W253" s="5"/>
      <c r="X253" s="5"/>
      <c r="Y253" s="5">
        <v>3</v>
      </c>
      <c r="Z253" s="5"/>
    </row>
    <row r="254" spans="1:26" ht="104.45">
      <c r="A254" s="5"/>
      <c r="B254" s="6" t="s">
        <v>92</v>
      </c>
      <c r="C254" s="6" t="s">
        <v>948</v>
      </c>
      <c r="D254" s="7" t="s">
        <v>949</v>
      </c>
      <c r="E254" s="6" t="s">
        <v>950</v>
      </c>
      <c r="F254" s="5" t="s">
        <v>951</v>
      </c>
      <c r="G254" s="6" t="s">
        <v>952</v>
      </c>
      <c r="H254" s="6" t="s">
        <v>953</v>
      </c>
      <c r="I254" s="6" t="s">
        <v>954</v>
      </c>
      <c r="J254" s="6" t="s">
        <v>955</v>
      </c>
      <c r="K254" s="6" t="s">
        <v>956</v>
      </c>
      <c r="L254" s="6" t="s">
        <v>957</v>
      </c>
      <c r="M254" s="6" t="s">
        <v>958</v>
      </c>
      <c r="N254" s="6"/>
      <c r="O254" s="6"/>
      <c r="P254" s="73" t="s">
        <v>932</v>
      </c>
      <c r="Q254" s="47" t="s">
        <v>826</v>
      </c>
      <c r="R254" s="66" t="s">
        <v>827</v>
      </c>
      <c r="S254" s="6"/>
      <c r="T254" s="6"/>
      <c r="U254" s="5"/>
      <c r="V254" s="5"/>
      <c r="W254" s="5"/>
      <c r="X254" s="5"/>
      <c r="Y254" s="5">
        <v>5</v>
      </c>
      <c r="Z254" s="5"/>
    </row>
    <row r="255" spans="1:26" ht="104.45">
      <c r="A255" s="5"/>
      <c r="B255" s="6" t="s">
        <v>92</v>
      </c>
      <c r="C255" s="6" t="s">
        <v>959</v>
      </c>
      <c r="D255" s="7" t="s">
        <v>960</v>
      </c>
      <c r="E255" s="6" t="s">
        <v>950</v>
      </c>
      <c r="F255" s="6" t="s">
        <v>961</v>
      </c>
      <c r="G255" s="6" t="s">
        <v>962</v>
      </c>
      <c r="H255" s="6" t="s">
        <v>963</v>
      </c>
      <c r="I255" s="6" t="s">
        <v>964</v>
      </c>
      <c r="J255" s="6" t="s">
        <v>965</v>
      </c>
      <c r="K255" s="6" t="s">
        <v>966</v>
      </c>
      <c r="L255" s="6" t="s">
        <v>967</v>
      </c>
      <c r="M255" s="6" t="s">
        <v>958</v>
      </c>
      <c r="N255" s="6"/>
      <c r="O255" s="6"/>
      <c r="P255" s="73" t="s">
        <v>932</v>
      </c>
      <c r="Q255" s="6" t="s">
        <v>826</v>
      </c>
      <c r="R255" s="66" t="s">
        <v>827</v>
      </c>
      <c r="S255" s="6"/>
      <c r="T255" s="6"/>
      <c r="U255" s="5"/>
      <c r="V255" s="5"/>
      <c r="W255" s="5"/>
      <c r="X255" s="5"/>
      <c r="Y255" s="5"/>
      <c r="Z255" s="5"/>
    </row>
    <row r="256" spans="1:26" ht="52.5">
      <c r="A256" s="76" t="s">
        <v>73</v>
      </c>
      <c r="B256" s="77" t="s">
        <v>968</v>
      </c>
      <c r="C256" s="78" t="s">
        <v>969</v>
      </c>
      <c r="D256" s="79" t="s">
        <v>970</v>
      </c>
      <c r="E256" s="80" t="s">
        <v>971</v>
      </c>
      <c r="F256" s="81"/>
      <c r="G256" s="82" t="s">
        <v>972</v>
      </c>
      <c r="H256" s="79"/>
      <c r="I256" s="80" t="s">
        <v>973</v>
      </c>
      <c r="J256" s="81" t="s">
        <v>974</v>
      </c>
      <c r="K256" s="82"/>
      <c r="L256" s="82"/>
      <c r="M256" s="6"/>
      <c r="N256" s="77"/>
      <c r="O256" s="77"/>
      <c r="P256" s="76" t="s">
        <v>932</v>
      </c>
      <c r="Q256" s="83" t="s">
        <v>975</v>
      </c>
      <c r="R256" s="77" t="s">
        <v>976</v>
      </c>
      <c r="S256" s="6"/>
      <c r="T256" s="6"/>
      <c r="U256" s="5"/>
      <c r="V256" s="5"/>
      <c r="W256" s="5"/>
      <c r="X256" s="5"/>
      <c r="Y256" s="5"/>
      <c r="Z256" s="5"/>
    </row>
    <row r="257" spans="1:26" ht="117.6">
      <c r="A257" s="5"/>
      <c r="B257" s="5" t="s">
        <v>977</v>
      </c>
      <c r="C257" s="6" t="s">
        <v>978</v>
      </c>
      <c r="D257" s="7" t="s">
        <v>979</v>
      </c>
      <c r="E257" s="7" t="s">
        <v>980</v>
      </c>
      <c r="F257" s="6" t="s">
        <v>981</v>
      </c>
      <c r="G257" s="6" t="s">
        <v>982</v>
      </c>
      <c r="H257" s="6" t="s">
        <v>983</v>
      </c>
      <c r="I257" s="6" t="s">
        <v>984</v>
      </c>
      <c r="J257" s="6" t="s">
        <v>985</v>
      </c>
      <c r="K257" s="6" t="s">
        <v>986</v>
      </c>
      <c r="L257" s="6" t="s">
        <v>987</v>
      </c>
      <c r="M257" s="6"/>
      <c r="N257" s="6"/>
      <c r="O257" s="6"/>
      <c r="P257" s="84" t="s">
        <v>932</v>
      </c>
      <c r="Q257" s="6"/>
      <c r="R257" s="6"/>
      <c r="S257" s="6"/>
      <c r="T257" s="6"/>
      <c r="U257" s="5"/>
      <c r="V257" s="5"/>
      <c r="W257" s="5"/>
      <c r="X257" s="5" t="s">
        <v>53</v>
      </c>
      <c r="Y257" s="5">
        <v>2</v>
      </c>
      <c r="Z257" s="5"/>
    </row>
    <row r="258" spans="1:26" ht="65.45">
      <c r="A258" s="5"/>
      <c r="B258" s="5" t="s">
        <v>988</v>
      </c>
      <c r="C258" s="6" t="s">
        <v>989</v>
      </c>
      <c r="D258" s="7" t="s">
        <v>990</v>
      </c>
      <c r="E258" s="6" t="s">
        <v>991</v>
      </c>
      <c r="F258" s="6" t="s">
        <v>992</v>
      </c>
      <c r="G258" s="6" t="s">
        <v>993</v>
      </c>
      <c r="H258" s="6" t="s">
        <v>994</v>
      </c>
      <c r="I258" s="6" t="s">
        <v>995</v>
      </c>
      <c r="J258" s="6" t="s">
        <v>996</v>
      </c>
      <c r="K258" s="6" t="s">
        <v>997</v>
      </c>
      <c r="L258" s="6" t="s">
        <v>998</v>
      </c>
      <c r="M258" s="6" t="s">
        <v>999</v>
      </c>
      <c r="N258" s="76"/>
      <c r="O258" s="6"/>
      <c r="P258" s="84" t="s">
        <v>932</v>
      </c>
      <c r="Q258" s="6"/>
      <c r="R258" s="6"/>
      <c r="S258" s="6"/>
      <c r="T258" s="6"/>
      <c r="U258" s="5"/>
      <c r="V258" s="5"/>
      <c r="W258" s="5"/>
      <c r="X258" s="5" t="s">
        <v>53</v>
      </c>
      <c r="Y258" s="5">
        <v>3</v>
      </c>
      <c r="Z258" s="5"/>
    </row>
    <row r="259" spans="1:26" ht="52.5">
      <c r="A259" s="5"/>
      <c r="B259" s="6" t="s">
        <v>92</v>
      </c>
      <c r="C259" s="6" t="s">
        <v>1000</v>
      </c>
      <c r="D259" s="7" t="s">
        <v>1001</v>
      </c>
      <c r="E259" s="7" t="s">
        <v>1002</v>
      </c>
      <c r="F259" s="6" t="s">
        <v>1003</v>
      </c>
      <c r="G259" s="6" t="s">
        <v>1004</v>
      </c>
      <c r="H259" s="6" t="s">
        <v>1005</v>
      </c>
      <c r="I259" s="6" t="s">
        <v>1006</v>
      </c>
      <c r="J259" s="6" t="s">
        <v>1007</v>
      </c>
      <c r="K259" s="6" t="s">
        <v>1008</v>
      </c>
      <c r="L259" s="6"/>
      <c r="M259" s="6" t="s">
        <v>1009</v>
      </c>
      <c r="N259" s="6"/>
      <c r="O259" s="6"/>
      <c r="P259" s="73" t="s">
        <v>932</v>
      </c>
      <c r="Q259" s="6"/>
      <c r="R259" s="6"/>
      <c r="S259" s="6"/>
      <c r="T259" s="6"/>
      <c r="U259" s="5"/>
      <c r="V259" s="5"/>
      <c r="W259" s="5"/>
      <c r="X259" s="5"/>
      <c r="Y259" s="5">
        <v>2</v>
      </c>
      <c r="Z259" s="5"/>
    </row>
    <row r="260" spans="1:26" ht="65.45">
      <c r="A260" s="5" t="s">
        <v>73</v>
      </c>
      <c r="B260" s="5" t="s">
        <v>1010</v>
      </c>
      <c r="C260" s="6" t="s">
        <v>1011</v>
      </c>
      <c r="D260" s="7" t="s">
        <v>1012</v>
      </c>
      <c r="E260" s="6" t="s">
        <v>991</v>
      </c>
      <c r="F260" s="6" t="s">
        <v>992</v>
      </c>
      <c r="G260" s="6" t="s">
        <v>993</v>
      </c>
      <c r="H260" s="6" t="s">
        <v>994</v>
      </c>
      <c r="I260" s="6" t="s">
        <v>995</v>
      </c>
      <c r="J260" s="6" t="s">
        <v>996</v>
      </c>
      <c r="K260" s="6" t="s">
        <v>997</v>
      </c>
      <c r="L260" s="6" t="s">
        <v>998</v>
      </c>
      <c r="M260" s="6" t="s">
        <v>999</v>
      </c>
      <c r="N260" s="76"/>
      <c r="O260" s="6"/>
      <c r="P260" s="84" t="s">
        <v>932</v>
      </c>
      <c r="Q260" s="6"/>
      <c r="R260" s="6"/>
      <c r="S260" s="6"/>
      <c r="T260" s="6"/>
      <c r="U260" s="5"/>
      <c r="V260" s="5"/>
      <c r="W260" s="5"/>
      <c r="X260" s="5" t="s">
        <v>53</v>
      </c>
      <c r="Y260" s="5">
        <v>3</v>
      </c>
      <c r="Z260" s="5"/>
    </row>
    <row r="261" spans="1:26" ht="52.5">
      <c r="A261" s="5" t="s">
        <v>73</v>
      </c>
      <c r="B261" s="6" t="s">
        <v>92</v>
      </c>
      <c r="C261" s="6" t="s">
        <v>1013</v>
      </c>
      <c r="D261" s="7" t="s">
        <v>1014</v>
      </c>
      <c r="E261" s="7" t="s">
        <v>1002</v>
      </c>
      <c r="F261" s="6" t="s">
        <v>1003</v>
      </c>
      <c r="G261" s="6" t="s">
        <v>1004</v>
      </c>
      <c r="H261" s="6" t="s">
        <v>1005</v>
      </c>
      <c r="I261" s="6" t="s">
        <v>1006</v>
      </c>
      <c r="J261" s="6" t="s">
        <v>1007</v>
      </c>
      <c r="K261" s="6" t="s">
        <v>1008</v>
      </c>
      <c r="L261" s="6"/>
      <c r="M261" s="6" t="s">
        <v>1015</v>
      </c>
      <c r="N261" s="6"/>
      <c r="O261" s="6"/>
      <c r="P261" s="73" t="s">
        <v>932</v>
      </c>
      <c r="Q261" s="6"/>
      <c r="R261" s="6"/>
      <c r="S261" s="6"/>
      <c r="T261" s="6"/>
      <c r="U261" s="5"/>
      <c r="V261" s="5"/>
      <c r="W261" s="5"/>
      <c r="X261" s="5"/>
      <c r="Y261" s="5">
        <v>2</v>
      </c>
      <c r="Z261" s="5"/>
    </row>
    <row r="262" spans="1:26" ht="52.5">
      <c r="A262" s="5"/>
      <c r="B262" s="6" t="s">
        <v>1016</v>
      </c>
      <c r="C262" s="6" t="s">
        <v>1017</v>
      </c>
      <c r="D262" s="7" t="s">
        <v>1018</v>
      </c>
      <c r="E262" s="6" t="s">
        <v>1019</v>
      </c>
      <c r="F262" s="6" t="s">
        <v>1020</v>
      </c>
      <c r="G262" s="6" t="s">
        <v>1021</v>
      </c>
      <c r="H262" s="6" t="s">
        <v>1022</v>
      </c>
      <c r="I262" s="6" t="s">
        <v>1023</v>
      </c>
      <c r="J262" s="6" t="s">
        <v>1024</v>
      </c>
      <c r="K262" s="6" t="s">
        <v>1025</v>
      </c>
      <c r="L262" s="6"/>
      <c r="M262" s="6" t="s">
        <v>999</v>
      </c>
      <c r="N262" s="76"/>
      <c r="O262" s="6"/>
      <c r="P262" s="84" t="s">
        <v>932</v>
      </c>
      <c r="Q262" s="6"/>
      <c r="R262" s="6"/>
      <c r="S262" s="6"/>
      <c r="T262" s="6"/>
      <c r="U262" s="5"/>
      <c r="V262" s="5"/>
      <c r="W262" s="5"/>
      <c r="X262" s="5" t="s">
        <v>53</v>
      </c>
      <c r="Y262" s="5">
        <v>2</v>
      </c>
      <c r="Z262" s="5"/>
    </row>
    <row r="263" spans="1:26" ht="52.5">
      <c r="A263" s="5"/>
      <c r="B263" s="6" t="s">
        <v>92</v>
      </c>
      <c r="C263" s="6" t="s">
        <v>1026</v>
      </c>
      <c r="D263" s="7" t="s">
        <v>1027</v>
      </c>
      <c r="E263" s="7" t="s">
        <v>1028</v>
      </c>
      <c r="F263" s="6" t="s">
        <v>1029</v>
      </c>
      <c r="G263" s="6" t="s">
        <v>1030</v>
      </c>
      <c r="H263" s="6" t="s">
        <v>1031</v>
      </c>
      <c r="I263" s="6" t="s">
        <v>1032</v>
      </c>
      <c r="J263" s="7" t="s">
        <v>1033</v>
      </c>
      <c r="K263" s="7" t="s">
        <v>1034</v>
      </c>
      <c r="L263" s="7"/>
      <c r="M263" s="6" t="s">
        <v>1035</v>
      </c>
      <c r="N263" s="6"/>
      <c r="O263" s="6"/>
      <c r="P263" s="73" t="s">
        <v>932</v>
      </c>
      <c r="Q263" s="6"/>
      <c r="R263" s="6"/>
      <c r="S263" s="6"/>
      <c r="T263" s="6"/>
      <c r="U263" s="5"/>
      <c r="V263" s="5"/>
      <c r="W263" s="5"/>
      <c r="X263" s="5"/>
      <c r="Y263" s="5">
        <v>2</v>
      </c>
      <c r="Z263" s="5"/>
    </row>
    <row r="264" spans="1:26" ht="52.5">
      <c r="A264" s="76" t="s">
        <v>73</v>
      </c>
      <c r="B264" s="77" t="s">
        <v>1036</v>
      </c>
      <c r="C264" s="77" t="s">
        <v>1037</v>
      </c>
      <c r="D264" s="79" t="s">
        <v>1038</v>
      </c>
      <c r="E264" s="79" t="s">
        <v>1039</v>
      </c>
      <c r="F264" s="81"/>
      <c r="G264" s="82" t="s">
        <v>1040</v>
      </c>
      <c r="H264" s="79"/>
      <c r="I264" s="80" t="s">
        <v>1041</v>
      </c>
      <c r="J264" s="81" t="s">
        <v>1042</v>
      </c>
      <c r="K264" s="82"/>
      <c r="L264" s="77" t="s">
        <v>1043</v>
      </c>
      <c r="M264" s="5"/>
      <c r="N264" s="77"/>
      <c r="O264" s="77"/>
      <c r="P264" s="76" t="s">
        <v>932</v>
      </c>
      <c r="Q264" s="83" t="s">
        <v>1044</v>
      </c>
      <c r="R264" s="77" t="s">
        <v>1043</v>
      </c>
      <c r="S264" s="6"/>
      <c r="T264" s="6"/>
      <c r="U264" s="5"/>
      <c r="V264" s="5"/>
      <c r="W264" s="5"/>
      <c r="X264" s="5"/>
      <c r="Y264" s="5"/>
      <c r="Z264" s="5"/>
    </row>
    <row r="265" spans="1:26" ht="52.5">
      <c r="A265" s="5"/>
      <c r="B265" s="6" t="s">
        <v>1045</v>
      </c>
      <c r="C265" s="6" t="s">
        <v>1046</v>
      </c>
      <c r="D265" s="7" t="s">
        <v>1047</v>
      </c>
      <c r="E265" s="6" t="s">
        <v>1048</v>
      </c>
      <c r="F265" s="6" t="s">
        <v>1049</v>
      </c>
      <c r="G265" s="6" t="s">
        <v>1050</v>
      </c>
      <c r="H265" s="6" t="s">
        <v>1051</v>
      </c>
      <c r="I265" s="6" t="s">
        <v>1052</v>
      </c>
      <c r="J265" s="6" t="s">
        <v>1053</v>
      </c>
      <c r="K265" s="6" t="s">
        <v>1054</v>
      </c>
      <c r="L265" s="6" t="s">
        <v>1055</v>
      </c>
      <c r="M265" s="85" t="s">
        <v>1056</v>
      </c>
      <c r="N265" s="76"/>
      <c r="O265" s="6"/>
      <c r="P265" s="84" t="s">
        <v>932</v>
      </c>
      <c r="Q265" s="6"/>
      <c r="R265" s="6"/>
      <c r="S265" s="6"/>
      <c r="T265" s="6"/>
      <c r="U265" s="5"/>
      <c r="V265" s="5"/>
      <c r="W265" s="5"/>
      <c r="X265" s="5" t="s">
        <v>53</v>
      </c>
      <c r="Y265" s="5">
        <v>5</v>
      </c>
      <c r="Z265" s="5"/>
    </row>
    <row r="266" spans="1:26" ht="52.5">
      <c r="A266" s="5"/>
      <c r="B266" s="6" t="s">
        <v>92</v>
      </c>
      <c r="C266" s="6" t="s">
        <v>1057</v>
      </c>
      <c r="D266" s="7" t="s">
        <v>1058</v>
      </c>
      <c r="E266" s="7" t="s">
        <v>1059</v>
      </c>
      <c r="F266" s="6" t="s">
        <v>1060</v>
      </c>
      <c r="G266" s="6" t="s">
        <v>1061</v>
      </c>
      <c r="H266" s="6" t="s">
        <v>1062</v>
      </c>
      <c r="I266" s="6" t="s">
        <v>1063</v>
      </c>
      <c r="J266" s="7" t="s">
        <v>1064</v>
      </c>
      <c r="K266" s="7" t="s">
        <v>1065</v>
      </c>
      <c r="L266" s="7"/>
      <c r="M266" s="6" t="s">
        <v>1066</v>
      </c>
      <c r="N266" s="6"/>
      <c r="O266" s="6"/>
      <c r="P266" s="73" t="s">
        <v>932</v>
      </c>
      <c r="Q266" s="6"/>
      <c r="R266" s="6"/>
      <c r="S266" s="6"/>
      <c r="T266" s="6"/>
      <c r="U266" s="5"/>
      <c r="V266" s="5"/>
      <c r="W266" s="5"/>
      <c r="X266" s="5"/>
      <c r="Y266" s="5">
        <v>2</v>
      </c>
      <c r="Z266" s="5"/>
    </row>
    <row r="267" spans="1:26" ht="91.5">
      <c r="A267" s="5"/>
      <c r="B267" s="5" t="s">
        <v>79</v>
      </c>
      <c r="C267" s="5" t="s">
        <v>1067</v>
      </c>
      <c r="D267" s="5" t="s">
        <v>1068</v>
      </c>
      <c r="E267" s="5" t="s">
        <v>1069</v>
      </c>
      <c r="F267" s="5" t="s">
        <v>1070</v>
      </c>
      <c r="G267" s="5" t="s">
        <v>1071</v>
      </c>
      <c r="H267" s="5" t="s">
        <v>1072</v>
      </c>
      <c r="I267" s="5" t="s">
        <v>1073</v>
      </c>
      <c r="J267" s="75" t="s">
        <v>1074</v>
      </c>
      <c r="K267" s="5"/>
      <c r="L267" s="5"/>
      <c r="M267" s="6" t="s">
        <v>1075</v>
      </c>
      <c r="N267" s="6"/>
      <c r="O267" s="5"/>
      <c r="P267" s="84" t="s">
        <v>932</v>
      </c>
      <c r="Q267" s="5"/>
      <c r="R267" s="5"/>
      <c r="S267" s="5"/>
      <c r="T267" s="5"/>
      <c r="U267" s="5"/>
      <c r="V267" s="5"/>
      <c r="W267" s="5"/>
      <c r="X267" s="5"/>
      <c r="Y267" s="5">
        <v>2</v>
      </c>
      <c r="Z267" s="5"/>
    </row>
    <row r="268" spans="1:26" ht="52.5">
      <c r="A268" s="5"/>
      <c r="B268" s="6" t="s">
        <v>1076</v>
      </c>
      <c r="C268" s="6" t="s">
        <v>1077</v>
      </c>
      <c r="D268" s="7" t="s">
        <v>1078</v>
      </c>
      <c r="E268" s="6" t="s">
        <v>1079</v>
      </c>
      <c r="F268" s="6" t="s">
        <v>1080</v>
      </c>
      <c r="G268" s="6" t="s">
        <v>1081</v>
      </c>
      <c r="H268" s="6" t="s">
        <v>1082</v>
      </c>
      <c r="I268" s="6" t="s">
        <v>1083</v>
      </c>
      <c r="J268" s="6" t="s">
        <v>1084</v>
      </c>
      <c r="K268" s="6" t="s">
        <v>1085</v>
      </c>
      <c r="L268" s="6" t="s">
        <v>1086</v>
      </c>
      <c r="M268" s="6" t="s">
        <v>1087</v>
      </c>
      <c r="N268" s="6"/>
      <c r="O268" s="6"/>
      <c r="P268" s="84" t="s">
        <v>932</v>
      </c>
      <c r="Q268" s="6"/>
      <c r="R268" s="6"/>
      <c r="S268" s="6"/>
      <c r="T268" s="6"/>
      <c r="U268" s="5"/>
      <c r="V268" s="5"/>
      <c r="W268" s="5"/>
      <c r="X268" s="5" t="s">
        <v>53</v>
      </c>
      <c r="Y268" s="5">
        <v>5</v>
      </c>
      <c r="Z268" s="5"/>
    </row>
    <row r="269" spans="1:26" ht="104.45">
      <c r="A269" s="5"/>
      <c r="B269" s="5" t="s">
        <v>791</v>
      </c>
      <c r="C269" s="5" t="s">
        <v>1088</v>
      </c>
      <c r="D269" s="5" t="s">
        <v>1089</v>
      </c>
      <c r="E269" s="5" t="s">
        <v>1090</v>
      </c>
      <c r="F269" s="5" t="s">
        <v>1091</v>
      </c>
      <c r="G269" s="5" t="s">
        <v>1092</v>
      </c>
      <c r="H269" s="5" t="s">
        <v>1093</v>
      </c>
      <c r="I269" s="5" t="s">
        <v>1094</v>
      </c>
      <c r="J269" s="5" t="s">
        <v>1095</v>
      </c>
      <c r="K269" s="5" t="s">
        <v>1096</v>
      </c>
      <c r="L269" s="5"/>
      <c r="M269" s="6" t="s">
        <v>1097</v>
      </c>
      <c r="N269" s="85" t="s">
        <v>803</v>
      </c>
      <c r="O269" s="5"/>
      <c r="P269" s="84" t="s">
        <v>932</v>
      </c>
      <c r="Q269" s="5"/>
      <c r="R269" s="5"/>
      <c r="S269" s="5"/>
      <c r="T269" s="5"/>
      <c r="U269" s="5"/>
      <c r="V269" s="5"/>
      <c r="W269" s="5"/>
      <c r="X269" s="5" t="s">
        <v>53</v>
      </c>
      <c r="Y269" s="5">
        <v>3</v>
      </c>
      <c r="Z269" s="5"/>
    </row>
    <row r="270" spans="1:26" ht="104.45">
      <c r="A270" s="5"/>
      <c r="B270" s="5" t="s">
        <v>804</v>
      </c>
      <c r="C270" s="5" t="s">
        <v>1098</v>
      </c>
      <c r="D270" s="5" t="s">
        <v>1099</v>
      </c>
      <c r="E270" s="5" t="s">
        <v>1100</v>
      </c>
      <c r="F270" s="5" t="s">
        <v>1101</v>
      </c>
      <c r="G270" s="5" t="s">
        <v>1102</v>
      </c>
      <c r="H270" s="5" t="s">
        <v>1103</v>
      </c>
      <c r="I270" s="5" t="s">
        <v>1104</v>
      </c>
      <c r="J270" s="5" t="s">
        <v>1105</v>
      </c>
      <c r="K270" s="5" t="s">
        <v>1106</v>
      </c>
      <c r="L270" s="5"/>
      <c r="M270" s="6" t="s">
        <v>1097</v>
      </c>
      <c r="N270" s="85" t="s">
        <v>1107</v>
      </c>
      <c r="O270" s="5"/>
      <c r="P270" s="84" t="s">
        <v>932</v>
      </c>
      <c r="Q270" s="5"/>
      <c r="R270" s="5"/>
      <c r="S270" s="5"/>
      <c r="T270" s="5"/>
      <c r="U270" s="5"/>
      <c r="V270" s="5"/>
      <c r="W270" s="5"/>
      <c r="X270" s="5" t="s">
        <v>53</v>
      </c>
      <c r="Y270" s="5">
        <v>5</v>
      </c>
      <c r="Z270" s="5"/>
    </row>
    <row r="271" spans="1:26" ht="52.5">
      <c r="A271" s="5"/>
      <c r="B271" s="5" t="s">
        <v>92</v>
      </c>
      <c r="C271" s="5" t="s">
        <v>1108</v>
      </c>
      <c r="D271" s="7" t="s">
        <v>1109</v>
      </c>
      <c r="E271" s="5" t="s">
        <v>1110</v>
      </c>
      <c r="F271" s="7" t="s">
        <v>1109</v>
      </c>
      <c r="G271" s="5" t="s">
        <v>1111</v>
      </c>
      <c r="H271" s="5" t="s">
        <v>1112</v>
      </c>
      <c r="I271" s="5" t="s">
        <v>1113</v>
      </c>
      <c r="J271" s="10" t="s">
        <v>1114</v>
      </c>
      <c r="K271" s="10" t="s">
        <v>1115</v>
      </c>
      <c r="L271" s="7"/>
      <c r="M271" s="5" t="s">
        <v>1116</v>
      </c>
      <c r="N271" s="6"/>
      <c r="O271" s="5"/>
      <c r="P271" s="73" t="s">
        <v>932</v>
      </c>
      <c r="Q271" s="5"/>
      <c r="R271" s="5"/>
      <c r="S271" s="5"/>
      <c r="T271" s="5"/>
      <c r="U271" s="5"/>
      <c r="V271" s="5"/>
      <c r="W271" s="5"/>
      <c r="X271" s="5"/>
      <c r="Y271" s="5">
        <v>2</v>
      </c>
      <c r="Z271" s="5"/>
    </row>
    <row r="272" spans="1:26" ht="78.599999999999994">
      <c r="A272" s="5"/>
      <c r="B272" s="6" t="s">
        <v>828</v>
      </c>
      <c r="C272" s="6" t="s">
        <v>1117</v>
      </c>
      <c r="D272" s="5" t="s">
        <v>1118</v>
      </c>
      <c r="E272" s="5" t="s">
        <v>1119</v>
      </c>
      <c r="F272" s="5" t="s">
        <v>1120</v>
      </c>
      <c r="G272" s="5" t="s">
        <v>1121</v>
      </c>
      <c r="H272" s="5" t="s">
        <v>1122</v>
      </c>
      <c r="I272" s="5" t="s">
        <v>1123</v>
      </c>
      <c r="J272" s="5" t="s">
        <v>1124</v>
      </c>
      <c r="K272" s="5" t="s">
        <v>1125</v>
      </c>
      <c r="L272" s="6"/>
      <c r="M272" s="6" t="s">
        <v>1126</v>
      </c>
      <c r="N272" s="6"/>
      <c r="O272" s="6"/>
      <c r="P272" s="84" t="s">
        <v>932</v>
      </c>
      <c r="Q272" s="6"/>
      <c r="R272" s="6"/>
      <c r="S272" s="6"/>
      <c r="T272" s="6"/>
      <c r="U272" s="5"/>
      <c r="V272" s="5"/>
      <c r="W272" s="5"/>
      <c r="X272" s="5" t="s">
        <v>53</v>
      </c>
      <c r="Y272" s="5">
        <v>5</v>
      </c>
      <c r="Z272" s="5"/>
    </row>
    <row r="273" spans="1:26" ht="52.5">
      <c r="A273" s="5"/>
      <c r="B273" s="6" t="s">
        <v>838</v>
      </c>
      <c r="C273" s="6" t="s">
        <v>1127</v>
      </c>
      <c r="D273" s="5" t="s">
        <v>1128</v>
      </c>
      <c r="E273" s="5" t="s">
        <v>1129</v>
      </c>
      <c r="F273" s="5" t="s">
        <v>1130</v>
      </c>
      <c r="G273" s="5" t="s">
        <v>1131</v>
      </c>
      <c r="H273" s="5" t="s">
        <v>1132</v>
      </c>
      <c r="I273" s="5" t="s">
        <v>1133</v>
      </c>
      <c r="J273" s="5" t="s">
        <v>1134</v>
      </c>
      <c r="K273" s="5" t="s">
        <v>1135</v>
      </c>
      <c r="L273" s="6"/>
      <c r="M273" s="6" t="s">
        <v>1136</v>
      </c>
      <c r="N273" s="85" t="s">
        <v>1137</v>
      </c>
      <c r="O273" s="6"/>
      <c r="P273" s="84" t="s">
        <v>932</v>
      </c>
      <c r="Q273" s="6"/>
      <c r="R273" s="6"/>
      <c r="S273" s="6"/>
      <c r="T273" s="6"/>
      <c r="U273" s="5"/>
      <c r="V273" s="5"/>
      <c r="W273" s="5"/>
      <c r="X273" s="5" t="s">
        <v>53</v>
      </c>
      <c r="Y273" s="5">
        <v>5</v>
      </c>
      <c r="Z273" s="5"/>
    </row>
    <row r="274" spans="1:26" ht="104.45">
      <c r="A274" s="5"/>
      <c r="B274" s="5" t="s">
        <v>92</v>
      </c>
      <c r="C274" s="6" t="s">
        <v>1138</v>
      </c>
      <c r="D274" s="7" t="s">
        <v>1139</v>
      </c>
      <c r="E274" s="5" t="s">
        <v>1140</v>
      </c>
      <c r="F274" s="5" t="s">
        <v>1141</v>
      </c>
      <c r="G274" s="5" t="s">
        <v>1142</v>
      </c>
      <c r="H274" s="5" t="s">
        <v>1143</v>
      </c>
      <c r="I274" s="5" t="s">
        <v>1144</v>
      </c>
      <c r="J274" s="10" t="s">
        <v>1145</v>
      </c>
      <c r="K274" s="10" t="s">
        <v>1146</v>
      </c>
      <c r="L274" s="7"/>
      <c r="M274" s="5" t="s">
        <v>1147</v>
      </c>
      <c r="N274" s="6"/>
      <c r="O274" s="5"/>
      <c r="P274" s="73" t="s">
        <v>932</v>
      </c>
      <c r="Q274" s="47" t="s">
        <v>826</v>
      </c>
      <c r="R274" s="66" t="s">
        <v>827</v>
      </c>
      <c r="S274" s="5"/>
      <c r="T274" s="5"/>
      <c r="U274" s="5"/>
      <c r="V274" s="5"/>
      <c r="W274" s="5"/>
      <c r="X274" s="5"/>
      <c r="Y274" s="5">
        <v>2</v>
      </c>
      <c r="Z274" s="5"/>
    </row>
    <row r="275" spans="1:26" ht="26.45">
      <c r="A275" s="5"/>
      <c r="B275" s="5" t="s">
        <v>46</v>
      </c>
      <c r="C275" s="5" t="s">
        <v>1148</v>
      </c>
      <c r="D275" s="5"/>
      <c r="E275" s="5"/>
      <c r="F275" s="5"/>
      <c r="G275" s="5"/>
      <c r="H275" s="5"/>
      <c r="I275" s="5"/>
      <c r="J275" s="5"/>
      <c r="K275" s="5"/>
      <c r="L275" s="5"/>
      <c r="M275" s="5"/>
      <c r="N275" s="5"/>
      <c r="O275" s="5"/>
      <c r="P275" s="5"/>
      <c r="Q275" s="5"/>
      <c r="R275" s="5"/>
      <c r="S275" s="5"/>
      <c r="T275" s="5"/>
      <c r="U275" s="5" t="s">
        <v>1149</v>
      </c>
      <c r="V275" s="5"/>
      <c r="W275" s="5"/>
      <c r="X275" s="5" t="s">
        <v>53</v>
      </c>
      <c r="Y275" s="5"/>
      <c r="Z275" s="5"/>
    </row>
    <row r="276" spans="1:26" ht="26.45">
      <c r="A276" s="5"/>
      <c r="B276" s="5" t="s">
        <v>46</v>
      </c>
      <c r="C276" s="5" t="s">
        <v>1150</v>
      </c>
      <c r="D276" s="5"/>
      <c r="E276" s="5"/>
      <c r="F276" s="5"/>
      <c r="G276" s="5"/>
      <c r="H276" s="5"/>
      <c r="I276" s="5"/>
      <c r="J276" s="5"/>
      <c r="K276" s="5"/>
      <c r="L276" s="5"/>
      <c r="M276" s="5" t="s">
        <v>1151</v>
      </c>
      <c r="N276" s="5"/>
      <c r="O276" s="5"/>
      <c r="P276" s="5"/>
      <c r="Q276" s="5"/>
      <c r="R276" s="5"/>
      <c r="S276" s="5"/>
      <c r="T276" s="5"/>
      <c r="U276" s="5" t="s">
        <v>1152</v>
      </c>
      <c r="V276" s="5"/>
      <c r="W276" s="5"/>
      <c r="X276" s="5"/>
      <c r="Y276" s="5"/>
      <c r="Z276" s="5"/>
    </row>
    <row r="277" spans="1:26" ht="26.45">
      <c r="A277" s="5"/>
      <c r="B277" s="5" t="s">
        <v>46</v>
      </c>
      <c r="C277" s="5" t="s">
        <v>1153</v>
      </c>
      <c r="D277" s="5"/>
      <c r="E277" s="5"/>
      <c r="F277" s="5"/>
      <c r="G277" s="5"/>
      <c r="H277" s="5"/>
      <c r="I277" s="5"/>
      <c r="J277" s="5"/>
      <c r="K277" s="5"/>
      <c r="L277" s="5"/>
      <c r="M277" s="5"/>
      <c r="N277" s="5"/>
      <c r="O277" s="5"/>
      <c r="P277" s="5"/>
      <c r="Q277" s="5"/>
      <c r="R277" s="5"/>
      <c r="S277" s="5"/>
      <c r="T277" s="5"/>
      <c r="U277" s="5" t="s">
        <v>1154</v>
      </c>
      <c r="V277" s="5"/>
      <c r="W277" s="5"/>
      <c r="X277" s="5"/>
      <c r="Y277" s="5"/>
      <c r="Z277" s="5"/>
    </row>
    <row r="278" spans="1:26" ht="26.45">
      <c r="A278" s="5"/>
      <c r="B278" s="5" t="s">
        <v>46</v>
      </c>
      <c r="C278" s="5" t="s">
        <v>1155</v>
      </c>
      <c r="D278" s="5"/>
      <c r="E278" s="5"/>
      <c r="F278" s="5"/>
      <c r="G278" s="5"/>
      <c r="H278" s="5"/>
      <c r="I278" s="5"/>
      <c r="J278" s="5"/>
      <c r="K278" s="5"/>
      <c r="L278" s="5"/>
      <c r="M278" s="5"/>
      <c r="N278" s="5"/>
      <c r="O278" s="5"/>
      <c r="P278" s="5"/>
      <c r="Q278" s="5"/>
      <c r="R278" s="5"/>
      <c r="S278" s="5"/>
      <c r="T278" s="5"/>
      <c r="U278" s="5" t="s">
        <v>1156</v>
      </c>
      <c r="V278" s="5"/>
      <c r="W278" s="5"/>
      <c r="X278" s="5"/>
      <c r="Y278" s="5"/>
      <c r="Z278" s="5"/>
    </row>
    <row r="279" spans="1:26" ht="26.45">
      <c r="A279" s="5"/>
      <c r="B279" s="6" t="s">
        <v>60</v>
      </c>
      <c r="C279" s="5" t="s">
        <v>1157</v>
      </c>
      <c r="D279" s="7"/>
      <c r="E279" s="6"/>
      <c r="F279" s="6"/>
      <c r="G279" s="6"/>
      <c r="H279" s="6"/>
      <c r="I279" s="6"/>
      <c r="J279" s="6"/>
      <c r="K279" s="6"/>
      <c r="L279" s="6"/>
      <c r="M279" s="6"/>
      <c r="N279" s="6"/>
      <c r="O279" s="6"/>
      <c r="P279" s="6"/>
      <c r="Q279" s="6"/>
      <c r="R279" s="6"/>
      <c r="S279" s="6"/>
      <c r="T279" s="6"/>
      <c r="U279" s="5" t="s">
        <v>62</v>
      </c>
      <c r="V279" s="5"/>
      <c r="W279" s="5"/>
      <c r="X279" s="5"/>
      <c r="Y279" s="5"/>
      <c r="Z279" s="5"/>
    </row>
    <row r="280" spans="1:26" ht="15" customHeight="1">
      <c r="A280" s="5"/>
      <c r="B280" s="5" t="s">
        <v>79</v>
      </c>
      <c r="C280" s="6" t="s">
        <v>1158</v>
      </c>
      <c r="D280" s="5" t="s">
        <v>1159</v>
      </c>
      <c r="E280" s="5" t="s">
        <v>1160</v>
      </c>
      <c r="F280" s="5" t="s">
        <v>1161</v>
      </c>
      <c r="G280" s="5" t="s">
        <v>1162</v>
      </c>
      <c r="H280" s="5" t="s">
        <v>1163</v>
      </c>
      <c r="I280" s="5" t="s">
        <v>1164</v>
      </c>
      <c r="J280" s="5" t="s">
        <v>1165</v>
      </c>
      <c r="K280" s="5" t="s">
        <v>1166</v>
      </c>
      <c r="L280" s="6"/>
      <c r="M280" s="5" t="s">
        <v>1167</v>
      </c>
      <c r="N280" s="6"/>
      <c r="O280" s="6"/>
      <c r="P280" s="84" t="s">
        <v>932</v>
      </c>
      <c r="Q280" s="6"/>
      <c r="R280" s="6"/>
      <c r="S280" s="6"/>
      <c r="T280" s="6"/>
      <c r="U280" s="5"/>
      <c r="V280" s="5"/>
      <c r="W280" s="5"/>
      <c r="X280" s="5"/>
      <c r="Y280" s="5">
        <v>2</v>
      </c>
      <c r="Z280" s="5"/>
    </row>
    <row r="281" spans="1:26" ht="15" customHeight="1">
      <c r="A281" s="5"/>
      <c r="B281" s="6" t="s">
        <v>1168</v>
      </c>
      <c r="C281" s="6" t="s">
        <v>1169</v>
      </c>
      <c r="D281" s="5" t="s">
        <v>1170</v>
      </c>
      <c r="E281" s="5" t="s">
        <v>1171</v>
      </c>
      <c r="F281" s="5" t="s">
        <v>1172</v>
      </c>
      <c r="G281" s="5" t="s">
        <v>1173</v>
      </c>
      <c r="H281" s="5" t="s">
        <v>1174</v>
      </c>
      <c r="I281" s="5" t="s">
        <v>1170</v>
      </c>
      <c r="J281" s="5" t="s">
        <v>1175</v>
      </c>
      <c r="K281" s="5" t="s">
        <v>1176</v>
      </c>
      <c r="L281" s="5" t="s">
        <v>1177</v>
      </c>
      <c r="M281" s="5" t="s">
        <v>1178</v>
      </c>
      <c r="N281" s="6"/>
      <c r="O281" s="6"/>
      <c r="P281" s="84" t="s">
        <v>932</v>
      </c>
      <c r="Q281" s="6"/>
      <c r="R281" s="6"/>
      <c r="S281" s="6"/>
      <c r="T281" s="6"/>
      <c r="U281" s="5"/>
      <c r="V281" s="5"/>
      <c r="W281" s="5"/>
      <c r="X281" s="5"/>
      <c r="Y281" s="5">
        <v>2</v>
      </c>
      <c r="Z281" s="5"/>
    </row>
    <row r="282" spans="1:26" ht="15" customHeight="1">
      <c r="A282" s="5"/>
      <c r="B282" s="6" t="s">
        <v>1179</v>
      </c>
      <c r="C282" s="6" t="s">
        <v>1180</v>
      </c>
      <c r="D282" s="5" t="s">
        <v>1181</v>
      </c>
      <c r="E282" s="5" t="s">
        <v>1182</v>
      </c>
      <c r="F282" s="5" t="s">
        <v>1183</v>
      </c>
      <c r="G282" s="5" t="s">
        <v>1184</v>
      </c>
      <c r="H282" s="5" t="s">
        <v>1185</v>
      </c>
      <c r="I282" s="5" t="s">
        <v>1186</v>
      </c>
      <c r="J282" s="5" t="s">
        <v>1187</v>
      </c>
      <c r="K282" s="5" t="s">
        <v>1188</v>
      </c>
      <c r="L282" s="5" t="s">
        <v>1189</v>
      </c>
      <c r="M282" s="5" t="s">
        <v>1190</v>
      </c>
      <c r="N282" s="6"/>
      <c r="O282" s="6"/>
      <c r="P282" s="84" t="s">
        <v>932</v>
      </c>
      <c r="Q282" s="6"/>
      <c r="R282" s="6"/>
      <c r="S282" s="6"/>
      <c r="T282" s="6"/>
      <c r="U282" s="5"/>
      <c r="V282" s="5"/>
      <c r="W282" s="5"/>
      <c r="X282" s="5"/>
      <c r="Y282" s="5">
        <v>2</v>
      </c>
      <c r="Z282" s="5"/>
    </row>
    <row r="283" spans="1:26" ht="15" customHeight="1">
      <c r="A283" s="5"/>
      <c r="B283" s="5" t="s">
        <v>92</v>
      </c>
      <c r="C283" s="6" t="s">
        <v>1191</v>
      </c>
      <c r="D283" s="7" t="s">
        <v>1192</v>
      </c>
      <c r="E283" s="5" t="s">
        <v>1193</v>
      </c>
      <c r="F283" s="5" t="s">
        <v>1194</v>
      </c>
      <c r="G283" s="5" t="s">
        <v>1195</v>
      </c>
      <c r="H283" s="5" t="s">
        <v>1196</v>
      </c>
      <c r="I283" s="5" t="s">
        <v>1197</v>
      </c>
      <c r="J283" s="10" t="s">
        <v>1198</v>
      </c>
      <c r="K283" s="10" t="s">
        <v>1199</v>
      </c>
      <c r="L283" s="7"/>
      <c r="M283" s="5" t="s">
        <v>1200</v>
      </c>
      <c r="N283" s="6"/>
      <c r="O283" s="5"/>
      <c r="P283" s="73" t="s">
        <v>932</v>
      </c>
      <c r="Q283" s="5"/>
      <c r="R283" s="5"/>
      <c r="S283" s="5"/>
      <c r="T283" s="5"/>
      <c r="U283" s="5"/>
      <c r="V283" s="5"/>
      <c r="W283" s="5"/>
      <c r="X283" s="5"/>
      <c r="Y283" s="5">
        <v>2</v>
      </c>
      <c r="Z283" s="5"/>
    </row>
    <row r="284" spans="1:26" ht="15" customHeight="1">
      <c r="A284" s="5"/>
      <c r="B284" s="6" t="s">
        <v>1201</v>
      </c>
      <c r="C284" s="5" t="s">
        <v>1202</v>
      </c>
      <c r="D284" s="10" t="s">
        <v>1203</v>
      </c>
      <c r="E284" s="5" t="s">
        <v>1204</v>
      </c>
      <c r="F284" s="10" t="s">
        <v>1203</v>
      </c>
      <c r="G284" s="5" t="s">
        <v>1205</v>
      </c>
      <c r="H284" s="5" t="s">
        <v>1206</v>
      </c>
      <c r="I284" s="5" t="s">
        <v>1207</v>
      </c>
      <c r="J284" s="5" t="s">
        <v>1208</v>
      </c>
      <c r="K284" s="5" t="s">
        <v>1209</v>
      </c>
      <c r="L284" s="5" t="s">
        <v>1189</v>
      </c>
      <c r="M284" s="6" t="s">
        <v>1210</v>
      </c>
      <c r="N284" s="6"/>
      <c r="O284" s="5"/>
      <c r="P284" s="84" t="s">
        <v>932</v>
      </c>
      <c r="Q284" s="5"/>
      <c r="R284" s="5"/>
      <c r="S284" s="5"/>
      <c r="T284" s="5"/>
      <c r="U284" s="5"/>
      <c r="V284" s="5"/>
      <c r="W284" s="5"/>
      <c r="X284" s="5" t="s">
        <v>53</v>
      </c>
      <c r="Y284" s="5">
        <v>2</v>
      </c>
      <c r="Z284" s="5"/>
    </row>
    <row r="285" spans="1:26" ht="15" customHeight="1">
      <c r="A285" s="5"/>
      <c r="B285" s="5" t="s">
        <v>79</v>
      </c>
      <c r="C285" s="5" t="s">
        <v>1211</v>
      </c>
      <c r="D285" s="10" t="s">
        <v>1212</v>
      </c>
      <c r="E285" s="5" t="s">
        <v>1213</v>
      </c>
      <c r="F285" s="5" t="s">
        <v>1214</v>
      </c>
      <c r="G285" s="5" t="s">
        <v>1215</v>
      </c>
      <c r="H285" s="5" t="s">
        <v>1216</v>
      </c>
      <c r="I285" s="5" t="s">
        <v>1217</v>
      </c>
      <c r="J285" s="5" t="s">
        <v>1218</v>
      </c>
      <c r="K285" s="5" t="s">
        <v>1219</v>
      </c>
      <c r="L285" s="5"/>
      <c r="M285" s="6" t="s">
        <v>1210</v>
      </c>
      <c r="N285" s="6"/>
      <c r="O285" s="5"/>
      <c r="P285" s="84" t="s">
        <v>932</v>
      </c>
      <c r="Q285" s="5"/>
      <c r="R285" s="5"/>
      <c r="S285" s="5"/>
      <c r="T285" s="5"/>
      <c r="U285" s="5"/>
      <c r="V285" s="5"/>
      <c r="W285" s="5"/>
      <c r="X285" s="5"/>
      <c r="Y285" s="5">
        <v>2</v>
      </c>
      <c r="Z285" s="5"/>
    </row>
    <row r="286" spans="1:26" ht="15" customHeight="1">
      <c r="A286" s="5" t="s">
        <v>73</v>
      </c>
      <c r="B286" s="6" t="s">
        <v>1036</v>
      </c>
      <c r="C286" s="5" t="s">
        <v>1220</v>
      </c>
      <c r="D286" s="10" t="s">
        <v>1221</v>
      </c>
      <c r="E286" s="10" t="s">
        <v>1222</v>
      </c>
      <c r="F286" s="10"/>
      <c r="G286" s="10" t="s">
        <v>1223</v>
      </c>
      <c r="H286" s="10"/>
      <c r="I286" s="10" t="s">
        <v>1224</v>
      </c>
      <c r="J286" s="10" t="s">
        <v>1225</v>
      </c>
      <c r="K286" s="10"/>
      <c r="L286" s="10"/>
      <c r="M286" s="6" t="s">
        <v>1226</v>
      </c>
      <c r="N286" s="6"/>
      <c r="O286" s="5"/>
      <c r="P286" s="73" t="s">
        <v>932</v>
      </c>
      <c r="Q286" s="5" t="s">
        <v>1227</v>
      </c>
      <c r="R286" s="44" t="s">
        <v>1228</v>
      </c>
      <c r="S286" s="5"/>
      <c r="T286" s="5"/>
      <c r="U286" s="5"/>
      <c r="V286" s="5"/>
      <c r="W286" s="5"/>
      <c r="X286" s="5"/>
      <c r="Y286" s="5"/>
      <c r="Z286" s="5"/>
    </row>
    <row r="287" spans="1:26" ht="15" customHeight="1">
      <c r="A287" s="5"/>
      <c r="B287" s="6" t="s">
        <v>1229</v>
      </c>
      <c r="C287" s="5" t="s">
        <v>1230</v>
      </c>
      <c r="D287" s="10" t="s">
        <v>1231</v>
      </c>
      <c r="E287" s="86"/>
      <c r="F287" s="10"/>
      <c r="G287" s="10"/>
      <c r="H287" s="10"/>
      <c r="I287" s="10"/>
      <c r="J287" s="10"/>
      <c r="K287" s="10"/>
      <c r="L287" s="10"/>
      <c r="M287" s="6" t="s">
        <v>1232</v>
      </c>
      <c r="N287" s="6"/>
      <c r="O287" s="5"/>
      <c r="P287" s="6"/>
      <c r="Q287" s="19"/>
      <c r="R287" s="5"/>
      <c r="S287" s="5" t="s">
        <v>1233</v>
      </c>
      <c r="T287" s="5"/>
      <c r="U287" s="5"/>
      <c r="V287" s="5"/>
      <c r="W287" s="5"/>
      <c r="X287" s="5"/>
      <c r="Y287" s="5"/>
      <c r="Z287" s="5"/>
    </row>
    <row r="288" spans="1:26" ht="15" customHeight="1">
      <c r="A288" s="5"/>
      <c r="B288" s="6" t="s">
        <v>92</v>
      </c>
      <c r="C288" s="5" t="s">
        <v>1234</v>
      </c>
      <c r="D288" s="10" t="s">
        <v>1235</v>
      </c>
      <c r="E288" s="5" t="s">
        <v>1236</v>
      </c>
      <c r="F288" s="10" t="s">
        <v>1235</v>
      </c>
      <c r="G288" s="10" t="s">
        <v>1237</v>
      </c>
      <c r="H288" s="10" t="s">
        <v>1238</v>
      </c>
      <c r="I288" s="10" t="s">
        <v>1239</v>
      </c>
      <c r="J288" s="10" t="s">
        <v>1240</v>
      </c>
      <c r="K288" s="10" t="s">
        <v>1241</v>
      </c>
      <c r="L288" s="10" t="s">
        <v>494</v>
      </c>
      <c r="M288" s="6"/>
      <c r="N288" s="6"/>
      <c r="O288" s="5"/>
      <c r="P288" s="73" t="s">
        <v>932</v>
      </c>
      <c r="Q288" s="19" t="s">
        <v>496</v>
      </c>
      <c r="R288" s="5"/>
      <c r="S288" s="5"/>
      <c r="T288" s="5"/>
      <c r="U288" s="5"/>
      <c r="V288" s="5"/>
      <c r="W288" s="5"/>
      <c r="X288" s="5"/>
      <c r="Y288" s="5">
        <v>5</v>
      </c>
      <c r="Z288" s="5"/>
    </row>
    <row r="289" spans="1:26" ht="15" customHeight="1">
      <c r="A289" s="5"/>
      <c r="B289" s="6" t="s">
        <v>92</v>
      </c>
      <c r="C289" s="5" t="s">
        <v>1242</v>
      </c>
      <c r="D289" s="10" t="s">
        <v>499</v>
      </c>
      <c r="E289" s="10" t="s">
        <v>1243</v>
      </c>
      <c r="F289" s="10" t="s">
        <v>499</v>
      </c>
      <c r="G289" s="10" t="s">
        <v>522</v>
      </c>
      <c r="H289" s="10" t="s">
        <v>1244</v>
      </c>
      <c r="I289" s="10" t="s">
        <v>1245</v>
      </c>
      <c r="J289" s="10" t="s">
        <v>1246</v>
      </c>
      <c r="K289" s="10" t="s">
        <v>1247</v>
      </c>
      <c r="L289" s="10"/>
      <c r="M289" s="6"/>
      <c r="N289" s="6"/>
      <c r="O289" s="5"/>
      <c r="P289" s="73" t="s">
        <v>932</v>
      </c>
      <c r="Q289" s="5" t="s">
        <v>1248</v>
      </c>
      <c r="R289" s="5" t="s">
        <v>1249</v>
      </c>
      <c r="S289" s="5"/>
      <c r="T289" s="5"/>
      <c r="U289" s="5"/>
      <c r="V289" s="5"/>
      <c r="W289" s="5"/>
      <c r="X289" s="5"/>
      <c r="Y289" s="5">
        <v>3</v>
      </c>
      <c r="Z289" s="5"/>
    </row>
    <row r="290" spans="1:26" ht="15" customHeight="1">
      <c r="A290" s="5"/>
      <c r="B290" s="6" t="s">
        <v>1250</v>
      </c>
      <c r="C290" s="5" t="s">
        <v>1251</v>
      </c>
      <c r="D290" s="10" t="s">
        <v>1252</v>
      </c>
      <c r="E290" s="5" t="s">
        <v>1253</v>
      </c>
      <c r="F290" s="5" t="s">
        <v>1254</v>
      </c>
      <c r="G290" s="5" t="s">
        <v>1255</v>
      </c>
      <c r="H290" s="5" t="s">
        <v>1256</v>
      </c>
      <c r="I290" s="5" t="s">
        <v>1257</v>
      </c>
      <c r="J290" s="5" t="s">
        <v>1258</v>
      </c>
      <c r="K290" s="5" t="s">
        <v>1259</v>
      </c>
      <c r="L290" s="5"/>
      <c r="M290" s="6"/>
      <c r="N290" s="6"/>
      <c r="O290" s="6"/>
      <c r="P290" s="84" t="s">
        <v>932</v>
      </c>
      <c r="Q290" s="5"/>
      <c r="R290" s="6"/>
      <c r="S290" s="6"/>
      <c r="T290" s="6"/>
      <c r="U290" s="5"/>
      <c r="V290" s="5"/>
      <c r="W290" s="5"/>
      <c r="X290" s="5"/>
      <c r="Y290" s="5">
        <v>5</v>
      </c>
      <c r="Z290" s="5"/>
    </row>
    <row r="291" spans="1:26" ht="15" customHeight="1">
      <c r="A291" s="5"/>
      <c r="B291" s="6" t="s">
        <v>1260</v>
      </c>
      <c r="C291" s="5" t="s">
        <v>1230</v>
      </c>
      <c r="D291" s="10"/>
      <c r="E291" s="5"/>
      <c r="F291" s="10"/>
      <c r="G291" s="10"/>
      <c r="H291" s="10"/>
      <c r="I291" s="10"/>
      <c r="J291" s="10"/>
      <c r="K291" s="10"/>
      <c r="L291" s="10"/>
      <c r="M291" s="6"/>
      <c r="N291" s="6"/>
      <c r="O291" s="5"/>
      <c r="P291" s="6"/>
      <c r="Q291" s="19"/>
      <c r="R291" s="5"/>
      <c r="S291" s="5"/>
      <c r="T291" s="5"/>
      <c r="U291" s="5"/>
      <c r="V291" s="5"/>
      <c r="W291" s="5"/>
      <c r="X291" s="5"/>
      <c r="Y291" s="5"/>
      <c r="Z291" s="5"/>
    </row>
    <row r="292" spans="1:26" ht="15" customHeight="1">
      <c r="A292" s="5"/>
      <c r="B292" s="6" t="s">
        <v>544</v>
      </c>
      <c r="C292" s="6" t="s">
        <v>922</v>
      </c>
      <c r="D292" s="71" t="s">
        <v>923</v>
      </c>
      <c r="E292" s="87"/>
      <c r="F292" s="5"/>
      <c r="G292" s="5"/>
      <c r="H292" s="5"/>
      <c r="I292" s="5"/>
      <c r="J292" s="5"/>
      <c r="K292" s="5"/>
      <c r="L292" s="6"/>
      <c r="M292" s="6"/>
      <c r="N292" s="6"/>
      <c r="O292" s="6"/>
      <c r="P292" s="6"/>
      <c r="Q292" s="6"/>
      <c r="R292" s="6"/>
      <c r="S292" s="6"/>
      <c r="T292" s="6"/>
      <c r="U292" s="5"/>
      <c r="V292" s="5"/>
      <c r="W292" s="5"/>
      <c r="X292" s="5"/>
      <c r="Y292" s="5"/>
      <c r="Z292" s="5"/>
    </row>
    <row r="293" spans="1:26" ht="15" customHeight="1">
      <c r="A293" s="5"/>
      <c r="B293" s="6" t="s">
        <v>46</v>
      </c>
      <c r="C293" s="5" t="s">
        <v>1261</v>
      </c>
      <c r="D293" s="10"/>
      <c r="E293" s="5"/>
      <c r="F293" s="5"/>
      <c r="G293" s="5"/>
      <c r="H293" s="5"/>
      <c r="I293" s="5"/>
      <c r="J293" s="5"/>
      <c r="K293" s="5"/>
      <c r="L293" s="6"/>
      <c r="M293" s="6"/>
      <c r="N293" s="6"/>
      <c r="O293" s="6"/>
      <c r="P293" s="6"/>
      <c r="Q293" s="6"/>
      <c r="R293" s="6"/>
      <c r="S293" s="6"/>
      <c r="T293" s="6"/>
      <c r="U293" s="5" t="s">
        <v>1262</v>
      </c>
      <c r="V293" s="5"/>
      <c r="W293" s="5"/>
      <c r="X293" s="5"/>
      <c r="Y293" s="5"/>
      <c r="Z293" s="5"/>
    </row>
    <row r="294" spans="1:26" ht="15" customHeight="1">
      <c r="A294" s="5"/>
      <c r="B294" s="6" t="s">
        <v>46</v>
      </c>
      <c r="C294" s="5" t="s">
        <v>1263</v>
      </c>
      <c r="D294" s="10"/>
      <c r="E294" s="5"/>
      <c r="F294" s="5"/>
      <c r="G294" s="5"/>
      <c r="H294" s="5"/>
      <c r="I294" s="5"/>
      <c r="J294" s="5"/>
      <c r="K294" s="5"/>
      <c r="L294" s="6"/>
      <c r="M294" s="6"/>
      <c r="N294" s="6"/>
      <c r="O294" s="6"/>
      <c r="P294" s="6"/>
      <c r="Q294" s="6"/>
      <c r="R294" s="6"/>
      <c r="S294" s="6"/>
      <c r="T294" s="6"/>
      <c r="U294" s="5" t="s">
        <v>1264</v>
      </c>
      <c r="V294" s="5"/>
      <c r="W294" s="5"/>
      <c r="X294" s="5"/>
      <c r="Y294" s="5"/>
      <c r="Z294" s="5"/>
    </row>
    <row r="295" spans="1:26" ht="15" customHeight="1">
      <c r="A295" s="5"/>
      <c r="B295" s="6" t="s">
        <v>46</v>
      </c>
      <c r="C295" s="5" t="s">
        <v>1265</v>
      </c>
      <c r="D295" s="10"/>
      <c r="E295" s="5"/>
      <c r="F295" s="5"/>
      <c r="G295" s="5"/>
      <c r="H295" s="5"/>
      <c r="I295" s="5"/>
      <c r="J295" s="5"/>
      <c r="K295" s="5"/>
      <c r="L295" s="6"/>
      <c r="M295" s="6"/>
      <c r="N295" s="6"/>
      <c r="O295" s="6"/>
      <c r="P295" s="6"/>
      <c r="Q295" s="6"/>
      <c r="R295" s="6"/>
      <c r="S295" s="6"/>
      <c r="T295" s="6"/>
      <c r="U295" s="5" t="s">
        <v>1266</v>
      </c>
      <c r="V295" s="5"/>
      <c r="W295" s="5"/>
      <c r="X295" s="5"/>
      <c r="Y295" s="5"/>
      <c r="Z295" s="5"/>
    </row>
    <row r="296" spans="1:26" ht="15" customHeight="1">
      <c r="A296" s="5"/>
      <c r="B296" s="6" t="s">
        <v>46</v>
      </c>
      <c r="C296" s="5" t="s">
        <v>1267</v>
      </c>
      <c r="D296" s="10"/>
      <c r="E296" s="5"/>
      <c r="F296" s="5"/>
      <c r="G296" s="5"/>
      <c r="H296" s="5"/>
      <c r="I296" s="5"/>
      <c r="J296" s="5"/>
      <c r="K296" s="5"/>
      <c r="L296" s="6"/>
      <c r="M296" s="6"/>
      <c r="N296" s="6"/>
      <c r="O296" s="6"/>
      <c r="P296" s="6"/>
      <c r="Q296" s="6"/>
      <c r="R296" s="6"/>
      <c r="S296" s="6"/>
      <c r="T296" s="6"/>
      <c r="U296" s="5" t="s">
        <v>1268</v>
      </c>
      <c r="V296" s="5"/>
      <c r="W296" s="5"/>
      <c r="X296" s="5"/>
      <c r="Y296" s="5"/>
      <c r="Z296" s="5"/>
    </row>
    <row r="297" spans="1:26" ht="15" customHeight="1">
      <c r="A297" s="5"/>
      <c r="B297" s="6" t="s">
        <v>46</v>
      </c>
      <c r="C297" s="5" t="s">
        <v>1269</v>
      </c>
      <c r="D297" s="10"/>
      <c r="E297" s="5"/>
      <c r="F297" s="5"/>
      <c r="G297" s="5"/>
      <c r="H297" s="5"/>
      <c r="I297" s="5"/>
      <c r="J297" s="5"/>
      <c r="K297" s="5"/>
      <c r="L297" s="6"/>
      <c r="M297" s="6"/>
      <c r="N297" s="6"/>
      <c r="O297" s="6"/>
      <c r="P297" s="6"/>
      <c r="Q297" s="6"/>
      <c r="R297" s="6"/>
      <c r="S297" s="6"/>
      <c r="T297" s="6"/>
      <c r="U297" s="5" t="s">
        <v>1270</v>
      </c>
      <c r="V297" s="5"/>
      <c r="W297" s="5"/>
      <c r="X297" s="5"/>
      <c r="Y297" s="5"/>
      <c r="Z297" s="5"/>
    </row>
    <row r="298" spans="1:26" ht="15" customHeight="1">
      <c r="A298" s="5"/>
      <c r="B298" s="6" t="s">
        <v>60</v>
      </c>
      <c r="C298" s="5" t="s">
        <v>1271</v>
      </c>
      <c r="D298" s="7"/>
      <c r="E298" s="6"/>
      <c r="F298" s="6"/>
      <c r="G298" s="6"/>
      <c r="H298" s="6"/>
      <c r="I298" s="6"/>
      <c r="J298" s="6"/>
      <c r="K298" s="6"/>
      <c r="L298" s="6"/>
      <c r="M298" s="6"/>
      <c r="N298" s="6"/>
      <c r="O298" s="6"/>
      <c r="P298" s="6"/>
      <c r="Q298" s="6"/>
      <c r="R298" s="6"/>
      <c r="S298" s="6"/>
      <c r="T298" s="6"/>
      <c r="U298" s="5" t="s">
        <v>62</v>
      </c>
      <c r="V298" s="5"/>
      <c r="W298" s="5"/>
      <c r="X298" s="5"/>
      <c r="Y298" s="5"/>
      <c r="Z298" s="5"/>
    </row>
    <row r="299" spans="1:26" ht="15" customHeight="1">
      <c r="A299" s="5"/>
      <c r="B299" s="6" t="s">
        <v>68</v>
      </c>
      <c r="C299" s="6" t="s">
        <v>1272</v>
      </c>
      <c r="D299" s="71" t="s">
        <v>1273</v>
      </c>
      <c r="E299" s="72"/>
      <c r="F299" s="5"/>
      <c r="G299" s="5"/>
      <c r="H299" s="5"/>
      <c r="I299" s="5"/>
      <c r="J299" s="5"/>
      <c r="K299" s="5"/>
      <c r="L299" s="6"/>
      <c r="M299" s="6"/>
      <c r="N299" s="6"/>
      <c r="O299" s="6"/>
      <c r="P299" s="6"/>
      <c r="Q299" s="6"/>
      <c r="R299" s="6"/>
      <c r="S299" s="6"/>
      <c r="T299" s="6"/>
      <c r="U299" s="5"/>
      <c r="V299" s="5"/>
      <c r="W299" s="5"/>
      <c r="X299" s="5"/>
      <c r="Y299" s="5"/>
      <c r="Z299" s="5"/>
    </row>
    <row r="300" spans="1:26" ht="15" customHeight="1">
      <c r="A300" s="5"/>
      <c r="B300" s="6" t="s">
        <v>65</v>
      </c>
      <c r="C300" s="6" t="s">
        <v>1274</v>
      </c>
      <c r="D300" s="10" t="s">
        <v>1275</v>
      </c>
      <c r="E300" s="5" t="s">
        <v>1276</v>
      </c>
      <c r="F300" s="5" t="s">
        <v>1277</v>
      </c>
      <c r="G300" s="5" t="s">
        <v>1278</v>
      </c>
      <c r="H300" s="5" t="s">
        <v>1279</v>
      </c>
      <c r="I300" s="5" t="s">
        <v>1280</v>
      </c>
      <c r="J300" s="5" t="s">
        <v>1281</v>
      </c>
      <c r="K300" s="10" t="s">
        <v>1275</v>
      </c>
      <c r="L300" s="5"/>
      <c r="M300" s="6"/>
      <c r="N300" s="5"/>
      <c r="O300" s="5"/>
      <c r="P300" s="6"/>
      <c r="Q300" s="5"/>
      <c r="R300" s="5"/>
      <c r="S300" s="5"/>
      <c r="T300" s="5"/>
      <c r="U300" s="5"/>
      <c r="V300" s="5"/>
      <c r="W300" s="5"/>
      <c r="X300" s="5"/>
      <c r="Y300" s="5"/>
      <c r="Z300" s="5"/>
    </row>
    <row r="301" spans="1:26" ht="15" customHeight="1">
      <c r="A301" s="5"/>
      <c r="B301" s="6" t="s">
        <v>1282</v>
      </c>
      <c r="C301" s="5" t="s">
        <v>1283</v>
      </c>
      <c r="D301" s="10" t="s">
        <v>1284</v>
      </c>
      <c r="E301" s="5" t="s">
        <v>1285</v>
      </c>
      <c r="F301" s="5" t="s">
        <v>1286</v>
      </c>
      <c r="G301" s="5" t="s">
        <v>1287</v>
      </c>
      <c r="H301" s="5" t="s">
        <v>1288</v>
      </c>
      <c r="I301" s="5" t="s">
        <v>1289</v>
      </c>
      <c r="J301" s="5" t="s">
        <v>1290</v>
      </c>
      <c r="K301" s="5" t="s">
        <v>1291</v>
      </c>
      <c r="L301" s="5" t="s">
        <v>1292</v>
      </c>
      <c r="M301" s="6"/>
      <c r="N301" s="6"/>
      <c r="O301" s="5"/>
      <c r="P301" s="84" t="s">
        <v>932</v>
      </c>
      <c r="Q301" s="5"/>
      <c r="R301" s="5"/>
      <c r="S301" s="5"/>
      <c r="T301" s="5"/>
      <c r="U301" s="5"/>
      <c r="V301" s="5"/>
      <c r="W301" s="5"/>
      <c r="X301" s="5" t="s">
        <v>53</v>
      </c>
      <c r="Y301" s="5">
        <v>2</v>
      </c>
      <c r="Z301" s="5"/>
    </row>
    <row r="302" spans="1:26" ht="15" customHeight="1">
      <c r="A302" s="76"/>
      <c r="B302" s="76" t="s">
        <v>68</v>
      </c>
      <c r="C302" s="88" t="s">
        <v>1293</v>
      </c>
      <c r="D302" s="70" t="s">
        <v>1294</v>
      </c>
      <c r="E302" s="89"/>
      <c r="F302" s="90"/>
      <c r="G302" s="90"/>
      <c r="H302" s="90"/>
      <c r="I302" s="90"/>
      <c r="J302" s="90"/>
      <c r="K302" s="90"/>
      <c r="L302" s="90"/>
      <c r="M302" s="6" t="s">
        <v>931</v>
      </c>
      <c r="N302" s="76"/>
      <c r="O302" s="76"/>
      <c r="P302" s="76"/>
      <c r="Q302" s="76"/>
      <c r="R302" s="76"/>
      <c r="S302" s="5"/>
      <c r="T302" s="5"/>
      <c r="U302" s="5"/>
      <c r="V302" s="5"/>
      <c r="W302" s="5"/>
      <c r="X302" s="5"/>
      <c r="Y302" s="5"/>
      <c r="Z302" s="5"/>
    </row>
    <row r="303" spans="1:26" ht="30" customHeight="1">
      <c r="A303" s="76"/>
      <c r="B303" s="76" t="s">
        <v>65</v>
      </c>
      <c r="C303" s="88" t="s">
        <v>1295</v>
      </c>
      <c r="D303" s="70" t="s">
        <v>1296</v>
      </c>
      <c r="E303" s="70" t="s">
        <v>1296</v>
      </c>
      <c r="F303" s="91" t="s">
        <v>1297</v>
      </c>
      <c r="G303" s="70" t="s">
        <v>1296</v>
      </c>
      <c r="H303" s="70" t="s">
        <v>1296</v>
      </c>
      <c r="I303" s="70" t="s">
        <v>1296</v>
      </c>
      <c r="J303" s="92" t="s">
        <v>1298</v>
      </c>
      <c r="K303" s="90"/>
      <c r="L303" s="90"/>
      <c r="M303" s="6"/>
      <c r="N303" s="76"/>
      <c r="O303" s="76"/>
      <c r="P303" s="76"/>
      <c r="Q303" s="76"/>
      <c r="R303" s="76"/>
      <c r="S303" s="5"/>
      <c r="T303" s="5"/>
      <c r="U303" s="5"/>
      <c r="V303" s="5"/>
      <c r="W303" s="5"/>
      <c r="X303" s="5"/>
      <c r="Y303" s="5"/>
      <c r="Z303" s="5"/>
    </row>
    <row r="304" spans="1:26" ht="26.25" customHeight="1">
      <c r="A304" s="76"/>
      <c r="B304" s="76" t="s">
        <v>1299</v>
      </c>
      <c r="C304" s="88" t="s">
        <v>1300</v>
      </c>
      <c r="D304" s="70" t="s">
        <v>1301</v>
      </c>
      <c r="E304" s="5" t="s">
        <v>1302</v>
      </c>
      <c r="F304" s="42" t="s">
        <v>1303</v>
      </c>
      <c r="G304" s="93" t="s">
        <v>1304</v>
      </c>
      <c r="H304" s="93" t="s">
        <v>1305</v>
      </c>
      <c r="I304" s="5" t="s">
        <v>1306</v>
      </c>
      <c r="J304" s="42" t="s">
        <v>1307</v>
      </c>
      <c r="K304" s="90"/>
      <c r="L304" s="90"/>
      <c r="M304" s="6" t="s">
        <v>1308</v>
      </c>
      <c r="N304" s="50"/>
      <c r="O304" s="76"/>
      <c r="P304" s="76" t="s">
        <v>932</v>
      </c>
      <c r="Q304" s="76"/>
      <c r="R304" s="76"/>
      <c r="S304" s="5"/>
      <c r="T304" s="5"/>
      <c r="U304" s="5"/>
      <c r="V304" s="5"/>
      <c r="W304" s="5"/>
      <c r="X304" s="5"/>
      <c r="Y304" s="5">
        <v>2</v>
      </c>
      <c r="Z304" s="5"/>
    </row>
    <row r="305" spans="1:26" ht="15" customHeight="1">
      <c r="A305" s="5"/>
      <c r="B305" s="6" t="s">
        <v>1179</v>
      </c>
      <c r="C305" s="88" t="s">
        <v>1309</v>
      </c>
      <c r="D305" s="70" t="s">
        <v>1310</v>
      </c>
      <c r="E305" s="5" t="s">
        <v>1311</v>
      </c>
      <c r="F305" s="42" t="s">
        <v>1312</v>
      </c>
      <c r="G305" s="90" t="s">
        <v>1313</v>
      </c>
      <c r="H305" s="94" t="s">
        <v>1314</v>
      </c>
      <c r="I305" s="93" t="s">
        <v>1315</v>
      </c>
      <c r="J305" s="42" t="s">
        <v>1316</v>
      </c>
      <c r="K305" s="90"/>
      <c r="L305" s="90" t="s">
        <v>1317</v>
      </c>
      <c r="M305" s="6" t="s">
        <v>1318</v>
      </c>
      <c r="N305" s="76"/>
      <c r="O305" s="76"/>
      <c r="P305" s="76" t="s">
        <v>932</v>
      </c>
      <c r="Q305" s="76"/>
      <c r="R305" s="76"/>
      <c r="S305" s="5"/>
      <c r="T305" s="5"/>
      <c r="U305" s="5"/>
      <c r="V305" s="5"/>
      <c r="W305" s="5"/>
      <c r="X305" s="5"/>
      <c r="Y305" s="5">
        <v>3</v>
      </c>
      <c r="Z305" s="5"/>
    </row>
    <row r="306" spans="1:26" ht="15" customHeight="1">
      <c r="A306" s="76"/>
      <c r="B306" s="76" t="s">
        <v>65</v>
      </c>
      <c r="C306" s="88" t="s">
        <v>1319</v>
      </c>
      <c r="D306" s="70" t="s">
        <v>1320</v>
      </c>
      <c r="E306" s="70" t="s">
        <v>1320</v>
      </c>
      <c r="F306" s="70" t="s">
        <v>1320</v>
      </c>
      <c r="G306" s="70" t="s">
        <v>1320</v>
      </c>
      <c r="H306" s="70" t="s">
        <v>1320</v>
      </c>
      <c r="I306" s="70" t="s">
        <v>1321</v>
      </c>
      <c r="J306" s="92" t="s">
        <v>1298</v>
      </c>
      <c r="K306" s="90"/>
      <c r="L306" s="90"/>
      <c r="M306" s="6" t="s">
        <v>1318</v>
      </c>
      <c r="N306" s="76"/>
      <c r="O306" s="76"/>
      <c r="P306" s="76"/>
      <c r="Q306" s="76"/>
      <c r="R306" s="76"/>
      <c r="S306" s="5"/>
      <c r="T306" s="5"/>
      <c r="U306" s="5"/>
      <c r="V306" s="5"/>
      <c r="W306" s="5"/>
      <c r="X306" s="5"/>
      <c r="Y306" s="5"/>
      <c r="Z306" s="5"/>
    </row>
    <row r="307" spans="1:26" ht="15" customHeight="1">
      <c r="A307" s="95"/>
      <c r="B307" s="95" t="s">
        <v>1322</v>
      </c>
      <c r="C307" s="96" t="s">
        <v>1323</v>
      </c>
      <c r="D307" s="97" t="s">
        <v>1324</v>
      </c>
      <c r="E307" s="5"/>
      <c r="F307" s="42"/>
      <c r="G307" s="42"/>
      <c r="H307" s="42"/>
      <c r="I307" s="42"/>
      <c r="J307" s="42"/>
      <c r="K307" s="98"/>
      <c r="L307" s="98" t="s">
        <v>1325</v>
      </c>
      <c r="M307" s="95"/>
      <c r="N307" s="95"/>
      <c r="O307" s="95" t="s">
        <v>1326</v>
      </c>
      <c r="P307" s="95"/>
      <c r="Q307" s="95"/>
      <c r="R307" s="95"/>
      <c r="S307" s="95"/>
      <c r="T307" s="6" t="s">
        <v>1327</v>
      </c>
      <c r="U307" s="5"/>
      <c r="V307" s="5"/>
      <c r="W307" s="5" t="s">
        <v>53</v>
      </c>
      <c r="X307" s="5"/>
      <c r="Y307" s="5">
        <v>2</v>
      </c>
      <c r="Z307" s="5"/>
    </row>
    <row r="308" spans="1:26" ht="15" customHeight="1">
      <c r="A308" s="95"/>
      <c r="B308" s="95" t="s">
        <v>46</v>
      </c>
      <c r="C308" s="96" t="s">
        <v>1328</v>
      </c>
      <c r="D308" s="97"/>
      <c r="E308" s="98"/>
      <c r="F308" s="98"/>
      <c r="G308" s="98"/>
      <c r="H308" s="98"/>
      <c r="I308" s="98"/>
      <c r="J308" s="98"/>
      <c r="K308" s="98"/>
      <c r="L308" s="98"/>
      <c r="M308" s="95"/>
      <c r="N308" s="95"/>
      <c r="O308" s="95"/>
      <c r="P308" s="95"/>
      <c r="Q308" s="95"/>
      <c r="R308" s="95"/>
      <c r="S308" s="95"/>
      <c r="T308" s="5"/>
      <c r="U308" s="5" t="s">
        <v>1329</v>
      </c>
      <c r="V308" s="5"/>
      <c r="W308" s="5"/>
      <c r="X308" s="5"/>
      <c r="Y308" s="5"/>
      <c r="Z308" s="5"/>
    </row>
    <row r="309" spans="1:26" ht="15" customHeight="1">
      <c r="A309" s="95"/>
      <c r="B309" s="99" t="s">
        <v>1229</v>
      </c>
      <c r="C309" s="100" t="s">
        <v>1330</v>
      </c>
      <c r="D309" s="101" t="s">
        <v>1331</v>
      </c>
      <c r="E309" s="102"/>
      <c r="F309" s="103"/>
      <c r="G309" s="103"/>
      <c r="H309" s="103"/>
      <c r="I309" s="103"/>
      <c r="J309" s="103"/>
      <c r="K309" s="103"/>
      <c r="L309" s="103"/>
      <c r="M309" s="6" t="s">
        <v>931</v>
      </c>
      <c r="N309" s="99"/>
      <c r="O309" s="99"/>
      <c r="P309" s="99"/>
      <c r="Q309" s="99"/>
      <c r="R309" s="99"/>
      <c r="S309" s="99" t="s">
        <v>1332</v>
      </c>
      <c r="T309" s="6"/>
      <c r="U309" s="5"/>
      <c r="V309" s="5"/>
      <c r="W309" s="5"/>
      <c r="X309" s="5"/>
      <c r="Y309" s="5"/>
      <c r="Z309" s="5"/>
    </row>
    <row r="310" spans="1:26" ht="26.45">
      <c r="A310" s="20"/>
      <c r="B310" s="21" t="s">
        <v>46</v>
      </c>
      <c r="C310" s="22" t="s">
        <v>1333</v>
      </c>
      <c r="D310" s="23"/>
      <c r="E310" s="23"/>
      <c r="F310" s="23"/>
      <c r="G310" s="23"/>
      <c r="H310" s="23"/>
      <c r="I310" s="23"/>
      <c r="J310" s="23"/>
      <c r="K310" s="23"/>
      <c r="L310" s="23"/>
      <c r="M310" s="21"/>
      <c r="N310" s="21"/>
      <c r="O310" s="22"/>
      <c r="P310" s="21"/>
      <c r="Q310" s="21"/>
      <c r="R310" s="21"/>
      <c r="S310" s="5"/>
      <c r="T310" s="5"/>
      <c r="U310" s="104" t="s">
        <v>1334</v>
      </c>
      <c r="V310" s="5"/>
      <c r="W310" s="5"/>
      <c r="X310" s="5"/>
      <c r="Y310" s="5"/>
      <c r="Z310" s="5"/>
    </row>
    <row r="311" spans="1:26" ht="27.75" customHeight="1">
      <c r="A311" s="5"/>
      <c r="B311" s="5" t="s">
        <v>1335</v>
      </c>
      <c r="C311" s="88" t="s">
        <v>1336</v>
      </c>
      <c r="D311" s="88" t="s">
        <v>1337</v>
      </c>
      <c r="E311" s="5" t="s">
        <v>1338</v>
      </c>
      <c r="F311" s="42" t="s">
        <v>1339</v>
      </c>
      <c r="G311" s="90" t="s">
        <v>1340</v>
      </c>
      <c r="H311" s="94" t="s">
        <v>1341</v>
      </c>
      <c r="I311" s="93" t="s">
        <v>1342</v>
      </c>
      <c r="J311" s="42" t="s">
        <v>1343</v>
      </c>
      <c r="K311" s="90"/>
      <c r="L311" s="90"/>
      <c r="M311" s="6"/>
      <c r="N311" s="6"/>
      <c r="O311" s="76"/>
      <c r="P311" s="76" t="s">
        <v>932</v>
      </c>
      <c r="Q311" s="76"/>
      <c r="R311" s="76"/>
      <c r="S311" s="5"/>
      <c r="T311" s="5"/>
      <c r="U311" s="105"/>
      <c r="V311" s="5"/>
      <c r="W311" s="5"/>
      <c r="X311" s="5"/>
      <c r="Y311" s="5">
        <v>2</v>
      </c>
      <c r="Z311" s="5"/>
    </row>
    <row r="312" spans="1:26" ht="78.599999999999994">
      <c r="A312" s="76" t="s">
        <v>73</v>
      </c>
      <c r="B312" s="76" t="s">
        <v>988</v>
      </c>
      <c r="C312" s="88" t="s">
        <v>1344</v>
      </c>
      <c r="D312" s="88" t="s">
        <v>1345</v>
      </c>
      <c r="E312" s="106" t="s">
        <v>1346</v>
      </c>
      <c r="F312" s="90"/>
      <c r="G312" s="90" t="s">
        <v>1347</v>
      </c>
      <c r="H312" s="90"/>
      <c r="I312" s="90" t="s">
        <v>1348</v>
      </c>
      <c r="J312" s="90" t="s">
        <v>1349</v>
      </c>
      <c r="K312" s="90"/>
      <c r="L312" s="90"/>
      <c r="M312" s="6"/>
      <c r="N312" s="6"/>
      <c r="O312" s="76"/>
      <c r="P312" s="76" t="s">
        <v>932</v>
      </c>
      <c r="Q312" s="76"/>
      <c r="R312" s="76"/>
      <c r="S312" s="5"/>
      <c r="T312" s="5"/>
      <c r="U312" s="104"/>
      <c r="V312" s="5"/>
      <c r="W312" s="5"/>
      <c r="X312" s="5"/>
      <c r="Y312" s="5"/>
      <c r="Z312" s="5"/>
    </row>
    <row r="313" spans="1:26" ht="52.5">
      <c r="A313" s="76" t="s">
        <v>1350</v>
      </c>
      <c r="B313" s="76" t="s">
        <v>92</v>
      </c>
      <c r="C313" s="88" t="str">
        <f>C312&amp;"_o"</f>
        <v>s2_q19_hhmemeduc_o</v>
      </c>
      <c r="D313" s="88" t="s">
        <v>1351</v>
      </c>
      <c r="E313" s="51" t="s">
        <v>1352</v>
      </c>
      <c r="F313" s="90"/>
      <c r="G313" s="90" t="s">
        <v>1353</v>
      </c>
      <c r="H313" s="90"/>
      <c r="I313" s="90" t="s">
        <v>1354</v>
      </c>
      <c r="J313" s="90" t="s">
        <v>1355</v>
      </c>
      <c r="K313" s="90"/>
      <c r="L313" s="90"/>
      <c r="M313" s="6" t="str">
        <f>"${"&amp;C312&amp;"}=-77"</f>
        <v>${s2_q19_hhmemeduc}=-77</v>
      </c>
      <c r="N313" s="6"/>
      <c r="O313" s="76"/>
      <c r="P313" s="76" t="s">
        <v>932</v>
      </c>
      <c r="Q313" s="76"/>
      <c r="R313" s="76"/>
      <c r="S313" s="5"/>
      <c r="T313" s="5"/>
      <c r="U313" s="104"/>
      <c r="V313" s="5"/>
      <c r="W313" s="5"/>
      <c r="X313" s="5"/>
      <c r="Y313" s="5"/>
      <c r="Z313" s="5"/>
    </row>
    <row r="314" spans="1:26" ht="78.599999999999994">
      <c r="A314" s="76" t="s">
        <v>73</v>
      </c>
      <c r="B314" s="76" t="s">
        <v>1010</v>
      </c>
      <c r="C314" s="88" t="s">
        <v>1356</v>
      </c>
      <c r="D314" s="88" t="s">
        <v>1357</v>
      </c>
      <c r="E314" s="106" t="s">
        <v>1358</v>
      </c>
      <c r="F314" s="90"/>
      <c r="G314" s="90" t="s">
        <v>1359</v>
      </c>
      <c r="H314" s="90"/>
      <c r="I314" s="90" t="s">
        <v>1360</v>
      </c>
      <c r="J314" s="90" t="s">
        <v>1361</v>
      </c>
      <c r="K314" s="90"/>
      <c r="L314" s="90"/>
      <c r="M314" s="6"/>
      <c r="N314" s="6"/>
      <c r="O314" s="76"/>
      <c r="P314" s="76" t="s">
        <v>932</v>
      </c>
      <c r="Q314" s="76"/>
      <c r="R314" s="76"/>
      <c r="S314" s="5"/>
      <c r="T314" s="5"/>
      <c r="U314" s="104"/>
      <c r="V314" s="5"/>
      <c r="W314" s="5"/>
      <c r="X314" s="5"/>
      <c r="Y314" s="5"/>
      <c r="Z314" s="5"/>
    </row>
    <row r="315" spans="1:26" ht="52.5">
      <c r="A315" s="76" t="s">
        <v>1350</v>
      </c>
      <c r="B315" s="76" t="s">
        <v>92</v>
      </c>
      <c r="C315" s="88" t="str">
        <f>C314&amp;"_o"</f>
        <v>s2_q19_hhmemeducfeb_o</v>
      </c>
      <c r="D315" s="88" t="s">
        <v>1351</v>
      </c>
      <c r="E315" s="51" t="s">
        <v>1352</v>
      </c>
      <c r="F315" s="90"/>
      <c r="G315" s="90" t="s">
        <v>1353</v>
      </c>
      <c r="H315" s="90"/>
      <c r="I315" s="90" t="s">
        <v>1354</v>
      </c>
      <c r="J315" s="90" t="s">
        <v>1355</v>
      </c>
      <c r="K315" s="90"/>
      <c r="L315" s="90"/>
      <c r="M315" s="6" t="str">
        <f>"${"&amp;C314&amp;"}=-77"</f>
        <v>${s2_q19_hhmemeducfeb}=-77</v>
      </c>
      <c r="N315" s="6"/>
      <c r="O315" s="76"/>
      <c r="P315" s="76" t="s">
        <v>932</v>
      </c>
      <c r="Q315" s="76"/>
      <c r="R315" s="76"/>
      <c r="S315" s="5"/>
      <c r="T315" s="5"/>
      <c r="U315" s="104"/>
      <c r="V315" s="5"/>
      <c r="W315" s="5"/>
      <c r="X315" s="5"/>
      <c r="Y315" s="5"/>
      <c r="Z315" s="5"/>
    </row>
    <row r="316" spans="1:26" ht="26.45">
      <c r="A316" s="76"/>
      <c r="B316" s="76" t="s">
        <v>46</v>
      </c>
      <c r="C316" s="107" t="s">
        <v>1362</v>
      </c>
      <c r="D316" s="88"/>
      <c r="E316" s="5"/>
      <c r="F316" s="90"/>
      <c r="G316" s="90"/>
      <c r="H316" s="90"/>
      <c r="I316" s="90"/>
      <c r="J316" s="90"/>
      <c r="K316" s="90"/>
      <c r="L316" s="90"/>
      <c r="M316" s="6"/>
      <c r="N316" s="76"/>
      <c r="O316" s="76"/>
      <c r="P316" s="76"/>
      <c r="Q316" s="76"/>
      <c r="R316" s="76"/>
      <c r="S316" s="5"/>
      <c r="T316" s="5"/>
      <c r="U316" s="104" t="s">
        <v>1363</v>
      </c>
      <c r="V316" s="5"/>
      <c r="W316" s="5"/>
      <c r="X316" s="5"/>
      <c r="Y316" s="5"/>
      <c r="Z316" s="5"/>
    </row>
    <row r="317" spans="1:26" ht="26.45">
      <c r="A317" s="76"/>
      <c r="B317" s="76" t="s">
        <v>46</v>
      </c>
      <c r="C317" s="88" t="s">
        <v>1364</v>
      </c>
      <c r="D317" s="107"/>
      <c r="E317" s="5"/>
      <c r="F317" s="90"/>
      <c r="G317" s="90"/>
      <c r="H317" s="90"/>
      <c r="I317" s="90"/>
      <c r="J317" s="90"/>
      <c r="K317" s="90"/>
      <c r="L317" s="90"/>
      <c r="M317" s="6"/>
      <c r="N317" s="76"/>
      <c r="O317" s="76"/>
      <c r="P317" s="76"/>
      <c r="Q317" s="76"/>
      <c r="R317" s="76"/>
      <c r="S317" s="5"/>
      <c r="T317" s="5"/>
      <c r="U317" s="104" t="s">
        <v>1365</v>
      </c>
      <c r="V317" s="5"/>
      <c r="W317" s="5"/>
      <c r="X317" s="5"/>
      <c r="Y317" s="5"/>
      <c r="Z317" s="5"/>
    </row>
    <row r="318" spans="1:26" ht="26.45">
      <c r="A318" s="76"/>
      <c r="B318" s="76" t="s">
        <v>46</v>
      </c>
      <c r="C318" s="88" t="s">
        <v>1366</v>
      </c>
      <c r="D318" s="107"/>
      <c r="E318" s="5"/>
      <c r="F318" s="90"/>
      <c r="G318" s="90"/>
      <c r="H318" s="90"/>
      <c r="I318" s="90"/>
      <c r="J318" s="90"/>
      <c r="K318" s="90"/>
      <c r="L318" s="90"/>
      <c r="M318" s="6"/>
      <c r="N318" s="76"/>
      <c r="O318" s="76"/>
      <c r="P318" s="76"/>
      <c r="Q318" s="76"/>
      <c r="R318" s="76"/>
      <c r="S318" s="5"/>
      <c r="T318" s="5"/>
      <c r="U318" s="104" t="s">
        <v>1367</v>
      </c>
      <c r="V318" s="5"/>
      <c r="W318" s="5"/>
      <c r="X318" s="5"/>
      <c r="Y318" s="5"/>
      <c r="Z318" s="5"/>
    </row>
    <row r="319" spans="1:26" ht="65.45">
      <c r="A319" s="76"/>
      <c r="B319" s="76" t="s">
        <v>1368</v>
      </c>
      <c r="C319" s="88" t="s">
        <v>1369</v>
      </c>
      <c r="D319" s="88" t="s">
        <v>1370</v>
      </c>
      <c r="E319" s="5" t="s">
        <v>1371</v>
      </c>
      <c r="F319" s="42" t="s">
        <v>1372</v>
      </c>
      <c r="G319" s="90" t="s">
        <v>1373</v>
      </c>
      <c r="H319" s="94" t="s">
        <v>1374</v>
      </c>
      <c r="I319" s="93" t="s">
        <v>1375</v>
      </c>
      <c r="J319" s="42" t="s">
        <v>1376</v>
      </c>
      <c r="K319" s="90"/>
      <c r="L319" s="90" t="s">
        <v>1377</v>
      </c>
      <c r="M319" s="6" t="s">
        <v>1378</v>
      </c>
      <c r="N319" s="76"/>
      <c r="O319" s="76"/>
      <c r="P319" s="76" t="s">
        <v>932</v>
      </c>
      <c r="Q319" s="76"/>
      <c r="R319" s="76"/>
      <c r="S319" s="5"/>
      <c r="T319" s="5"/>
      <c r="U319" s="5"/>
      <c r="V319" s="5"/>
      <c r="W319" s="5"/>
      <c r="X319" s="5"/>
      <c r="Y319" s="5">
        <v>3</v>
      </c>
      <c r="Z319" s="5"/>
    </row>
    <row r="320" spans="1:26" ht="117.6">
      <c r="A320" s="5"/>
      <c r="B320" s="6" t="s">
        <v>1379</v>
      </c>
      <c r="C320" s="88" t="s">
        <v>1380</v>
      </c>
      <c r="D320" s="70" t="s">
        <v>1381</v>
      </c>
      <c r="E320" s="5" t="s">
        <v>1382</v>
      </c>
      <c r="F320" s="42" t="s">
        <v>1383</v>
      </c>
      <c r="G320" s="90" t="s">
        <v>1384</v>
      </c>
      <c r="H320" s="94" t="s">
        <v>1385</v>
      </c>
      <c r="I320" s="93" t="s">
        <v>1386</v>
      </c>
      <c r="J320" s="90" t="s">
        <v>1387</v>
      </c>
      <c r="K320" s="90"/>
      <c r="L320" s="90"/>
      <c r="M320" s="6" t="s">
        <v>1388</v>
      </c>
      <c r="N320" s="76"/>
      <c r="O320" s="76"/>
      <c r="P320" s="76" t="s">
        <v>932</v>
      </c>
      <c r="Q320" s="76"/>
      <c r="R320" s="76"/>
      <c r="S320" s="5"/>
      <c r="T320" s="5"/>
      <c r="U320" s="5"/>
      <c r="V320" s="5"/>
      <c r="W320" s="5"/>
      <c r="X320" s="5"/>
      <c r="Y320" s="5">
        <v>2</v>
      </c>
      <c r="Z320" s="5"/>
    </row>
    <row r="321" spans="1:26" ht="52.5">
      <c r="A321" s="76"/>
      <c r="B321" s="76" t="s">
        <v>92</v>
      </c>
      <c r="C321" s="88" t="s">
        <v>1389</v>
      </c>
      <c r="D321" s="70" t="s">
        <v>1390</v>
      </c>
      <c r="E321" s="70" t="s">
        <v>1391</v>
      </c>
      <c r="F321" s="70" t="s">
        <v>1390</v>
      </c>
      <c r="G321" s="90" t="s">
        <v>1392</v>
      </c>
      <c r="H321" s="108" t="s">
        <v>1393</v>
      </c>
      <c r="I321" s="109" t="s">
        <v>1394</v>
      </c>
      <c r="J321" s="110" t="s">
        <v>1395</v>
      </c>
      <c r="K321" s="90"/>
      <c r="L321" s="90"/>
      <c r="M321" s="6" t="s">
        <v>1396</v>
      </c>
      <c r="N321" s="76"/>
      <c r="O321" s="76"/>
      <c r="P321" s="76" t="s">
        <v>932</v>
      </c>
      <c r="Q321" s="76"/>
      <c r="R321" s="76"/>
      <c r="S321" s="5"/>
      <c r="T321" s="5"/>
      <c r="U321" s="5"/>
      <c r="V321" s="5"/>
      <c r="W321" s="5"/>
      <c r="X321" s="5"/>
      <c r="Y321" s="5">
        <v>2</v>
      </c>
      <c r="Z321" s="5"/>
    </row>
    <row r="322" spans="1:26" ht="78.599999999999994">
      <c r="A322" s="76"/>
      <c r="B322" s="76" t="s">
        <v>1397</v>
      </c>
      <c r="C322" s="88" t="s">
        <v>1398</v>
      </c>
      <c r="D322" s="70" t="s">
        <v>1399</v>
      </c>
      <c r="E322" s="5" t="s">
        <v>1400</v>
      </c>
      <c r="F322" s="42" t="s">
        <v>1401</v>
      </c>
      <c r="G322" s="90" t="s">
        <v>1402</v>
      </c>
      <c r="H322" s="94" t="s">
        <v>1403</v>
      </c>
      <c r="I322" s="93" t="s">
        <v>1404</v>
      </c>
      <c r="J322" s="42" t="s">
        <v>1405</v>
      </c>
      <c r="K322" s="90"/>
      <c r="L322" s="90"/>
      <c r="M322" s="6" t="s">
        <v>1378</v>
      </c>
      <c r="N322" s="76"/>
      <c r="O322" s="76"/>
      <c r="P322" s="76" t="s">
        <v>932</v>
      </c>
      <c r="Q322" s="76"/>
      <c r="R322" s="76"/>
      <c r="S322" s="5"/>
      <c r="T322" s="5"/>
      <c r="U322" s="5"/>
      <c r="V322" s="5"/>
      <c r="W322" s="5"/>
      <c r="X322" s="5"/>
      <c r="Y322" s="5">
        <v>3</v>
      </c>
      <c r="Z322" s="5"/>
    </row>
    <row r="323" spans="1:26" ht="65.45">
      <c r="A323" s="5"/>
      <c r="B323" s="6" t="s">
        <v>1179</v>
      </c>
      <c r="C323" s="88" t="s">
        <v>1406</v>
      </c>
      <c r="D323" s="70" t="s">
        <v>1407</v>
      </c>
      <c r="E323" s="5" t="s">
        <v>1408</v>
      </c>
      <c r="F323" s="42" t="s">
        <v>1409</v>
      </c>
      <c r="G323" s="90" t="s">
        <v>1410</v>
      </c>
      <c r="H323" s="70" t="s">
        <v>1411</v>
      </c>
      <c r="I323" s="93" t="s">
        <v>1412</v>
      </c>
      <c r="J323" s="42" t="s">
        <v>1413</v>
      </c>
      <c r="K323" s="90"/>
      <c r="L323" s="90" t="s">
        <v>1377</v>
      </c>
      <c r="M323" s="6" t="s">
        <v>1414</v>
      </c>
      <c r="N323" s="76"/>
      <c r="O323" s="76"/>
      <c r="P323" s="76" t="s">
        <v>932</v>
      </c>
      <c r="Q323" s="76"/>
      <c r="R323" s="76"/>
      <c r="S323" s="5"/>
      <c r="T323" s="5"/>
      <c r="U323" s="5"/>
      <c r="V323" s="5"/>
      <c r="W323" s="5"/>
      <c r="X323" s="5"/>
      <c r="Y323" s="5">
        <v>3</v>
      </c>
      <c r="Z323" s="5"/>
    </row>
    <row r="324" spans="1:26" ht="52.5">
      <c r="A324" s="76"/>
      <c r="B324" s="76" t="s">
        <v>92</v>
      </c>
      <c r="C324" s="88" t="s">
        <v>1415</v>
      </c>
      <c r="D324" s="70" t="s">
        <v>1416</v>
      </c>
      <c r="E324" s="70" t="s">
        <v>875</v>
      </c>
      <c r="F324" s="110" t="s">
        <v>1417</v>
      </c>
      <c r="G324" s="90" t="s">
        <v>1418</v>
      </c>
      <c r="H324" s="70" t="s">
        <v>1419</v>
      </c>
      <c r="I324" s="109" t="s">
        <v>1420</v>
      </c>
      <c r="J324" s="110" t="s">
        <v>1421</v>
      </c>
      <c r="K324" s="90"/>
      <c r="L324" s="90"/>
      <c r="M324" s="6" t="s">
        <v>1422</v>
      </c>
      <c r="N324" s="76"/>
      <c r="O324" s="76"/>
      <c r="P324" s="76" t="s">
        <v>932</v>
      </c>
      <c r="Q324" s="76"/>
      <c r="R324" s="76"/>
      <c r="S324" s="5"/>
      <c r="T324" s="5"/>
      <c r="U324" s="5"/>
      <c r="V324" s="5"/>
      <c r="W324" s="5"/>
      <c r="X324" s="5"/>
      <c r="Y324" s="5">
        <v>2</v>
      </c>
      <c r="Z324" s="5"/>
    </row>
    <row r="325" spans="1:26" ht="52.5">
      <c r="A325" s="76"/>
      <c r="B325" s="76" t="s">
        <v>791</v>
      </c>
      <c r="C325" s="88" t="s">
        <v>1423</v>
      </c>
      <c r="D325" s="70" t="s">
        <v>1424</v>
      </c>
      <c r="E325" s="70" t="s">
        <v>1425</v>
      </c>
      <c r="F325" s="42" t="s">
        <v>1426</v>
      </c>
      <c r="G325" s="90" t="s">
        <v>1427</v>
      </c>
      <c r="H325" s="70" t="s">
        <v>1428</v>
      </c>
      <c r="I325" s="93" t="s">
        <v>1429</v>
      </c>
      <c r="J325" s="42" t="s">
        <v>1430</v>
      </c>
      <c r="K325" s="90"/>
      <c r="L325" s="90"/>
      <c r="M325" s="6" t="s">
        <v>1414</v>
      </c>
      <c r="N325" s="76" t="s">
        <v>803</v>
      </c>
      <c r="O325" s="76"/>
      <c r="P325" s="76" t="s">
        <v>932</v>
      </c>
      <c r="Q325" s="76"/>
      <c r="R325" s="76"/>
      <c r="S325" s="5"/>
      <c r="T325" s="5"/>
      <c r="U325" s="5"/>
      <c r="V325" s="5"/>
      <c r="W325" s="5"/>
      <c r="X325" s="5"/>
      <c r="Y325" s="5">
        <v>2</v>
      </c>
      <c r="Z325" s="5"/>
    </row>
    <row r="326" spans="1:26" ht="52.5">
      <c r="A326" s="76"/>
      <c r="B326" s="76" t="s">
        <v>804</v>
      </c>
      <c r="C326" s="88" t="s">
        <v>1431</v>
      </c>
      <c r="D326" s="70" t="s">
        <v>1432</v>
      </c>
      <c r="E326" s="70" t="s">
        <v>1433</v>
      </c>
      <c r="F326" s="42" t="s">
        <v>1434</v>
      </c>
      <c r="G326" s="90" t="s">
        <v>1435</v>
      </c>
      <c r="H326" s="70" t="s">
        <v>1436</v>
      </c>
      <c r="I326" s="93" t="s">
        <v>1437</v>
      </c>
      <c r="J326" s="42" t="s">
        <v>1438</v>
      </c>
      <c r="K326" s="90"/>
      <c r="L326" s="90"/>
      <c r="M326" s="6" t="s">
        <v>1414</v>
      </c>
      <c r="N326" s="76" t="s">
        <v>1439</v>
      </c>
      <c r="O326" s="76"/>
      <c r="P326" s="76" t="s">
        <v>932</v>
      </c>
      <c r="Q326" s="76"/>
      <c r="R326" s="76"/>
      <c r="S326" s="5"/>
      <c r="T326" s="5"/>
      <c r="U326" s="5"/>
      <c r="V326" s="5"/>
      <c r="W326" s="5"/>
      <c r="X326" s="5"/>
      <c r="Y326" s="5">
        <v>2</v>
      </c>
      <c r="Z326" s="5"/>
    </row>
    <row r="327" spans="1:26" ht="26.45">
      <c r="A327" s="76"/>
      <c r="B327" s="76" t="s">
        <v>1260</v>
      </c>
      <c r="C327" s="88" t="s">
        <v>1330</v>
      </c>
      <c r="D327" s="70"/>
      <c r="E327" s="70"/>
      <c r="F327" s="90"/>
      <c r="G327" s="90"/>
      <c r="H327" s="70"/>
      <c r="I327" s="90"/>
      <c r="J327" s="90"/>
      <c r="K327" s="90"/>
      <c r="L327" s="90"/>
      <c r="M327" s="6"/>
      <c r="N327" s="76"/>
      <c r="O327" s="76"/>
      <c r="P327" s="76"/>
      <c r="Q327" s="76"/>
      <c r="R327" s="76"/>
      <c r="S327" s="5"/>
      <c r="T327" s="5"/>
      <c r="U327" s="5"/>
      <c r="V327" s="5"/>
      <c r="W327" s="5"/>
      <c r="X327" s="5"/>
      <c r="Y327" s="5"/>
      <c r="Z327" s="5"/>
    </row>
    <row r="328" spans="1:26" ht="15" customHeight="1">
      <c r="A328" s="76"/>
      <c r="B328" s="76" t="s">
        <v>46</v>
      </c>
      <c r="C328" s="88" t="s">
        <v>1440</v>
      </c>
      <c r="D328" s="107"/>
      <c r="E328" s="5"/>
      <c r="F328" s="90"/>
      <c r="G328" s="90"/>
      <c r="H328" s="70"/>
      <c r="I328" s="90"/>
      <c r="J328" s="90"/>
      <c r="K328" s="90"/>
      <c r="L328" s="90"/>
      <c r="M328" s="6"/>
      <c r="N328" s="76"/>
      <c r="O328" s="76"/>
      <c r="P328" s="76"/>
      <c r="Q328" s="76"/>
      <c r="R328" s="76"/>
      <c r="S328" s="5"/>
      <c r="T328" s="5"/>
      <c r="U328" s="104" t="s">
        <v>1441</v>
      </c>
      <c r="V328" s="5"/>
      <c r="W328" s="5"/>
      <c r="X328" s="5"/>
      <c r="Y328" s="5"/>
      <c r="Z328" s="5"/>
    </row>
    <row r="329" spans="1:26" ht="15" customHeight="1">
      <c r="A329" s="76"/>
      <c r="B329" s="76" t="s">
        <v>46</v>
      </c>
      <c r="C329" s="88" t="s">
        <v>1442</v>
      </c>
      <c r="D329" s="70"/>
      <c r="E329" s="70"/>
      <c r="F329" s="90"/>
      <c r="G329" s="90"/>
      <c r="H329" s="70"/>
      <c r="I329" s="90"/>
      <c r="J329" s="90"/>
      <c r="K329" s="90"/>
      <c r="L329" s="90"/>
      <c r="M329" s="6"/>
      <c r="N329" s="76"/>
      <c r="O329" s="76"/>
      <c r="P329" s="76"/>
      <c r="Q329" s="76"/>
      <c r="R329" s="76"/>
      <c r="S329" s="5"/>
      <c r="T329" s="5"/>
      <c r="U329" s="104" t="s">
        <v>1443</v>
      </c>
      <c r="V329" s="5"/>
      <c r="W329" s="5"/>
      <c r="X329" s="5"/>
      <c r="Y329" s="5"/>
      <c r="Z329" s="5"/>
    </row>
    <row r="330" spans="1:26" ht="15" customHeight="1">
      <c r="A330" s="76"/>
      <c r="B330" s="76" t="s">
        <v>46</v>
      </c>
      <c r="C330" s="34" t="s">
        <v>1444</v>
      </c>
      <c r="D330" s="70"/>
      <c r="E330" s="70"/>
      <c r="F330" s="90"/>
      <c r="G330" s="90"/>
      <c r="H330" s="70"/>
      <c r="I330" s="90"/>
      <c r="J330" s="90"/>
      <c r="K330" s="90"/>
      <c r="L330" s="90"/>
      <c r="M330" s="6"/>
      <c r="N330" s="76"/>
      <c r="O330" s="76"/>
      <c r="P330" s="76"/>
      <c r="Q330" s="76"/>
      <c r="R330" s="76"/>
      <c r="S330" s="5"/>
      <c r="T330" s="5"/>
      <c r="U330" s="34" t="s">
        <v>1445</v>
      </c>
      <c r="V330" s="5"/>
      <c r="W330" s="5"/>
      <c r="X330" s="5"/>
      <c r="Y330" s="5"/>
      <c r="Z330" s="5"/>
    </row>
    <row r="331" spans="1:26" ht="130.5">
      <c r="A331" s="5" t="s">
        <v>73</v>
      </c>
      <c r="B331" s="5" t="s">
        <v>1036</v>
      </c>
      <c r="C331" s="5" t="s">
        <v>1446</v>
      </c>
      <c r="D331" s="10" t="s">
        <v>1447</v>
      </c>
      <c r="E331" s="10" t="s">
        <v>1448</v>
      </c>
      <c r="F331" s="5"/>
      <c r="G331" s="5" t="s">
        <v>1449</v>
      </c>
      <c r="H331" s="5"/>
      <c r="I331" s="5" t="s">
        <v>1450</v>
      </c>
      <c r="J331" s="5" t="s">
        <v>1451</v>
      </c>
      <c r="K331" s="5"/>
      <c r="L331" s="5" t="s">
        <v>1452</v>
      </c>
      <c r="M331" s="6" t="s">
        <v>1226</v>
      </c>
      <c r="N331" s="5"/>
      <c r="O331" s="5"/>
      <c r="P331" s="73" t="s">
        <v>932</v>
      </c>
      <c r="Q331" s="5" t="s">
        <v>1453</v>
      </c>
      <c r="R331" s="44" t="s">
        <v>1454</v>
      </c>
      <c r="S331" s="5"/>
      <c r="T331" s="5"/>
      <c r="U331" s="5"/>
      <c r="V331" s="5"/>
      <c r="W331" s="5"/>
      <c r="X331" s="5"/>
      <c r="Y331" s="5"/>
      <c r="Z331" s="5"/>
    </row>
    <row r="332" spans="1:26" ht="15" customHeight="1">
      <c r="A332" s="76"/>
      <c r="B332" s="76" t="s">
        <v>1229</v>
      </c>
      <c r="C332" s="88" t="s">
        <v>1455</v>
      </c>
      <c r="D332" s="70" t="s">
        <v>1456</v>
      </c>
      <c r="E332" s="102"/>
      <c r="F332" s="90"/>
      <c r="G332" s="90"/>
      <c r="H332" s="70"/>
      <c r="I332" s="90"/>
      <c r="J332" s="90"/>
      <c r="K332" s="90"/>
      <c r="L332" s="90"/>
      <c r="M332" s="6" t="s">
        <v>1457</v>
      </c>
      <c r="N332" s="76"/>
      <c r="O332" s="76"/>
      <c r="P332" s="76"/>
      <c r="Q332" s="76"/>
      <c r="R332" s="76"/>
      <c r="S332" s="5" t="s">
        <v>1458</v>
      </c>
      <c r="T332" s="5"/>
      <c r="U332" s="5"/>
      <c r="V332" s="5"/>
      <c r="W332" s="5"/>
      <c r="X332" s="5"/>
      <c r="Y332" s="5"/>
      <c r="Z332" s="5"/>
    </row>
    <row r="333" spans="1:26" ht="15" customHeight="1">
      <c r="A333" s="76"/>
      <c r="B333" s="76" t="s">
        <v>46</v>
      </c>
      <c r="C333" s="88" t="s">
        <v>1459</v>
      </c>
      <c r="D333" s="70"/>
      <c r="E333" s="70"/>
      <c r="F333" s="90"/>
      <c r="G333" s="90"/>
      <c r="H333" s="70"/>
      <c r="I333" s="90"/>
      <c r="J333" s="90"/>
      <c r="K333" s="90"/>
      <c r="L333" s="90"/>
      <c r="M333" s="6"/>
      <c r="N333" s="76"/>
      <c r="O333" s="76"/>
      <c r="P333" s="76"/>
      <c r="Q333" s="76"/>
      <c r="R333" s="76"/>
      <c r="S333" s="5"/>
      <c r="T333" s="5"/>
      <c r="U333" s="5" t="s">
        <v>1460</v>
      </c>
      <c r="V333" s="5"/>
      <c r="W333" s="5"/>
      <c r="X333" s="5"/>
      <c r="Y333" s="5"/>
      <c r="Z333" s="5"/>
    </row>
    <row r="334" spans="1:26" ht="15" customHeight="1">
      <c r="A334" s="76"/>
      <c r="B334" s="76" t="s">
        <v>68</v>
      </c>
      <c r="C334" s="88" t="s">
        <v>1461</v>
      </c>
      <c r="D334" s="70"/>
      <c r="E334" s="70"/>
      <c r="F334" s="90"/>
      <c r="G334" s="90"/>
      <c r="H334" s="70"/>
      <c r="I334" s="90"/>
      <c r="J334" s="90"/>
      <c r="K334" s="90"/>
      <c r="L334" s="90"/>
      <c r="M334" s="6" t="s">
        <v>931</v>
      </c>
      <c r="N334" s="76"/>
      <c r="O334" s="76"/>
      <c r="P334" s="76"/>
      <c r="Q334" s="76"/>
      <c r="R334" s="76"/>
      <c r="S334" s="5"/>
      <c r="T334" s="5"/>
      <c r="U334" s="5"/>
      <c r="V334" s="5"/>
      <c r="W334" s="5"/>
      <c r="X334" s="5"/>
      <c r="Y334" s="5"/>
      <c r="Z334" s="5"/>
    </row>
    <row r="335" spans="1:26" ht="15" customHeight="1">
      <c r="A335" s="76"/>
      <c r="B335" s="76" t="s">
        <v>92</v>
      </c>
      <c r="C335" s="88" t="s">
        <v>1462</v>
      </c>
      <c r="D335" s="70" t="s">
        <v>1463</v>
      </c>
      <c r="E335" s="70" t="s">
        <v>1464</v>
      </c>
      <c r="F335" s="90" t="s">
        <v>1465</v>
      </c>
      <c r="G335" s="90" t="s">
        <v>1466</v>
      </c>
      <c r="H335" s="70" t="s">
        <v>1467</v>
      </c>
      <c r="I335" s="90" t="s">
        <v>1468</v>
      </c>
      <c r="J335" s="90" t="s">
        <v>1469</v>
      </c>
      <c r="K335" s="90" t="s">
        <v>1470</v>
      </c>
      <c r="L335" s="90" t="s">
        <v>1471</v>
      </c>
      <c r="M335" s="6"/>
      <c r="N335" s="76"/>
      <c r="O335" s="76"/>
      <c r="P335" s="76" t="s">
        <v>932</v>
      </c>
      <c r="Q335" s="47" t="s">
        <v>826</v>
      </c>
      <c r="R335" s="66" t="s">
        <v>827</v>
      </c>
      <c r="S335" s="5"/>
      <c r="T335" s="5"/>
      <c r="U335" s="5"/>
      <c r="V335" s="5"/>
      <c r="W335" s="5"/>
      <c r="X335" s="5"/>
      <c r="Y335" s="5">
        <v>2</v>
      </c>
      <c r="Z335" s="5"/>
    </row>
    <row r="336" spans="1:26" ht="15" customHeight="1">
      <c r="A336" s="5" t="s">
        <v>73</v>
      </c>
      <c r="B336" s="5" t="s">
        <v>968</v>
      </c>
      <c r="C336" s="5" t="s">
        <v>1472</v>
      </c>
      <c r="D336" s="10" t="s">
        <v>1473</v>
      </c>
      <c r="E336" s="10" t="s">
        <v>1474</v>
      </c>
      <c r="F336" s="10"/>
      <c r="G336" s="10" t="s">
        <v>1475</v>
      </c>
      <c r="H336" s="10"/>
      <c r="I336" s="10" t="s">
        <v>1476</v>
      </c>
      <c r="J336" s="10" t="s">
        <v>1477</v>
      </c>
      <c r="K336" s="10"/>
      <c r="L336" s="10" t="s">
        <v>1478</v>
      </c>
      <c r="M336" s="6" t="s">
        <v>1479</v>
      </c>
      <c r="N336" s="5"/>
      <c r="O336" s="5"/>
      <c r="P336" s="73" t="s">
        <v>932</v>
      </c>
      <c r="Q336" s="5" t="s">
        <v>1227</v>
      </c>
      <c r="R336" s="44" t="s">
        <v>1228</v>
      </c>
      <c r="S336" s="5"/>
      <c r="T336" s="5"/>
      <c r="U336" s="5"/>
      <c r="V336" s="5"/>
      <c r="W336" s="5"/>
      <c r="X336" s="5"/>
      <c r="Y336" s="5"/>
      <c r="Z336" s="5"/>
    </row>
    <row r="337" spans="1:26" ht="15" customHeight="1">
      <c r="A337" s="76"/>
      <c r="B337" s="76" t="s">
        <v>977</v>
      </c>
      <c r="C337" s="88" t="s">
        <v>1480</v>
      </c>
      <c r="D337" s="70" t="s">
        <v>1481</v>
      </c>
      <c r="E337" s="70" t="s">
        <v>1482</v>
      </c>
      <c r="F337" s="90" t="s">
        <v>1483</v>
      </c>
      <c r="G337" s="90" t="s">
        <v>1484</v>
      </c>
      <c r="H337" s="70" t="s">
        <v>1485</v>
      </c>
      <c r="I337" s="90" t="s">
        <v>1486</v>
      </c>
      <c r="J337" s="90" t="s">
        <v>1487</v>
      </c>
      <c r="K337" s="90" t="s">
        <v>1488</v>
      </c>
      <c r="L337" s="90" t="s">
        <v>1471</v>
      </c>
      <c r="M337" s="6"/>
      <c r="N337" s="76"/>
      <c r="O337" s="76"/>
      <c r="P337" s="76" t="s">
        <v>932</v>
      </c>
      <c r="Q337" s="76"/>
      <c r="R337" s="76"/>
      <c r="S337" s="5"/>
      <c r="T337" s="5"/>
      <c r="U337" s="5"/>
      <c r="V337" s="5"/>
      <c r="W337" s="5"/>
      <c r="X337" s="5"/>
      <c r="Y337" s="5">
        <v>2</v>
      </c>
      <c r="Z337" s="5"/>
    </row>
    <row r="338" spans="1:26" ht="91.5">
      <c r="A338" s="76" t="s">
        <v>1350</v>
      </c>
      <c r="B338" s="76" t="s">
        <v>988</v>
      </c>
      <c r="C338" s="88" t="s">
        <v>1489</v>
      </c>
      <c r="D338" s="88" t="s">
        <v>1490</v>
      </c>
      <c r="E338" s="106" t="s">
        <v>1491</v>
      </c>
      <c r="F338" s="90"/>
      <c r="G338" s="90" t="s">
        <v>1492</v>
      </c>
      <c r="H338" s="90"/>
      <c r="I338" s="90" t="s">
        <v>1493</v>
      </c>
      <c r="J338" s="90" t="s">
        <v>1494</v>
      </c>
      <c r="K338" s="90"/>
      <c r="L338" s="90"/>
      <c r="M338" s="6"/>
      <c r="N338" s="6"/>
      <c r="O338" s="76"/>
      <c r="P338" s="76" t="s">
        <v>932</v>
      </c>
      <c r="Q338" s="76"/>
      <c r="R338" s="76"/>
      <c r="S338" s="5"/>
      <c r="T338" s="5"/>
      <c r="U338" s="104"/>
      <c r="V338" s="5"/>
      <c r="W338" s="5"/>
      <c r="X338" s="5"/>
      <c r="Y338" s="5"/>
      <c r="Z338" s="5"/>
    </row>
    <row r="339" spans="1:26" ht="52.5">
      <c r="A339" s="76" t="s">
        <v>1350</v>
      </c>
      <c r="B339" s="76" t="s">
        <v>92</v>
      </c>
      <c r="C339" s="88" t="str">
        <f>C338&amp;"_o"</f>
        <v>s2_q16b_hhmemeduc_o</v>
      </c>
      <c r="D339" s="88" t="s">
        <v>1351</v>
      </c>
      <c r="E339" s="51" t="s">
        <v>1352</v>
      </c>
      <c r="F339" s="90"/>
      <c r="G339" s="90" t="s">
        <v>1353</v>
      </c>
      <c r="H339" s="90"/>
      <c r="I339" s="90" t="s">
        <v>1354</v>
      </c>
      <c r="J339" s="90" t="s">
        <v>1355</v>
      </c>
      <c r="K339" s="90"/>
      <c r="L339" s="90"/>
      <c r="M339" s="6" t="str">
        <f>"${"&amp;C338&amp;"}=-77"</f>
        <v>${s2_q16b_hhmemeduc}=-77</v>
      </c>
      <c r="N339" s="6"/>
      <c r="O339" s="76"/>
      <c r="P339" s="76" t="s">
        <v>932</v>
      </c>
      <c r="Q339" s="76"/>
      <c r="R339" s="76"/>
      <c r="S339" s="5"/>
      <c r="T339" s="5"/>
      <c r="U339" s="104"/>
      <c r="V339" s="5"/>
      <c r="W339" s="5"/>
      <c r="X339" s="5"/>
      <c r="Y339" s="5"/>
      <c r="Z339" s="5"/>
    </row>
    <row r="340" spans="1:26" ht="78.599999999999994">
      <c r="A340" s="76" t="s">
        <v>1350</v>
      </c>
      <c r="B340" s="76" t="s">
        <v>1010</v>
      </c>
      <c r="C340" s="88" t="s">
        <v>1495</v>
      </c>
      <c r="D340" s="88" t="s">
        <v>1496</v>
      </c>
      <c r="E340" s="106" t="s">
        <v>1497</v>
      </c>
      <c r="F340" s="90"/>
      <c r="G340" s="90" t="s">
        <v>1353</v>
      </c>
      <c r="H340" s="90"/>
      <c r="I340" s="90" t="s">
        <v>1498</v>
      </c>
      <c r="J340" s="90" t="s">
        <v>1499</v>
      </c>
      <c r="K340" s="90"/>
      <c r="L340" s="90"/>
      <c r="M340" s="6"/>
      <c r="N340" s="6"/>
      <c r="O340" s="76"/>
      <c r="P340" s="76" t="s">
        <v>932</v>
      </c>
      <c r="Q340" s="76"/>
      <c r="R340" s="76"/>
      <c r="S340" s="5"/>
      <c r="T340" s="5"/>
      <c r="U340" s="104"/>
      <c r="V340" s="5"/>
      <c r="W340" s="5"/>
      <c r="X340" s="5"/>
      <c r="Y340" s="5"/>
      <c r="Z340" s="5"/>
    </row>
    <row r="341" spans="1:26" ht="52.5">
      <c r="A341" s="76" t="s">
        <v>1350</v>
      </c>
      <c r="B341" s="76" t="s">
        <v>92</v>
      </c>
      <c r="C341" s="88" t="str">
        <f>C340&amp;"_o"</f>
        <v>s2_q16b_hhmemeducfeb_o</v>
      </c>
      <c r="D341" s="88" t="s">
        <v>1351</v>
      </c>
      <c r="E341" s="51" t="s">
        <v>1352</v>
      </c>
      <c r="F341" s="90"/>
      <c r="G341" s="90" t="s">
        <v>1353</v>
      </c>
      <c r="H341" s="90"/>
      <c r="I341" s="90" t="s">
        <v>1354</v>
      </c>
      <c r="J341" s="90" t="s">
        <v>1355</v>
      </c>
      <c r="K341" s="90"/>
      <c r="L341" s="90"/>
      <c r="M341" s="6" t="str">
        <f>"${"&amp;C340&amp;"}=-77"</f>
        <v>${s2_q16b_hhmemeducfeb}=-77</v>
      </c>
      <c r="N341" s="6"/>
      <c r="O341" s="76"/>
      <c r="P341" s="76" t="s">
        <v>932</v>
      </c>
      <c r="Q341" s="76"/>
      <c r="R341" s="76"/>
      <c r="S341" s="5"/>
      <c r="T341" s="5"/>
      <c r="U341" s="104"/>
      <c r="V341" s="5"/>
      <c r="W341" s="5"/>
      <c r="X341" s="5"/>
      <c r="Y341" s="5"/>
      <c r="Z341" s="5"/>
    </row>
    <row r="342" spans="1:26" ht="15" customHeight="1">
      <c r="A342" s="76"/>
      <c r="B342" s="76" t="s">
        <v>68</v>
      </c>
      <c r="C342" s="88" t="s">
        <v>1500</v>
      </c>
      <c r="D342" s="70"/>
      <c r="E342" s="70"/>
      <c r="F342" s="90"/>
      <c r="G342" s="90"/>
      <c r="H342" s="70"/>
      <c r="I342" s="90"/>
      <c r="J342" s="90"/>
      <c r="K342" s="90"/>
      <c r="L342" s="90"/>
      <c r="M342" s="6" t="s">
        <v>931</v>
      </c>
      <c r="N342" s="76"/>
      <c r="O342" s="76"/>
      <c r="P342" s="76"/>
      <c r="Q342" s="76"/>
      <c r="R342" s="76"/>
      <c r="S342" s="5"/>
      <c r="T342" s="5"/>
      <c r="U342" s="5"/>
      <c r="V342" s="5"/>
      <c r="W342" s="5"/>
      <c r="X342" s="5"/>
      <c r="Y342" s="5"/>
      <c r="Z342" s="5"/>
    </row>
    <row r="343" spans="1:26" ht="15" customHeight="1">
      <c r="A343" s="76"/>
      <c r="B343" s="76" t="s">
        <v>1397</v>
      </c>
      <c r="C343" s="88" t="s">
        <v>1501</v>
      </c>
      <c r="D343" s="70" t="s">
        <v>1502</v>
      </c>
      <c r="E343" s="70" t="s">
        <v>1503</v>
      </c>
      <c r="F343" s="90" t="s">
        <v>1504</v>
      </c>
      <c r="G343" s="90" t="s">
        <v>1505</v>
      </c>
      <c r="H343" s="70" t="s">
        <v>1506</v>
      </c>
      <c r="I343" s="90" t="s">
        <v>1507</v>
      </c>
      <c r="J343" s="90" t="s">
        <v>1508</v>
      </c>
      <c r="K343" s="90" t="s">
        <v>1509</v>
      </c>
      <c r="L343" s="90"/>
      <c r="M343" s="6"/>
      <c r="N343" s="76"/>
      <c r="O343" s="76"/>
      <c r="P343" s="76" t="s">
        <v>932</v>
      </c>
      <c r="Q343" s="76"/>
      <c r="R343" s="76"/>
      <c r="S343" s="5"/>
      <c r="T343" s="5"/>
      <c r="U343" s="5"/>
      <c r="V343" s="5"/>
      <c r="W343" s="5"/>
      <c r="X343" s="5"/>
      <c r="Y343" s="5">
        <v>2</v>
      </c>
      <c r="Z343" s="5"/>
    </row>
    <row r="344" spans="1:26" ht="15" customHeight="1">
      <c r="A344" s="5"/>
      <c r="B344" s="6" t="s">
        <v>1179</v>
      </c>
      <c r="C344" s="88" t="s">
        <v>1510</v>
      </c>
      <c r="D344" s="70" t="s">
        <v>1511</v>
      </c>
      <c r="E344" s="70" t="s">
        <v>1512</v>
      </c>
      <c r="F344" s="90" t="s">
        <v>1513</v>
      </c>
      <c r="G344" s="90" t="s">
        <v>1514</v>
      </c>
      <c r="H344" s="70" t="s">
        <v>1515</v>
      </c>
      <c r="I344" s="90" t="s">
        <v>1516</v>
      </c>
      <c r="J344" s="90" t="s">
        <v>1517</v>
      </c>
      <c r="K344" s="90" t="s">
        <v>1518</v>
      </c>
      <c r="L344" s="90" t="s">
        <v>1377</v>
      </c>
      <c r="M344" s="6"/>
      <c r="N344" s="76"/>
      <c r="O344" s="76"/>
      <c r="P344" s="76" t="s">
        <v>932</v>
      </c>
      <c r="Q344" s="76"/>
      <c r="R344" s="76"/>
      <c r="S344" s="5"/>
      <c r="T344" s="5"/>
      <c r="U344" s="5"/>
      <c r="V344" s="5"/>
      <c r="W344" s="5"/>
      <c r="X344" s="5"/>
      <c r="Y344" s="5">
        <v>2</v>
      </c>
      <c r="Z344" s="5"/>
    </row>
    <row r="345" spans="1:26" ht="15" customHeight="1">
      <c r="A345" s="76"/>
      <c r="B345" s="76" t="s">
        <v>92</v>
      </c>
      <c r="C345" s="88" t="s">
        <v>1519</v>
      </c>
      <c r="D345" s="70" t="s">
        <v>1520</v>
      </c>
      <c r="E345" s="70" t="s">
        <v>1521</v>
      </c>
      <c r="F345" s="90" t="s">
        <v>1522</v>
      </c>
      <c r="G345" s="90" t="s">
        <v>1523</v>
      </c>
      <c r="H345" s="70" t="s">
        <v>1524</v>
      </c>
      <c r="I345" s="90" t="s">
        <v>1525</v>
      </c>
      <c r="J345" s="90" t="s">
        <v>1526</v>
      </c>
      <c r="K345" s="90" t="s">
        <v>1527</v>
      </c>
      <c r="L345" s="90"/>
      <c r="M345" s="6" t="s">
        <v>1528</v>
      </c>
      <c r="N345" s="76"/>
      <c r="O345" s="76"/>
      <c r="P345" s="76" t="s">
        <v>932</v>
      </c>
      <c r="Q345" s="76"/>
      <c r="R345" s="76"/>
      <c r="S345" s="5"/>
      <c r="T345" s="5"/>
      <c r="U345" s="5"/>
      <c r="V345" s="5"/>
      <c r="W345" s="5"/>
      <c r="X345" s="5"/>
      <c r="Y345" s="5">
        <v>2</v>
      </c>
      <c r="Z345" s="5"/>
    </row>
    <row r="346" spans="1:26" ht="15" customHeight="1">
      <c r="A346" s="76"/>
      <c r="B346" s="76" t="s">
        <v>791</v>
      </c>
      <c r="C346" s="88" t="s">
        <v>1529</v>
      </c>
      <c r="D346" s="70" t="s">
        <v>1530</v>
      </c>
      <c r="E346" s="70" t="s">
        <v>1531</v>
      </c>
      <c r="F346" s="90" t="s">
        <v>1532</v>
      </c>
      <c r="G346" s="90" t="s">
        <v>1533</v>
      </c>
      <c r="H346" s="70" t="s">
        <v>1534</v>
      </c>
      <c r="I346" s="90" t="s">
        <v>1535</v>
      </c>
      <c r="J346" s="90" t="s">
        <v>1536</v>
      </c>
      <c r="K346" s="90" t="s">
        <v>1537</v>
      </c>
      <c r="L346" s="90"/>
      <c r="M346" s="6"/>
      <c r="N346" s="76" t="s">
        <v>803</v>
      </c>
      <c r="O346" s="76"/>
      <c r="P346" s="76" t="s">
        <v>932</v>
      </c>
      <c r="Q346" s="76"/>
      <c r="R346" s="76"/>
      <c r="S346" s="5"/>
      <c r="T346" s="5"/>
      <c r="U346" s="5"/>
      <c r="V346" s="5"/>
      <c r="W346" s="5"/>
      <c r="X346" s="5"/>
      <c r="Y346" s="5">
        <v>2</v>
      </c>
      <c r="Z346" s="5"/>
    </row>
    <row r="347" spans="1:26" ht="15" customHeight="1">
      <c r="A347" s="76"/>
      <c r="B347" s="76" t="s">
        <v>1538</v>
      </c>
      <c r="C347" s="88" t="s">
        <v>1539</v>
      </c>
      <c r="D347" s="70" t="s">
        <v>1540</v>
      </c>
      <c r="E347" s="70" t="s">
        <v>1541</v>
      </c>
      <c r="F347" s="90" t="s">
        <v>1542</v>
      </c>
      <c r="G347" s="90" t="s">
        <v>1543</v>
      </c>
      <c r="H347" s="70" t="s">
        <v>1544</v>
      </c>
      <c r="I347" s="90" t="s">
        <v>1545</v>
      </c>
      <c r="J347" s="90" t="s">
        <v>1546</v>
      </c>
      <c r="K347" s="90" t="s">
        <v>1547</v>
      </c>
      <c r="L347" s="90"/>
      <c r="M347" s="6"/>
      <c r="N347" s="76" t="s">
        <v>1548</v>
      </c>
      <c r="O347" s="76"/>
      <c r="P347" s="76" t="s">
        <v>932</v>
      </c>
      <c r="Q347" s="76"/>
      <c r="R347" s="76"/>
      <c r="S347" s="5"/>
      <c r="T347" s="5"/>
      <c r="U347" s="5"/>
      <c r="V347" s="5"/>
      <c r="W347" s="5"/>
      <c r="X347" s="5"/>
      <c r="Y347" s="5">
        <v>2</v>
      </c>
      <c r="Z347" s="5"/>
    </row>
    <row r="348" spans="1:26" ht="15" customHeight="1">
      <c r="A348" s="76"/>
      <c r="B348" s="76" t="s">
        <v>92</v>
      </c>
      <c r="C348" s="88" t="s">
        <v>1549</v>
      </c>
      <c r="D348" s="70" t="s">
        <v>1139</v>
      </c>
      <c r="E348" s="70" t="s">
        <v>1550</v>
      </c>
      <c r="F348" s="90" t="s">
        <v>1551</v>
      </c>
      <c r="G348" s="90" t="s">
        <v>1552</v>
      </c>
      <c r="H348" s="70" t="s">
        <v>1553</v>
      </c>
      <c r="I348" s="90" t="s">
        <v>1554</v>
      </c>
      <c r="J348" s="90" t="s">
        <v>1555</v>
      </c>
      <c r="K348" s="90" t="s">
        <v>1139</v>
      </c>
      <c r="L348" s="90"/>
      <c r="M348" s="6" t="s">
        <v>1556</v>
      </c>
      <c r="N348" s="76"/>
      <c r="O348" s="76"/>
      <c r="P348" s="76" t="s">
        <v>932</v>
      </c>
      <c r="Q348" s="47" t="s">
        <v>826</v>
      </c>
      <c r="R348" s="66" t="s">
        <v>827</v>
      </c>
      <c r="S348" s="5"/>
      <c r="T348" s="5"/>
      <c r="U348" s="5"/>
      <c r="V348" s="5"/>
      <c r="W348" s="5"/>
      <c r="X348" s="5"/>
      <c r="Y348" s="5">
        <v>2</v>
      </c>
      <c r="Z348" s="5"/>
    </row>
    <row r="349" spans="1:26" ht="15" customHeight="1">
      <c r="A349" s="76"/>
      <c r="B349" s="76" t="s">
        <v>544</v>
      </c>
      <c r="C349" s="88" t="s">
        <v>1500</v>
      </c>
      <c r="D349" s="70"/>
      <c r="E349" s="70"/>
      <c r="F349" s="90"/>
      <c r="G349" s="90"/>
      <c r="H349" s="70"/>
      <c r="I349" s="90"/>
      <c r="J349" s="90"/>
      <c r="K349" s="90"/>
      <c r="L349" s="90"/>
      <c r="M349" s="6"/>
      <c r="N349" s="76"/>
      <c r="O349" s="76"/>
      <c r="P349" s="76"/>
      <c r="Q349" s="76"/>
      <c r="R349" s="76"/>
      <c r="S349" s="5"/>
      <c r="T349" s="5"/>
      <c r="U349" s="5"/>
      <c r="V349" s="5"/>
      <c r="W349" s="5"/>
      <c r="X349" s="5"/>
      <c r="Y349" s="5"/>
      <c r="Z349" s="5"/>
    </row>
    <row r="350" spans="1:26" ht="15" customHeight="1">
      <c r="A350" s="76"/>
      <c r="B350" s="76" t="s">
        <v>544</v>
      </c>
      <c r="C350" s="88" t="s">
        <v>1461</v>
      </c>
      <c r="D350" s="70"/>
      <c r="E350" s="70"/>
      <c r="F350" s="90"/>
      <c r="G350" s="90"/>
      <c r="H350" s="70"/>
      <c r="I350" s="90"/>
      <c r="J350" s="90"/>
      <c r="K350" s="90"/>
      <c r="L350" s="90"/>
      <c r="M350" s="6"/>
      <c r="N350" s="76"/>
      <c r="O350" s="76"/>
      <c r="P350" s="76"/>
      <c r="Q350" s="76"/>
      <c r="R350" s="76"/>
      <c r="S350" s="5"/>
      <c r="T350" s="5"/>
      <c r="U350" s="5"/>
      <c r="V350" s="5"/>
      <c r="W350" s="5"/>
      <c r="X350" s="5"/>
      <c r="Y350" s="5"/>
      <c r="Z350" s="5"/>
    </row>
    <row r="351" spans="1:26" ht="15" customHeight="1">
      <c r="A351" s="76"/>
      <c r="B351" s="76" t="s">
        <v>1260</v>
      </c>
      <c r="C351" s="88" t="s">
        <v>1557</v>
      </c>
      <c r="D351" s="70"/>
      <c r="E351" s="70"/>
      <c r="F351" s="90"/>
      <c r="G351" s="90"/>
      <c r="H351" s="70"/>
      <c r="I351" s="90"/>
      <c r="J351" s="90"/>
      <c r="K351" s="90"/>
      <c r="L351" s="90"/>
      <c r="M351" s="6"/>
      <c r="N351" s="76"/>
      <c r="O351" s="76"/>
      <c r="P351" s="76"/>
      <c r="Q351" s="76"/>
      <c r="R351" s="76"/>
      <c r="S351" s="5"/>
      <c r="T351" s="5"/>
      <c r="U351" s="5"/>
      <c r="V351" s="5"/>
      <c r="W351" s="5"/>
      <c r="X351" s="5"/>
      <c r="Y351" s="5"/>
      <c r="Z351" s="5"/>
    </row>
    <row r="352" spans="1:26" ht="26.45">
      <c r="A352" s="76"/>
      <c r="B352" s="76" t="s">
        <v>544</v>
      </c>
      <c r="C352" s="88" t="s">
        <v>1293</v>
      </c>
      <c r="D352" s="70"/>
      <c r="E352" s="70"/>
      <c r="F352" s="90"/>
      <c r="G352" s="90"/>
      <c r="H352" s="90"/>
      <c r="I352" s="90"/>
      <c r="J352" s="90"/>
      <c r="K352" s="90"/>
      <c r="L352" s="90"/>
      <c r="M352" s="6"/>
      <c r="N352" s="76"/>
      <c r="O352" s="76"/>
      <c r="P352" s="76"/>
      <c r="Q352" s="76"/>
      <c r="R352" s="76"/>
      <c r="S352" s="5"/>
      <c r="T352" s="5"/>
      <c r="U352" s="5"/>
      <c r="V352" s="5"/>
      <c r="W352" s="5"/>
      <c r="X352" s="5"/>
      <c r="Y352" s="5"/>
      <c r="Z352" s="5"/>
    </row>
    <row r="353" spans="1:26" ht="15" customHeight="1">
      <c r="A353" s="44"/>
      <c r="B353" s="46" t="s">
        <v>1558</v>
      </c>
      <c r="C353" s="46" t="s">
        <v>1559</v>
      </c>
      <c r="D353" s="111" t="s">
        <v>1560</v>
      </c>
      <c r="E353" s="111" t="s">
        <v>1561</v>
      </c>
      <c r="F353" s="111" t="s">
        <v>1562</v>
      </c>
      <c r="G353" s="111" t="s">
        <v>1563</v>
      </c>
      <c r="H353" s="111" t="s">
        <v>1564</v>
      </c>
      <c r="I353" s="111" t="s">
        <v>1565</v>
      </c>
      <c r="J353" s="111" t="s">
        <v>1566</v>
      </c>
      <c r="K353" s="111" t="s">
        <v>1567</v>
      </c>
      <c r="L353" s="111" t="s">
        <v>1568</v>
      </c>
      <c r="M353" s="18" t="s">
        <v>1569</v>
      </c>
      <c r="N353" s="112"/>
      <c r="O353" s="113"/>
      <c r="P353" s="114" t="s">
        <v>932</v>
      </c>
      <c r="Q353" s="113"/>
      <c r="R353" s="113"/>
      <c r="S353" s="5"/>
      <c r="T353" s="5"/>
      <c r="U353" s="5"/>
      <c r="V353" s="5"/>
      <c r="W353" s="5"/>
      <c r="X353" s="5"/>
      <c r="Y353" s="5">
        <v>2</v>
      </c>
      <c r="Z353" s="5"/>
    </row>
    <row r="354" spans="1:26" ht="260.45">
      <c r="A354" s="5" t="s">
        <v>73</v>
      </c>
      <c r="B354" s="5" t="s">
        <v>968</v>
      </c>
      <c r="C354" s="5" t="s">
        <v>1570</v>
      </c>
      <c r="D354" s="10" t="s">
        <v>1571</v>
      </c>
      <c r="E354" s="10" t="s">
        <v>1572</v>
      </c>
      <c r="F354" s="5"/>
      <c r="G354" s="5" t="s">
        <v>1573</v>
      </c>
      <c r="H354" s="5"/>
      <c r="I354" s="5" t="s">
        <v>1574</v>
      </c>
      <c r="J354" s="5" t="s">
        <v>1575</v>
      </c>
      <c r="K354" s="5"/>
      <c r="L354" s="5" t="s">
        <v>1576</v>
      </c>
      <c r="M354" s="6" t="s">
        <v>1577</v>
      </c>
      <c r="N354" s="5"/>
      <c r="O354" s="5"/>
      <c r="P354" s="73" t="s">
        <v>932</v>
      </c>
      <c r="Q354" s="5" t="s">
        <v>1578</v>
      </c>
      <c r="R354" s="5" t="s">
        <v>1579</v>
      </c>
      <c r="S354" s="5"/>
      <c r="T354" s="5"/>
      <c r="U354" s="5"/>
      <c r="V354" s="5"/>
      <c r="W354" s="5"/>
      <c r="X354" s="5"/>
      <c r="Y354" s="5"/>
      <c r="Z354" s="5"/>
    </row>
    <row r="355" spans="1:26" ht="26.45">
      <c r="A355" s="76" t="s">
        <v>73</v>
      </c>
      <c r="B355" s="76" t="s">
        <v>1229</v>
      </c>
      <c r="C355" s="88" t="s">
        <v>1580</v>
      </c>
      <c r="D355" s="70" t="s">
        <v>1581</v>
      </c>
      <c r="E355" s="115"/>
      <c r="F355" s="116"/>
      <c r="G355" s="90"/>
      <c r="H355" s="70"/>
      <c r="I355" s="115"/>
      <c r="J355" s="116"/>
      <c r="K355" s="90"/>
      <c r="L355" s="90"/>
      <c r="M355" s="6" t="s">
        <v>1582</v>
      </c>
      <c r="N355" s="76"/>
      <c r="O355" s="76"/>
      <c r="P355" s="76"/>
      <c r="Q355" s="44"/>
      <c r="R355" s="76"/>
      <c r="S355" s="5" t="s">
        <v>1583</v>
      </c>
      <c r="T355" s="5"/>
      <c r="U355" s="5"/>
      <c r="V355" s="5"/>
      <c r="W355" s="5"/>
      <c r="X355" s="5"/>
      <c r="Y355" s="5"/>
      <c r="Z355" s="5"/>
    </row>
    <row r="356" spans="1:26" ht="15" customHeight="1">
      <c r="A356" s="76"/>
      <c r="B356" s="76" t="s">
        <v>46</v>
      </c>
      <c r="C356" s="88" t="s">
        <v>1584</v>
      </c>
      <c r="D356" s="70"/>
      <c r="E356" s="70"/>
      <c r="F356" s="90"/>
      <c r="G356" s="90"/>
      <c r="H356" s="70"/>
      <c r="I356" s="90"/>
      <c r="J356" s="90"/>
      <c r="K356" s="90"/>
      <c r="L356" s="90"/>
      <c r="M356" s="6"/>
      <c r="N356" s="76"/>
      <c r="O356" s="76"/>
      <c r="P356" s="76"/>
      <c r="Q356" s="76"/>
      <c r="R356" s="76"/>
      <c r="S356" s="5"/>
      <c r="T356" s="5"/>
      <c r="U356" s="5" t="s">
        <v>1460</v>
      </c>
      <c r="V356" s="5"/>
      <c r="W356" s="5"/>
      <c r="X356" s="5"/>
      <c r="Y356" s="5"/>
      <c r="Z356" s="5"/>
    </row>
    <row r="357" spans="1:26" ht="104.45">
      <c r="A357" s="76" t="s">
        <v>73</v>
      </c>
      <c r="B357" s="76" t="s">
        <v>92</v>
      </c>
      <c r="C357" s="88" t="s">
        <v>1585</v>
      </c>
      <c r="D357" s="70" t="s">
        <v>1586</v>
      </c>
      <c r="E357" s="70" t="s">
        <v>1587</v>
      </c>
      <c r="F357" s="116"/>
      <c r="G357" s="90" t="s">
        <v>1588</v>
      </c>
      <c r="H357" s="70"/>
      <c r="I357" s="115" t="s">
        <v>1589</v>
      </c>
      <c r="J357" s="116" t="s">
        <v>1590</v>
      </c>
      <c r="K357" s="90"/>
      <c r="L357" s="90"/>
      <c r="M357" s="6"/>
      <c r="N357" s="76"/>
      <c r="O357" s="76"/>
      <c r="P357" s="76" t="s">
        <v>932</v>
      </c>
      <c r="Q357" s="47" t="s">
        <v>826</v>
      </c>
      <c r="R357" s="66" t="s">
        <v>827</v>
      </c>
      <c r="S357" s="5"/>
      <c r="T357" s="5"/>
      <c r="U357" s="5"/>
      <c r="V357" s="5"/>
      <c r="W357" s="5"/>
      <c r="X357" s="5"/>
      <c r="Y357" s="5"/>
      <c r="Z357" s="5"/>
    </row>
    <row r="358" spans="1:26" ht="52.5">
      <c r="A358" s="44" t="s">
        <v>73</v>
      </c>
      <c r="B358" s="44" t="s">
        <v>968</v>
      </c>
      <c r="C358" s="44" t="s">
        <v>1591</v>
      </c>
      <c r="D358" s="43" t="s">
        <v>1592</v>
      </c>
      <c r="E358" s="117" t="s">
        <v>1593</v>
      </c>
      <c r="F358" s="118"/>
      <c r="G358" s="119" t="s">
        <v>1594</v>
      </c>
      <c r="H358" s="44"/>
      <c r="I358" s="120" t="s">
        <v>1595</v>
      </c>
      <c r="J358" s="121"/>
      <c r="K358" s="44"/>
      <c r="L358" s="44" t="s">
        <v>1596</v>
      </c>
      <c r="M358" s="122"/>
      <c r="N358" s="44" t="s">
        <v>1597</v>
      </c>
      <c r="O358" s="123"/>
      <c r="P358" s="44" t="s">
        <v>932</v>
      </c>
      <c r="Q358" s="44" t="s">
        <v>1598</v>
      </c>
      <c r="R358" s="44" t="s">
        <v>1599</v>
      </c>
      <c r="S358" s="123"/>
      <c r="T358" s="123"/>
      <c r="U358" s="105"/>
      <c r="V358" s="105"/>
      <c r="W358" s="105"/>
      <c r="X358" s="105"/>
      <c r="Y358" s="105">
        <v>3</v>
      </c>
      <c r="Z358" s="105"/>
    </row>
    <row r="359" spans="1:26" ht="52.5">
      <c r="A359" s="76" t="s">
        <v>1350</v>
      </c>
      <c r="B359" s="76" t="s">
        <v>977</v>
      </c>
      <c r="C359" s="88" t="s">
        <v>1600</v>
      </c>
      <c r="D359" s="70" t="s">
        <v>1601</v>
      </c>
      <c r="E359" s="115" t="s">
        <v>1602</v>
      </c>
      <c r="F359" s="116"/>
      <c r="G359" s="90" t="s">
        <v>1603</v>
      </c>
      <c r="H359" s="70"/>
      <c r="I359" s="115" t="s">
        <v>1604</v>
      </c>
      <c r="J359" s="116" t="s">
        <v>1605</v>
      </c>
      <c r="K359" s="90"/>
      <c r="L359" s="90"/>
      <c r="M359" s="6"/>
      <c r="N359" s="76"/>
      <c r="O359" s="76"/>
      <c r="P359" s="76" t="s">
        <v>932</v>
      </c>
      <c r="Q359" s="44"/>
      <c r="R359" s="76"/>
      <c r="S359" s="5"/>
      <c r="T359" s="5"/>
      <c r="U359" s="5"/>
      <c r="V359" s="5"/>
      <c r="W359" s="5"/>
      <c r="X359" s="5"/>
      <c r="Y359" s="5"/>
      <c r="Z359" s="5"/>
    </row>
    <row r="360" spans="1:26" ht="78.599999999999994">
      <c r="A360" s="76" t="s">
        <v>1350</v>
      </c>
      <c r="B360" s="76" t="s">
        <v>79</v>
      </c>
      <c r="C360" s="88" t="s">
        <v>1606</v>
      </c>
      <c r="D360" s="70" t="s">
        <v>1607</v>
      </c>
      <c r="E360" s="70" t="s">
        <v>1607</v>
      </c>
      <c r="F360" s="70" t="s">
        <v>1607</v>
      </c>
      <c r="G360" s="70" t="s">
        <v>1607</v>
      </c>
      <c r="H360" s="70" t="s">
        <v>1607</v>
      </c>
      <c r="I360" s="70" t="s">
        <v>1607</v>
      </c>
      <c r="J360" s="70" t="s">
        <v>1607</v>
      </c>
      <c r="K360" s="70" t="s">
        <v>1607</v>
      </c>
      <c r="L360" s="90"/>
      <c r="M360" s="6"/>
      <c r="N360" s="76"/>
      <c r="O360" s="76"/>
      <c r="P360" s="76"/>
      <c r="Q360" s="44"/>
      <c r="R360" s="76"/>
      <c r="S360" s="5"/>
      <c r="T360" s="5"/>
      <c r="U360" s="5"/>
      <c r="V360" s="5"/>
      <c r="W360" s="5"/>
      <c r="X360" s="5"/>
      <c r="Y360" s="5"/>
      <c r="Z360" s="5"/>
    </row>
    <row r="361" spans="1:26" ht="26.45">
      <c r="A361" s="76" t="s">
        <v>1608</v>
      </c>
      <c r="B361" s="76" t="s">
        <v>60</v>
      </c>
      <c r="C361" s="88" t="s">
        <v>1609</v>
      </c>
      <c r="D361" s="70"/>
      <c r="E361" s="115"/>
      <c r="F361" s="116"/>
      <c r="G361" s="90"/>
      <c r="H361" s="70"/>
      <c r="I361" s="115"/>
      <c r="J361" s="116"/>
      <c r="K361" s="90"/>
      <c r="L361" s="90"/>
      <c r="M361" s="6"/>
      <c r="N361" s="76"/>
      <c r="O361" s="76"/>
      <c r="P361" s="76"/>
      <c r="Q361" s="44"/>
      <c r="R361" s="76"/>
      <c r="S361" s="5"/>
      <c r="T361" s="5"/>
      <c r="U361" s="5" t="s">
        <v>1610</v>
      </c>
      <c r="V361" s="5"/>
      <c r="W361" s="5"/>
      <c r="X361" s="5"/>
      <c r="Y361" s="5"/>
      <c r="Z361" s="5"/>
    </row>
    <row r="362" spans="1:26" ht="26.45">
      <c r="A362" s="76" t="s">
        <v>1608</v>
      </c>
      <c r="B362" s="76" t="s">
        <v>60</v>
      </c>
      <c r="C362" s="88" t="s">
        <v>1611</v>
      </c>
      <c r="D362" s="70"/>
      <c r="E362" s="115"/>
      <c r="F362" s="116"/>
      <c r="G362" s="90"/>
      <c r="H362" s="70"/>
      <c r="I362" s="115"/>
      <c r="J362" s="116"/>
      <c r="K362" s="90"/>
      <c r="L362" s="90"/>
      <c r="M362" s="6"/>
      <c r="N362" s="76"/>
      <c r="O362" s="76"/>
      <c r="P362" s="76"/>
      <c r="Q362" s="44"/>
      <c r="R362" s="76"/>
      <c r="S362" s="5"/>
      <c r="T362" s="5"/>
      <c r="U362" s="5" t="s">
        <v>1612</v>
      </c>
      <c r="V362" s="5"/>
      <c r="W362" s="5"/>
      <c r="X362" s="5"/>
      <c r="Y362" s="5"/>
      <c r="Z362" s="5"/>
    </row>
    <row r="363" spans="1:26" ht="26.45">
      <c r="A363" s="76" t="s">
        <v>1608</v>
      </c>
      <c r="B363" s="76" t="s">
        <v>60</v>
      </c>
      <c r="C363" s="88" t="s">
        <v>1613</v>
      </c>
      <c r="D363" s="70"/>
      <c r="E363" s="115"/>
      <c r="F363" s="116"/>
      <c r="G363" s="90"/>
      <c r="H363" s="70"/>
      <c r="I363" s="115"/>
      <c r="J363" s="116"/>
      <c r="K363" s="90"/>
      <c r="L363" s="90"/>
      <c r="M363" s="6"/>
      <c r="N363" s="76"/>
      <c r="O363" s="76"/>
      <c r="P363" s="76"/>
      <c r="Q363" s="44"/>
      <c r="R363" s="76"/>
      <c r="S363" s="5"/>
      <c r="T363" s="5"/>
      <c r="U363" s="5" t="s">
        <v>1614</v>
      </c>
      <c r="V363" s="5"/>
      <c r="W363" s="5"/>
      <c r="X363" s="5"/>
      <c r="Y363" s="5"/>
      <c r="Z363" s="5"/>
    </row>
    <row r="364" spans="1:26" ht="26.45">
      <c r="A364" s="76" t="s">
        <v>73</v>
      </c>
      <c r="B364" s="76" t="s">
        <v>46</v>
      </c>
      <c r="C364" s="88" t="s">
        <v>1615</v>
      </c>
      <c r="D364" s="70"/>
      <c r="E364" s="115"/>
      <c r="F364" s="116"/>
      <c r="G364" s="90"/>
      <c r="H364" s="70"/>
      <c r="I364" s="115"/>
      <c r="J364" s="116"/>
      <c r="K364" s="90"/>
      <c r="L364" s="90"/>
      <c r="M364" s="6" t="s">
        <v>1616</v>
      </c>
      <c r="N364" s="76"/>
      <c r="O364" s="76"/>
      <c r="P364" s="76"/>
      <c r="Q364" s="44"/>
      <c r="R364" s="76"/>
      <c r="S364" s="5"/>
      <c r="T364" s="5"/>
      <c r="U364" s="5" t="s">
        <v>1617</v>
      </c>
      <c r="V364" s="5"/>
      <c r="W364" s="5"/>
      <c r="X364" s="5"/>
      <c r="Y364" s="5"/>
      <c r="Z364" s="5"/>
    </row>
    <row r="365" spans="1:26" ht="26.45">
      <c r="A365" s="76" t="s">
        <v>73</v>
      </c>
      <c r="B365" s="76" t="s">
        <v>1260</v>
      </c>
      <c r="C365" s="88" t="s">
        <v>1580</v>
      </c>
      <c r="D365" s="70"/>
      <c r="E365" s="115"/>
      <c r="F365" s="116"/>
      <c r="G365" s="90"/>
      <c r="H365" s="70"/>
      <c r="I365" s="115"/>
      <c r="J365" s="116"/>
      <c r="K365" s="90"/>
      <c r="L365" s="90"/>
      <c r="M365" s="6"/>
      <c r="N365" s="76"/>
      <c r="O365" s="76"/>
      <c r="P365" s="76"/>
      <c r="Q365" s="44"/>
      <c r="R365" s="76"/>
      <c r="S365" s="5"/>
      <c r="T365" s="5"/>
      <c r="U365" s="5"/>
      <c r="V365" s="5"/>
      <c r="W365" s="5"/>
      <c r="X365" s="5"/>
      <c r="Y365" s="5"/>
      <c r="Z365" s="5"/>
    </row>
    <row r="366" spans="1:26" ht="26.45">
      <c r="A366" s="76" t="s">
        <v>73</v>
      </c>
      <c r="B366" s="88" t="s">
        <v>46</v>
      </c>
      <c r="C366" s="88" t="s">
        <v>1618</v>
      </c>
      <c r="D366" s="88"/>
      <c r="E366" s="115"/>
      <c r="F366" s="116"/>
      <c r="G366" s="90"/>
      <c r="H366" s="70"/>
      <c r="I366" s="115"/>
      <c r="J366" s="116"/>
      <c r="K366" s="90"/>
      <c r="L366" s="90"/>
      <c r="M366" s="6"/>
      <c r="N366" s="76"/>
      <c r="O366" s="76"/>
      <c r="P366" s="76"/>
      <c r="Q366" s="44"/>
      <c r="R366" s="76"/>
      <c r="S366" s="5"/>
      <c r="T366" s="5"/>
      <c r="U366" s="5" t="s">
        <v>1619</v>
      </c>
      <c r="V366" s="5"/>
      <c r="W366" s="5"/>
      <c r="X366" s="5"/>
      <c r="Y366" s="5"/>
      <c r="Z366" s="5"/>
    </row>
    <row r="367" spans="1:26" ht="26.45">
      <c r="A367" s="76" t="s">
        <v>73</v>
      </c>
      <c r="B367" s="88" t="s">
        <v>46</v>
      </c>
      <c r="C367" s="88" t="s">
        <v>1620</v>
      </c>
      <c r="D367" s="88"/>
      <c r="E367" s="115"/>
      <c r="F367" s="116"/>
      <c r="G367" s="90"/>
      <c r="H367" s="70"/>
      <c r="I367" s="115"/>
      <c r="J367" s="116"/>
      <c r="K367" s="90"/>
      <c r="L367" s="90"/>
      <c r="M367" s="6"/>
      <c r="N367" s="76"/>
      <c r="O367" s="76"/>
      <c r="P367" s="76"/>
      <c r="Q367" s="44"/>
      <c r="R367" s="76"/>
      <c r="S367" s="5"/>
      <c r="T367" s="5"/>
      <c r="U367" s="5" t="s">
        <v>1621</v>
      </c>
      <c r="V367" s="5"/>
      <c r="W367" s="5"/>
      <c r="X367" s="5"/>
      <c r="Y367" s="5"/>
      <c r="Z367" s="5"/>
    </row>
    <row r="368" spans="1:26" ht="26.45">
      <c r="A368" s="76" t="s">
        <v>73</v>
      </c>
      <c r="B368" s="88" t="s">
        <v>46</v>
      </c>
      <c r="C368" s="88" t="s">
        <v>1622</v>
      </c>
      <c r="D368" s="88" t="s">
        <v>1623</v>
      </c>
      <c r="E368" s="115"/>
      <c r="F368" s="116"/>
      <c r="G368" s="90"/>
      <c r="H368" s="70"/>
      <c r="I368" s="115"/>
      <c r="J368" s="116"/>
      <c r="K368" s="90"/>
      <c r="L368" s="90"/>
      <c r="M368" s="6"/>
      <c r="N368" s="76"/>
      <c r="O368" s="76"/>
      <c r="P368" s="76"/>
      <c r="Q368" s="44"/>
      <c r="R368" s="76"/>
      <c r="S368" s="5"/>
      <c r="T368" s="5"/>
      <c r="U368" s="5" t="s">
        <v>1624</v>
      </c>
      <c r="V368" s="5"/>
      <c r="W368" s="5"/>
      <c r="X368" s="5"/>
      <c r="Y368" s="5"/>
      <c r="Z368" s="5"/>
    </row>
    <row r="369" spans="1:26" ht="26.45">
      <c r="A369" s="76" t="s">
        <v>73</v>
      </c>
      <c r="B369" s="88" t="s">
        <v>46</v>
      </c>
      <c r="C369" s="88" t="s">
        <v>1625</v>
      </c>
      <c r="D369" s="88" t="s">
        <v>1626</v>
      </c>
      <c r="E369" s="115"/>
      <c r="F369" s="116"/>
      <c r="G369" s="90"/>
      <c r="H369" s="70"/>
      <c r="I369" s="115"/>
      <c r="J369" s="116"/>
      <c r="K369" s="90"/>
      <c r="L369" s="90"/>
      <c r="M369" s="6"/>
      <c r="N369" s="76"/>
      <c r="O369" s="76"/>
      <c r="P369" s="76"/>
      <c r="Q369" s="44"/>
      <c r="R369" s="76"/>
      <c r="S369" s="5"/>
      <c r="T369" s="5"/>
      <c r="U369" s="5" t="s">
        <v>1627</v>
      </c>
      <c r="V369" s="5"/>
      <c r="W369" s="5"/>
      <c r="X369" s="5"/>
      <c r="Y369" s="5"/>
      <c r="Z369" s="5"/>
    </row>
    <row r="370" spans="1:26" ht="26.45">
      <c r="A370" s="76" t="s">
        <v>73</v>
      </c>
      <c r="B370" s="88" t="s">
        <v>46</v>
      </c>
      <c r="C370" s="88" t="s">
        <v>1628</v>
      </c>
      <c r="D370" s="88" t="s">
        <v>1629</v>
      </c>
      <c r="E370" s="115"/>
      <c r="F370" s="116"/>
      <c r="G370" s="90"/>
      <c r="H370" s="70"/>
      <c r="I370" s="115"/>
      <c r="J370" s="116"/>
      <c r="K370" s="90"/>
      <c r="L370" s="90"/>
      <c r="M370" s="6"/>
      <c r="N370" s="76"/>
      <c r="O370" s="76"/>
      <c r="P370" s="76"/>
      <c r="Q370" s="44"/>
      <c r="R370" s="76"/>
      <c r="S370" s="5"/>
      <c r="T370" s="5"/>
      <c r="U370" s="5" t="s">
        <v>1630</v>
      </c>
      <c r="V370" s="5"/>
      <c r="W370" s="5"/>
      <c r="X370" s="5"/>
      <c r="Y370" s="5"/>
      <c r="Z370" s="5"/>
    </row>
    <row r="371" spans="1:26" ht="26.45">
      <c r="A371" s="76" t="s">
        <v>73</v>
      </c>
      <c r="B371" s="88" t="s">
        <v>46</v>
      </c>
      <c r="C371" s="88" t="s">
        <v>1631</v>
      </c>
      <c r="D371" s="88" t="s">
        <v>1632</v>
      </c>
      <c r="E371" s="115"/>
      <c r="F371" s="116"/>
      <c r="G371" s="90"/>
      <c r="H371" s="70"/>
      <c r="I371" s="115"/>
      <c r="J371" s="116"/>
      <c r="K371" s="90"/>
      <c r="L371" s="90"/>
      <c r="M371" s="6"/>
      <c r="N371" s="76"/>
      <c r="O371" s="76"/>
      <c r="P371" s="76"/>
      <c r="Q371" s="44"/>
      <c r="R371" s="76"/>
      <c r="S371" s="5"/>
      <c r="T371" s="5"/>
      <c r="U371" s="5" t="s">
        <v>1633</v>
      </c>
      <c r="V371" s="5"/>
      <c r="W371" s="5"/>
      <c r="X371" s="5"/>
      <c r="Y371" s="5"/>
      <c r="Z371" s="5"/>
    </row>
    <row r="372" spans="1:26" ht="26.45">
      <c r="A372" s="76" t="s">
        <v>73</v>
      </c>
      <c r="B372" s="88" t="s">
        <v>46</v>
      </c>
      <c r="C372" s="88" t="s">
        <v>1634</v>
      </c>
      <c r="D372" s="88" t="s">
        <v>1635</v>
      </c>
      <c r="E372" s="115"/>
      <c r="F372" s="116"/>
      <c r="G372" s="90"/>
      <c r="H372" s="70"/>
      <c r="I372" s="115"/>
      <c r="J372" s="116"/>
      <c r="K372" s="90"/>
      <c r="L372" s="90"/>
      <c r="M372" s="6"/>
      <c r="N372" s="76"/>
      <c r="O372" s="76"/>
      <c r="P372" s="76"/>
      <c r="Q372" s="44"/>
      <c r="R372" s="76"/>
      <c r="S372" s="5"/>
      <c r="T372" s="5"/>
      <c r="U372" s="5" t="s">
        <v>1636</v>
      </c>
      <c r="V372" s="5"/>
      <c r="W372" s="5"/>
      <c r="X372" s="5"/>
      <c r="Y372" s="5"/>
      <c r="Z372" s="5"/>
    </row>
    <row r="373" spans="1:26" ht="26.45">
      <c r="A373" s="76" t="s">
        <v>73</v>
      </c>
      <c r="B373" s="88" t="s">
        <v>46</v>
      </c>
      <c r="C373" s="88" t="s">
        <v>1637</v>
      </c>
      <c r="D373" s="88" t="s">
        <v>1638</v>
      </c>
      <c r="E373" s="115"/>
      <c r="F373" s="116"/>
      <c r="G373" s="90"/>
      <c r="H373" s="70"/>
      <c r="I373" s="115"/>
      <c r="J373" s="116"/>
      <c r="K373" s="90"/>
      <c r="L373" s="90"/>
      <c r="M373" s="6"/>
      <c r="N373" s="76"/>
      <c r="O373" s="76"/>
      <c r="P373" s="76"/>
      <c r="Q373" s="44"/>
      <c r="R373" s="76"/>
      <c r="S373" s="5"/>
      <c r="T373" s="5"/>
      <c r="U373" s="5" t="s">
        <v>1639</v>
      </c>
      <c r="V373" s="5"/>
      <c r="W373" s="5"/>
      <c r="X373" s="5"/>
      <c r="Y373" s="5"/>
      <c r="Z373" s="5"/>
    </row>
    <row r="374" spans="1:26" ht="26.45">
      <c r="A374" s="76" t="s">
        <v>73</v>
      </c>
      <c r="B374" s="88" t="s">
        <v>46</v>
      </c>
      <c r="C374" s="88" t="s">
        <v>1640</v>
      </c>
      <c r="D374" s="88" t="s">
        <v>1641</v>
      </c>
      <c r="E374" s="115"/>
      <c r="F374" s="116"/>
      <c r="G374" s="90"/>
      <c r="H374" s="70"/>
      <c r="I374" s="115"/>
      <c r="J374" s="116"/>
      <c r="K374" s="90"/>
      <c r="L374" s="90"/>
      <c r="M374" s="6"/>
      <c r="N374" s="76"/>
      <c r="O374" s="76"/>
      <c r="P374" s="76"/>
      <c r="Q374" s="44"/>
      <c r="R374" s="76"/>
      <c r="S374" s="5"/>
      <c r="T374" s="5"/>
      <c r="U374" s="5" t="s">
        <v>1642</v>
      </c>
      <c r="V374" s="5"/>
      <c r="W374" s="5"/>
      <c r="X374" s="5"/>
      <c r="Y374" s="5"/>
      <c r="Z374" s="5"/>
    </row>
    <row r="375" spans="1:26" ht="26.45">
      <c r="A375" s="76" t="s">
        <v>73</v>
      </c>
      <c r="B375" s="88" t="s">
        <v>46</v>
      </c>
      <c r="C375" s="88" t="s">
        <v>1643</v>
      </c>
      <c r="D375" s="88" t="s">
        <v>1644</v>
      </c>
      <c r="E375" s="115"/>
      <c r="F375" s="116"/>
      <c r="G375" s="90"/>
      <c r="H375" s="70"/>
      <c r="I375" s="115"/>
      <c r="J375" s="116"/>
      <c r="K375" s="90"/>
      <c r="L375" s="90"/>
      <c r="M375" s="6"/>
      <c r="N375" s="76"/>
      <c r="O375" s="76"/>
      <c r="P375" s="76"/>
      <c r="Q375" s="44"/>
      <c r="R375" s="76"/>
      <c r="S375" s="5"/>
      <c r="T375" s="5"/>
      <c r="U375" s="5" t="s">
        <v>1645</v>
      </c>
      <c r="V375" s="5"/>
      <c r="W375" s="5"/>
      <c r="X375" s="5"/>
      <c r="Y375" s="5"/>
      <c r="Z375" s="5"/>
    </row>
    <row r="376" spans="1:26" ht="26.45">
      <c r="A376" s="76" t="s">
        <v>73</v>
      </c>
      <c r="B376" s="88" t="s">
        <v>46</v>
      </c>
      <c r="C376" s="88" t="s">
        <v>1646</v>
      </c>
      <c r="D376" s="88" t="s">
        <v>1647</v>
      </c>
      <c r="E376" s="115"/>
      <c r="F376" s="116"/>
      <c r="G376" s="90"/>
      <c r="H376" s="70"/>
      <c r="I376" s="115"/>
      <c r="J376" s="116"/>
      <c r="K376" s="90"/>
      <c r="L376" s="90"/>
      <c r="M376" s="6"/>
      <c r="N376" s="76"/>
      <c r="O376" s="76"/>
      <c r="P376" s="76"/>
      <c r="Q376" s="44"/>
      <c r="R376" s="76"/>
      <c r="S376" s="5"/>
      <c r="T376" s="5"/>
      <c r="U376" s="5" t="s">
        <v>1648</v>
      </c>
      <c r="V376" s="5"/>
      <c r="W376" s="5"/>
      <c r="X376" s="5"/>
      <c r="Y376" s="5"/>
      <c r="Z376" s="5"/>
    </row>
    <row r="377" spans="1:26" ht="26.45">
      <c r="A377" s="76" t="s">
        <v>73</v>
      </c>
      <c r="B377" s="88" t="s">
        <v>46</v>
      </c>
      <c r="C377" s="88" t="s">
        <v>1649</v>
      </c>
      <c r="D377" s="88" t="s">
        <v>1650</v>
      </c>
      <c r="E377" s="115"/>
      <c r="F377" s="116"/>
      <c r="G377" s="90"/>
      <c r="H377" s="70"/>
      <c r="I377" s="115"/>
      <c r="J377" s="116"/>
      <c r="K377" s="90"/>
      <c r="L377" s="90"/>
      <c r="M377" s="6"/>
      <c r="N377" s="76"/>
      <c r="O377" s="76"/>
      <c r="P377" s="76"/>
      <c r="Q377" s="44"/>
      <c r="R377" s="76"/>
      <c r="S377" s="5"/>
      <c r="T377" s="5"/>
      <c r="U377" s="5" t="s">
        <v>1651</v>
      </c>
      <c r="V377" s="5"/>
      <c r="W377" s="5"/>
      <c r="X377" s="5"/>
      <c r="Y377" s="5"/>
      <c r="Z377" s="5"/>
    </row>
    <row r="378" spans="1:26" ht="26.45">
      <c r="A378" s="76" t="s">
        <v>73</v>
      </c>
      <c r="B378" s="88" t="s">
        <v>46</v>
      </c>
      <c r="C378" s="88" t="s">
        <v>1652</v>
      </c>
      <c r="D378" s="88" t="s">
        <v>1653</v>
      </c>
      <c r="E378" s="115"/>
      <c r="F378" s="116"/>
      <c r="G378" s="90"/>
      <c r="H378" s="70"/>
      <c r="I378" s="115"/>
      <c r="J378" s="116"/>
      <c r="K378" s="90"/>
      <c r="L378" s="90"/>
      <c r="M378" s="6"/>
      <c r="N378" s="76"/>
      <c r="O378" s="76"/>
      <c r="P378" s="76"/>
      <c r="Q378" s="44"/>
      <c r="R378" s="76"/>
      <c r="S378" s="5"/>
      <c r="T378" s="5"/>
      <c r="U378" s="5" t="s">
        <v>1654</v>
      </c>
      <c r="V378" s="5"/>
      <c r="W378" s="5"/>
      <c r="X378" s="5"/>
      <c r="Y378" s="5"/>
      <c r="Z378" s="5"/>
    </row>
    <row r="379" spans="1:26" ht="26.45">
      <c r="A379" s="76" t="s">
        <v>73</v>
      </c>
      <c r="B379" s="88" t="s">
        <v>46</v>
      </c>
      <c r="C379" s="88" t="s">
        <v>1655</v>
      </c>
      <c r="D379" s="88" t="s">
        <v>1656</v>
      </c>
      <c r="E379" s="115"/>
      <c r="F379" s="116"/>
      <c r="G379" s="90"/>
      <c r="H379" s="70"/>
      <c r="I379" s="115"/>
      <c r="J379" s="116"/>
      <c r="K379" s="90"/>
      <c r="L379" s="90"/>
      <c r="M379" s="6"/>
      <c r="N379" s="76"/>
      <c r="O379" s="76"/>
      <c r="P379" s="76"/>
      <c r="Q379" s="44"/>
      <c r="R379" s="76"/>
      <c r="S379" s="5"/>
      <c r="T379" s="5"/>
      <c r="U379" s="5" t="s">
        <v>1657</v>
      </c>
      <c r="V379" s="5"/>
      <c r="W379" s="5"/>
      <c r="X379" s="5"/>
      <c r="Y379" s="5"/>
      <c r="Z379" s="5"/>
    </row>
    <row r="380" spans="1:26" ht="26.45">
      <c r="A380" s="76" t="s">
        <v>73</v>
      </c>
      <c r="B380" s="88" t="s">
        <v>46</v>
      </c>
      <c r="C380" s="88" t="s">
        <v>1658</v>
      </c>
      <c r="D380" s="88" t="s">
        <v>1659</v>
      </c>
      <c r="E380" s="115"/>
      <c r="F380" s="116"/>
      <c r="G380" s="90"/>
      <c r="H380" s="70"/>
      <c r="I380" s="115"/>
      <c r="J380" s="116"/>
      <c r="K380" s="90"/>
      <c r="L380" s="90"/>
      <c r="M380" s="6"/>
      <c r="N380" s="76"/>
      <c r="O380" s="76"/>
      <c r="P380" s="76"/>
      <c r="Q380" s="44"/>
      <c r="R380" s="76"/>
      <c r="S380" s="5"/>
      <c r="T380" s="5"/>
      <c r="U380" s="5" t="s">
        <v>1660</v>
      </c>
      <c r="V380" s="5"/>
      <c r="W380" s="5"/>
      <c r="X380" s="5"/>
      <c r="Y380" s="5"/>
      <c r="Z380" s="5"/>
    </row>
    <row r="381" spans="1:26" ht="26.45">
      <c r="A381" s="76" t="s">
        <v>73</v>
      </c>
      <c r="B381" s="88" t="s">
        <v>46</v>
      </c>
      <c r="C381" s="88" t="s">
        <v>1661</v>
      </c>
      <c r="D381" s="88" t="s">
        <v>1662</v>
      </c>
      <c r="E381" s="115"/>
      <c r="F381" s="116"/>
      <c r="G381" s="90"/>
      <c r="H381" s="70"/>
      <c r="I381" s="115"/>
      <c r="J381" s="116"/>
      <c r="K381" s="90"/>
      <c r="L381" s="90"/>
      <c r="M381" s="6"/>
      <c r="N381" s="76"/>
      <c r="O381" s="76"/>
      <c r="P381" s="76"/>
      <c r="Q381" s="44"/>
      <c r="R381" s="76"/>
      <c r="S381" s="5"/>
      <c r="T381" s="5"/>
      <c r="U381" s="5" t="s">
        <v>1663</v>
      </c>
      <c r="V381" s="5"/>
      <c r="W381" s="5"/>
      <c r="X381" s="5"/>
      <c r="Y381" s="5"/>
      <c r="Z381" s="5"/>
    </row>
    <row r="382" spans="1:26" ht="26.45">
      <c r="A382" s="76" t="s">
        <v>73</v>
      </c>
      <c r="B382" s="88" t="s">
        <v>46</v>
      </c>
      <c r="C382" s="88" t="s">
        <v>1664</v>
      </c>
      <c r="D382" s="88" t="s">
        <v>1665</v>
      </c>
      <c r="E382" s="115"/>
      <c r="F382" s="116"/>
      <c r="G382" s="90"/>
      <c r="H382" s="70"/>
      <c r="I382" s="115"/>
      <c r="J382" s="116"/>
      <c r="K382" s="90"/>
      <c r="L382" s="90"/>
      <c r="M382" s="6"/>
      <c r="N382" s="76"/>
      <c r="O382" s="76"/>
      <c r="P382" s="76"/>
      <c r="Q382" s="44"/>
      <c r="R382" s="76"/>
      <c r="S382" s="5"/>
      <c r="T382" s="5"/>
      <c r="U382" s="5" t="s">
        <v>1666</v>
      </c>
      <c r="V382" s="5"/>
      <c r="W382" s="5"/>
      <c r="X382" s="5"/>
      <c r="Y382" s="5"/>
      <c r="Z382" s="5"/>
    </row>
    <row r="383" spans="1:26" ht="26.45">
      <c r="A383" s="6" t="s">
        <v>1667</v>
      </c>
      <c r="B383" s="6" t="s">
        <v>1229</v>
      </c>
      <c r="C383" s="6" t="s">
        <v>1668</v>
      </c>
      <c r="D383" s="6" t="s">
        <v>1669</v>
      </c>
      <c r="E383" s="6"/>
      <c r="F383" s="6"/>
      <c r="G383" s="6"/>
      <c r="H383" s="6"/>
      <c r="I383" s="6"/>
      <c r="J383" s="6"/>
      <c r="K383" s="6"/>
      <c r="L383" s="6"/>
      <c r="M383" s="6"/>
      <c r="N383" s="6"/>
      <c r="O383" s="6"/>
      <c r="P383" s="6"/>
      <c r="Q383" s="6"/>
      <c r="R383" s="6"/>
      <c r="S383" s="6">
        <v>1</v>
      </c>
      <c r="T383" s="6"/>
      <c r="U383" s="6"/>
      <c r="V383" s="6"/>
      <c r="W383" s="6"/>
      <c r="X383" s="6"/>
      <c r="Y383" s="6"/>
      <c r="Z383" s="5"/>
    </row>
    <row r="384" spans="1:26" ht="26.45">
      <c r="A384" s="6" t="s">
        <v>1667</v>
      </c>
      <c r="B384" s="6" t="s">
        <v>46</v>
      </c>
      <c r="C384" s="6" t="s">
        <v>1670</v>
      </c>
      <c r="D384" s="6"/>
      <c r="E384" s="6"/>
      <c r="F384" s="6"/>
      <c r="G384" s="6"/>
      <c r="H384" s="6"/>
      <c r="I384" s="6"/>
      <c r="J384" s="6"/>
      <c r="K384" s="6"/>
      <c r="L384" s="6"/>
      <c r="M384" s="6"/>
      <c r="N384" s="6"/>
      <c r="O384" s="6"/>
      <c r="P384" s="6"/>
      <c r="Q384" s="6"/>
      <c r="R384" s="6"/>
      <c r="S384" s="6"/>
      <c r="T384" s="6"/>
      <c r="U384" s="6" t="s">
        <v>1460</v>
      </c>
      <c r="V384" s="6"/>
      <c r="W384" s="6"/>
      <c r="X384" s="6"/>
      <c r="Y384" s="6"/>
      <c r="Z384" s="5"/>
    </row>
    <row r="385" spans="1:26" ht="46.5" customHeight="1">
      <c r="A385" s="6" t="s">
        <v>1667</v>
      </c>
      <c r="B385" s="6" t="s">
        <v>1671</v>
      </c>
      <c r="C385" s="6" t="s">
        <v>1672</v>
      </c>
      <c r="D385" s="6" t="s">
        <v>1673</v>
      </c>
      <c r="E385" s="6"/>
      <c r="F385" s="6"/>
      <c r="G385" s="6"/>
      <c r="H385" s="6"/>
      <c r="I385" s="6"/>
      <c r="J385" s="6"/>
      <c r="K385" s="6"/>
      <c r="L385" s="6"/>
      <c r="M385" s="6" t="s">
        <v>1674</v>
      </c>
      <c r="N385" s="6"/>
      <c r="O385" s="6"/>
      <c r="P385" s="44" t="s">
        <v>932</v>
      </c>
      <c r="Q385" s="6"/>
      <c r="R385" s="6"/>
      <c r="S385" s="6"/>
      <c r="T385" s="6" t="s">
        <v>1675</v>
      </c>
      <c r="U385" s="6"/>
      <c r="V385" s="6"/>
      <c r="W385" s="6"/>
      <c r="X385" s="6"/>
      <c r="Y385" s="6"/>
      <c r="Z385" s="5"/>
    </row>
    <row r="386" spans="1:26" ht="26.45">
      <c r="A386" s="6" t="s">
        <v>1667</v>
      </c>
      <c r="B386" s="6" t="s">
        <v>60</v>
      </c>
      <c r="C386" s="6" t="s">
        <v>1676</v>
      </c>
      <c r="D386" s="6"/>
      <c r="E386" s="6"/>
      <c r="F386" s="6"/>
      <c r="G386" s="6"/>
      <c r="H386" s="6"/>
      <c r="I386" s="6"/>
      <c r="J386" s="6"/>
      <c r="K386" s="6"/>
      <c r="L386" s="6"/>
      <c r="M386" s="6"/>
      <c r="N386" s="6"/>
      <c r="O386" s="6"/>
      <c r="P386" s="6"/>
      <c r="Q386" s="6"/>
      <c r="R386" s="6"/>
      <c r="S386" s="6"/>
      <c r="T386" s="6"/>
      <c r="U386" s="6" t="s">
        <v>1677</v>
      </c>
      <c r="V386" s="6"/>
      <c r="W386" s="6"/>
      <c r="X386" s="6"/>
      <c r="Y386" s="6"/>
      <c r="Z386" s="5"/>
    </row>
    <row r="387" spans="1:26" ht="26.45">
      <c r="A387" s="6" t="s">
        <v>1667</v>
      </c>
      <c r="B387" s="6" t="s">
        <v>1260</v>
      </c>
      <c r="C387" s="6" t="s">
        <v>1668</v>
      </c>
      <c r="D387" s="6"/>
      <c r="E387" s="6"/>
      <c r="F387" s="6"/>
      <c r="G387" s="6"/>
      <c r="H387" s="6"/>
      <c r="I387" s="6"/>
      <c r="J387" s="6"/>
      <c r="K387" s="6"/>
      <c r="L387" s="6"/>
      <c r="M387" s="6"/>
      <c r="N387" s="6"/>
      <c r="O387" s="6"/>
      <c r="P387" s="6"/>
      <c r="Q387" s="6"/>
      <c r="R387" s="6"/>
      <c r="S387" s="6"/>
      <c r="T387" s="6"/>
      <c r="U387" s="6"/>
      <c r="V387" s="6"/>
      <c r="W387" s="6"/>
      <c r="X387" s="6"/>
      <c r="Y387" s="6"/>
      <c r="Z387" s="5"/>
    </row>
    <row r="388" spans="1:26" ht="26.45">
      <c r="A388" s="6" t="s">
        <v>1667</v>
      </c>
      <c r="B388" s="6" t="s">
        <v>46</v>
      </c>
      <c r="C388" s="6" t="s">
        <v>1678</v>
      </c>
      <c r="D388" s="6"/>
      <c r="E388" s="6"/>
      <c r="F388" s="6"/>
      <c r="G388" s="6"/>
      <c r="H388" s="6"/>
      <c r="I388" s="6"/>
      <c r="J388" s="6"/>
      <c r="K388" s="6"/>
      <c r="L388" s="6"/>
      <c r="M388" s="6"/>
      <c r="N388" s="6"/>
      <c r="O388" s="6"/>
      <c r="P388" s="6"/>
      <c r="Q388" s="6"/>
      <c r="R388" s="6"/>
      <c r="S388" s="6"/>
      <c r="T388" s="6"/>
      <c r="U388" s="6" t="s">
        <v>1679</v>
      </c>
      <c r="V388" s="6"/>
      <c r="W388" s="6"/>
      <c r="X388" s="6"/>
      <c r="Y388" s="6"/>
      <c r="Z388" s="5"/>
    </row>
    <row r="389" spans="1:26" ht="26.45">
      <c r="A389" s="6" t="s">
        <v>1667</v>
      </c>
      <c r="B389" s="6" t="s">
        <v>46</v>
      </c>
      <c r="C389" s="6" t="s">
        <v>1680</v>
      </c>
      <c r="D389" s="6"/>
      <c r="E389" s="6"/>
      <c r="F389" s="6"/>
      <c r="G389" s="6"/>
      <c r="H389" s="6"/>
      <c r="I389" s="6"/>
      <c r="J389" s="6"/>
      <c r="K389" s="6"/>
      <c r="L389" s="6"/>
      <c r="M389" s="6"/>
      <c r="N389" s="6"/>
      <c r="O389" s="6"/>
      <c r="P389" s="6"/>
      <c r="Q389" s="6"/>
      <c r="R389" s="6"/>
      <c r="S389" s="6"/>
      <c r="T389" s="6"/>
      <c r="U389" s="6" t="s">
        <v>1681</v>
      </c>
      <c r="V389" s="6"/>
      <c r="W389" s="6"/>
      <c r="X389" s="6"/>
      <c r="Y389" s="6"/>
      <c r="Z389" s="5"/>
    </row>
    <row r="390" spans="1:26" ht="39.6">
      <c r="A390" s="6" t="s">
        <v>1667</v>
      </c>
      <c r="B390" s="6" t="s">
        <v>46</v>
      </c>
      <c r="C390" s="6" t="s">
        <v>1682</v>
      </c>
      <c r="D390" s="6"/>
      <c r="E390" s="6"/>
      <c r="F390" s="6"/>
      <c r="G390" s="6"/>
      <c r="H390" s="6"/>
      <c r="I390" s="6"/>
      <c r="J390" s="6"/>
      <c r="K390" s="6"/>
      <c r="L390" s="6"/>
      <c r="M390" s="6"/>
      <c r="N390" s="6"/>
      <c r="O390" s="6"/>
      <c r="P390" s="6"/>
      <c r="Q390" s="6"/>
      <c r="R390" s="6"/>
      <c r="S390" s="6"/>
      <c r="T390" s="6"/>
      <c r="U390" s="6" t="s">
        <v>1683</v>
      </c>
      <c r="V390" s="6"/>
      <c r="W390" s="6"/>
      <c r="X390" s="6"/>
      <c r="Y390" s="6"/>
      <c r="Z390" s="5"/>
    </row>
    <row r="391" spans="1:26" ht="26.45">
      <c r="A391" s="76" t="s">
        <v>1608</v>
      </c>
      <c r="B391" s="76" t="s">
        <v>60</v>
      </c>
      <c r="C391" s="88" t="s">
        <v>1684</v>
      </c>
      <c r="D391" s="70" t="s">
        <v>1685</v>
      </c>
      <c r="E391" s="115"/>
      <c r="F391" s="116"/>
      <c r="G391" s="90"/>
      <c r="H391" s="70"/>
      <c r="I391" s="115"/>
      <c r="J391" s="116"/>
      <c r="K391" s="90"/>
      <c r="L391" s="90"/>
      <c r="M391" s="6"/>
      <c r="N391" s="76"/>
      <c r="O391" s="76"/>
      <c r="P391" s="76"/>
      <c r="Q391" s="44"/>
      <c r="R391" s="76"/>
      <c r="S391" s="5"/>
      <c r="T391" s="5"/>
      <c r="U391" s="5" t="s">
        <v>1686</v>
      </c>
      <c r="V391" s="5"/>
      <c r="W391" s="5"/>
      <c r="X391" s="5"/>
      <c r="Y391" s="5"/>
      <c r="Z391" s="5"/>
    </row>
    <row r="392" spans="1:26" ht="26.45">
      <c r="A392" s="76" t="s">
        <v>1608</v>
      </c>
      <c r="B392" s="76" t="s">
        <v>60</v>
      </c>
      <c r="C392" s="88" t="s">
        <v>1687</v>
      </c>
      <c r="D392" s="70" t="s">
        <v>1688</v>
      </c>
      <c r="E392" s="115"/>
      <c r="F392" s="116"/>
      <c r="G392" s="90"/>
      <c r="H392" s="70"/>
      <c r="I392" s="115"/>
      <c r="J392" s="116"/>
      <c r="K392" s="90"/>
      <c r="L392" s="90"/>
      <c r="M392" s="6"/>
      <c r="N392" s="76"/>
      <c r="O392" s="76"/>
      <c r="P392" s="76"/>
      <c r="Q392" s="44"/>
      <c r="R392" s="76"/>
      <c r="S392" s="5"/>
      <c r="T392" s="5"/>
      <c r="U392" s="5" t="s">
        <v>1689</v>
      </c>
      <c r="V392" s="5"/>
      <c r="W392" s="5"/>
      <c r="X392" s="5"/>
      <c r="Y392" s="5"/>
      <c r="Z392" s="5"/>
    </row>
    <row r="393" spans="1:26" ht="26.45">
      <c r="A393" s="76" t="s">
        <v>1608</v>
      </c>
      <c r="B393" s="76" t="s">
        <v>60</v>
      </c>
      <c r="C393" s="88" t="s">
        <v>1690</v>
      </c>
      <c r="D393" s="70" t="s">
        <v>1691</v>
      </c>
      <c r="E393" s="115"/>
      <c r="F393" s="116"/>
      <c r="G393" s="90"/>
      <c r="H393" s="70"/>
      <c r="I393" s="115"/>
      <c r="J393" s="116"/>
      <c r="K393" s="90"/>
      <c r="L393" s="90"/>
      <c r="M393" s="6"/>
      <c r="N393" s="76"/>
      <c r="O393" s="76"/>
      <c r="P393" s="76"/>
      <c r="Q393" s="44"/>
      <c r="R393" s="76"/>
      <c r="S393" s="5"/>
      <c r="T393" s="5"/>
      <c r="U393" s="5" t="s">
        <v>1692</v>
      </c>
      <c r="V393" s="5"/>
      <c r="W393" s="5"/>
      <c r="X393" s="5"/>
      <c r="Y393" s="5"/>
      <c r="Z393" s="5"/>
    </row>
    <row r="394" spans="1:26" ht="91.5">
      <c r="A394" s="76" t="s">
        <v>73</v>
      </c>
      <c r="B394" s="76" t="s">
        <v>65</v>
      </c>
      <c r="C394" s="88" t="s">
        <v>1693</v>
      </c>
      <c r="D394" s="70" t="s">
        <v>1694</v>
      </c>
      <c r="E394" s="70"/>
      <c r="F394" s="90"/>
      <c r="G394" s="90"/>
      <c r="H394" s="70"/>
      <c r="I394" s="90"/>
      <c r="J394" s="90"/>
      <c r="K394" s="90"/>
      <c r="L394" s="90"/>
      <c r="M394" s="6"/>
      <c r="N394" s="76"/>
      <c r="O394" s="76"/>
      <c r="P394" s="76"/>
      <c r="Q394" s="76"/>
      <c r="R394" s="76"/>
      <c r="S394" s="5"/>
      <c r="T394" s="5"/>
      <c r="U394" s="5"/>
      <c r="V394" s="5"/>
      <c r="W394" s="5"/>
      <c r="X394" s="5"/>
      <c r="Y394" s="5"/>
      <c r="Z394" s="5"/>
    </row>
    <row r="395" spans="1:26" ht="117.6">
      <c r="A395" s="76"/>
      <c r="B395" s="76" t="s">
        <v>1695</v>
      </c>
      <c r="C395" s="88" t="s">
        <v>1696</v>
      </c>
      <c r="D395" s="70" t="s">
        <v>1697</v>
      </c>
      <c r="E395" s="93" t="s">
        <v>1698</v>
      </c>
      <c r="F395" s="42" t="s">
        <v>1699</v>
      </c>
      <c r="G395" s="90" t="s">
        <v>1700</v>
      </c>
      <c r="H395" s="70" t="s">
        <v>1701</v>
      </c>
      <c r="I395" s="93" t="s">
        <v>1702</v>
      </c>
      <c r="J395" s="42" t="s">
        <v>1703</v>
      </c>
      <c r="K395" s="90"/>
      <c r="L395" s="90"/>
      <c r="M395" s="6" t="s">
        <v>1704</v>
      </c>
      <c r="N395" s="124"/>
      <c r="O395" s="76"/>
      <c r="P395" s="76" t="s">
        <v>932</v>
      </c>
      <c r="Q395" s="76"/>
      <c r="R395" s="76"/>
      <c r="S395" s="5"/>
      <c r="T395" s="5"/>
      <c r="U395" s="5"/>
      <c r="V395" s="5"/>
      <c r="W395" s="5"/>
      <c r="X395" s="5"/>
      <c r="Y395" s="5">
        <v>2</v>
      </c>
      <c r="Z395" s="5"/>
    </row>
    <row r="396" spans="1:26" ht="117.6">
      <c r="A396" s="76"/>
      <c r="B396" s="76" t="s">
        <v>1705</v>
      </c>
      <c r="C396" s="88" t="s">
        <v>1706</v>
      </c>
      <c r="D396" s="88" t="s">
        <v>1707</v>
      </c>
      <c r="E396" s="93" t="s">
        <v>1708</v>
      </c>
      <c r="F396" s="42" t="s">
        <v>1709</v>
      </c>
      <c r="G396" s="90" t="s">
        <v>1710</v>
      </c>
      <c r="H396" s="70" t="s">
        <v>1711</v>
      </c>
      <c r="I396" s="93" t="s">
        <v>1712</v>
      </c>
      <c r="J396" s="42" t="s">
        <v>1713</v>
      </c>
      <c r="K396" s="90"/>
      <c r="L396" s="90"/>
      <c r="M396" s="6" t="s">
        <v>1714</v>
      </c>
      <c r="N396" s="76"/>
      <c r="O396" s="76"/>
      <c r="P396" s="76" t="s">
        <v>932</v>
      </c>
      <c r="Q396" s="76"/>
      <c r="R396" s="76"/>
      <c r="S396" s="5"/>
      <c r="T396" s="5"/>
      <c r="U396" s="5"/>
      <c r="V396" s="5"/>
      <c r="W396" s="5"/>
      <c r="X396" s="5"/>
      <c r="Y396" s="5">
        <v>2</v>
      </c>
      <c r="Z396" s="5"/>
    </row>
    <row r="397" spans="1:26" ht="52.5">
      <c r="A397" s="76"/>
      <c r="B397" s="76" t="s">
        <v>92</v>
      </c>
      <c r="C397" s="88" t="s">
        <v>1715</v>
      </c>
      <c r="D397" s="70" t="s">
        <v>1716</v>
      </c>
      <c r="E397" s="109" t="s">
        <v>1717</v>
      </c>
      <c r="F397" s="110" t="s">
        <v>1718</v>
      </c>
      <c r="G397" s="90" t="s">
        <v>1719</v>
      </c>
      <c r="H397" s="70" t="s">
        <v>1720</v>
      </c>
      <c r="I397" s="109" t="s">
        <v>1721</v>
      </c>
      <c r="J397" s="110" t="s">
        <v>1722</v>
      </c>
      <c r="K397" s="90"/>
      <c r="L397" s="90"/>
      <c r="M397" s="6" t="s">
        <v>1723</v>
      </c>
      <c r="N397" s="76"/>
      <c r="O397" s="76"/>
      <c r="P397" s="76" t="s">
        <v>932</v>
      </c>
      <c r="Q397" s="76"/>
      <c r="R397" s="76"/>
      <c r="S397" s="5"/>
      <c r="T397" s="5"/>
      <c r="U397" s="5"/>
      <c r="V397" s="5"/>
      <c r="W397" s="5"/>
      <c r="X397" s="5"/>
      <c r="Y397" s="5">
        <v>2</v>
      </c>
      <c r="Z397" s="5"/>
    </row>
    <row r="398" spans="1:26" ht="63" customHeight="1">
      <c r="A398" s="76"/>
      <c r="B398" s="76" t="s">
        <v>68</v>
      </c>
      <c r="C398" s="125" t="s">
        <v>1724</v>
      </c>
      <c r="D398" s="71" t="s">
        <v>1725</v>
      </c>
      <c r="E398" s="71"/>
      <c r="F398" s="111"/>
      <c r="G398" s="111"/>
      <c r="H398" s="111"/>
      <c r="I398" s="111"/>
      <c r="J398" s="111"/>
      <c r="K398" s="111"/>
      <c r="L398" s="111"/>
      <c r="M398" s="6" t="s">
        <v>790</v>
      </c>
      <c r="N398" s="113"/>
      <c r="O398" s="113"/>
      <c r="P398" s="113"/>
      <c r="Q398" s="113"/>
      <c r="R398" s="113"/>
      <c r="S398" s="5"/>
      <c r="T398" s="5"/>
      <c r="U398" s="5"/>
      <c r="V398" s="5"/>
      <c r="W398" s="5"/>
      <c r="X398" s="5"/>
      <c r="Y398" s="5"/>
      <c r="Z398" s="5"/>
    </row>
    <row r="399" spans="1:26" ht="37.5" customHeight="1">
      <c r="A399" s="44" t="s">
        <v>73</v>
      </c>
      <c r="B399" s="126" t="s">
        <v>968</v>
      </c>
      <c r="C399" s="46" t="s">
        <v>1726</v>
      </c>
      <c r="D399" s="45" t="s">
        <v>1727</v>
      </c>
      <c r="E399" s="127" t="s">
        <v>1728</v>
      </c>
      <c r="F399" s="128"/>
      <c r="G399" s="129" t="s">
        <v>1729</v>
      </c>
      <c r="H399" s="46"/>
      <c r="I399" s="46" t="s">
        <v>1730</v>
      </c>
      <c r="J399" s="46"/>
      <c r="K399" s="46"/>
      <c r="L399" s="46" t="s">
        <v>1596</v>
      </c>
      <c r="M399" s="126"/>
      <c r="N399" s="46" t="s">
        <v>1597</v>
      </c>
      <c r="O399" s="126"/>
      <c r="P399" s="44" t="s">
        <v>932</v>
      </c>
      <c r="Q399" s="46" t="s">
        <v>1598</v>
      </c>
      <c r="R399" s="46" t="s">
        <v>1599</v>
      </c>
      <c r="S399" s="123"/>
      <c r="T399" s="123"/>
      <c r="U399" s="105"/>
      <c r="V399" s="105"/>
      <c r="W399" s="105"/>
      <c r="X399" s="105"/>
      <c r="Y399" s="105">
        <v>3</v>
      </c>
      <c r="Z399" s="105"/>
    </row>
    <row r="400" spans="1:26" ht="130.5">
      <c r="A400" s="44" t="s">
        <v>73</v>
      </c>
      <c r="B400" s="46" t="s">
        <v>65</v>
      </c>
      <c r="C400" s="46" t="s">
        <v>1731</v>
      </c>
      <c r="D400" s="111" t="s">
        <v>1732</v>
      </c>
      <c r="E400" s="45"/>
      <c r="F400" s="45"/>
      <c r="G400" s="45"/>
      <c r="H400" s="45"/>
      <c r="I400" s="45"/>
      <c r="J400" s="45"/>
      <c r="K400" s="45"/>
      <c r="L400" s="45"/>
      <c r="M400" s="46"/>
      <c r="N400" s="46"/>
      <c r="O400" s="46"/>
      <c r="P400" s="44"/>
      <c r="Q400" s="46"/>
      <c r="R400" s="46"/>
      <c r="S400" s="5"/>
      <c r="T400" s="5"/>
      <c r="U400" s="5"/>
      <c r="V400" s="5"/>
      <c r="W400" s="5"/>
      <c r="X400" s="5"/>
      <c r="Y400" s="5"/>
      <c r="Z400" s="5"/>
    </row>
    <row r="401" spans="1:26" ht="15" customHeight="1">
      <c r="A401" s="76"/>
      <c r="B401" s="113" t="s">
        <v>544</v>
      </c>
      <c r="C401" s="113" t="s">
        <v>1724</v>
      </c>
      <c r="D401" s="111"/>
      <c r="E401" s="111"/>
      <c r="F401" s="111"/>
      <c r="G401" s="111"/>
      <c r="H401" s="111"/>
      <c r="I401" s="111"/>
      <c r="J401" s="111"/>
      <c r="K401" s="111"/>
      <c r="L401" s="111"/>
      <c r="M401" s="6"/>
      <c r="N401" s="113"/>
      <c r="O401" s="113"/>
      <c r="P401" s="113"/>
      <c r="Q401" s="113"/>
      <c r="R401" s="113"/>
      <c r="S401" s="5"/>
      <c r="T401" s="5"/>
      <c r="U401" s="5"/>
      <c r="V401" s="5"/>
      <c r="W401" s="5"/>
      <c r="X401" s="5"/>
      <c r="Y401" s="5"/>
      <c r="Z401" s="5"/>
    </row>
    <row r="402" spans="1:26" ht="15" customHeight="1">
      <c r="A402" s="130"/>
      <c r="B402" s="130" t="s">
        <v>68</v>
      </c>
      <c r="C402" s="131" t="s">
        <v>1733</v>
      </c>
      <c r="D402" s="132"/>
      <c r="E402" s="133"/>
      <c r="F402" s="133"/>
      <c r="G402" s="132"/>
      <c r="H402" s="133"/>
      <c r="I402" s="133"/>
      <c r="J402" s="133"/>
      <c r="K402" s="133"/>
      <c r="L402" s="133"/>
      <c r="M402" s="6" t="s">
        <v>790</v>
      </c>
      <c r="N402" s="134"/>
      <c r="O402" s="134"/>
      <c r="P402" s="66"/>
      <c r="Q402" s="134"/>
      <c r="R402" s="134"/>
      <c r="S402" s="5"/>
      <c r="T402" s="5"/>
      <c r="U402" s="5"/>
      <c r="V402" s="5"/>
      <c r="W402" s="5"/>
      <c r="X402" s="5"/>
      <c r="Y402" s="5"/>
      <c r="Z402" s="5"/>
    </row>
    <row r="403" spans="1:26" ht="15" customHeight="1">
      <c r="A403" s="5"/>
      <c r="B403" s="5" t="s">
        <v>79</v>
      </c>
      <c r="C403" s="131" t="s">
        <v>1734</v>
      </c>
      <c r="D403" s="132" t="s">
        <v>1735</v>
      </c>
      <c r="E403" s="133" t="s">
        <v>1736</v>
      </c>
      <c r="F403" s="133" t="s">
        <v>1737</v>
      </c>
      <c r="G403" s="132" t="s">
        <v>1738</v>
      </c>
      <c r="H403" s="133" t="s">
        <v>1739</v>
      </c>
      <c r="I403" s="133" t="s">
        <v>1740</v>
      </c>
      <c r="J403" s="133" t="s">
        <v>1741</v>
      </c>
      <c r="K403" s="133" t="s">
        <v>1742</v>
      </c>
      <c r="L403" s="133"/>
      <c r="M403" s="134" t="s">
        <v>790</v>
      </c>
      <c r="N403" s="6"/>
      <c r="O403" s="134"/>
      <c r="P403" s="66" t="s">
        <v>932</v>
      </c>
      <c r="Q403" s="134"/>
      <c r="R403" s="134"/>
      <c r="S403" s="5"/>
      <c r="T403" s="5"/>
      <c r="U403" s="5"/>
      <c r="V403" s="5"/>
      <c r="W403" s="5"/>
      <c r="X403" s="5"/>
      <c r="Y403" s="5">
        <v>2</v>
      </c>
      <c r="Z403" s="5"/>
    </row>
    <row r="404" spans="1:26" ht="15" customHeight="1">
      <c r="A404" s="130"/>
      <c r="B404" s="130" t="s">
        <v>791</v>
      </c>
      <c r="C404" s="131" t="s">
        <v>1743</v>
      </c>
      <c r="D404" s="132" t="s">
        <v>1744</v>
      </c>
      <c r="E404" s="133" t="s">
        <v>1745</v>
      </c>
      <c r="F404" s="133" t="s">
        <v>1746</v>
      </c>
      <c r="G404" s="133" t="s">
        <v>1747</v>
      </c>
      <c r="H404" s="133" t="s">
        <v>1748</v>
      </c>
      <c r="I404" s="133" t="s">
        <v>1749</v>
      </c>
      <c r="J404" s="133" t="s">
        <v>1750</v>
      </c>
      <c r="K404" s="133" t="s">
        <v>1751</v>
      </c>
      <c r="L404" s="133"/>
      <c r="M404" s="134" t="s">
        <v>1752</v>
      </c>
      <c r="N404" s="85" t="s">
        <v>803</v>
      </c>
      <c r="O404" s="134"/>
      <c r="P404" s="66" t="s">
        <v>932</v>
      </c>
      <c r="Q404" s="134"/>
      <c r="R404" s="134"/>
      <c r="S404" s="5"/>
      <c r="T404" s="5"/>
      <c r="U404" s="5"/>
      <c r="V404" s="5"/>
      <c r="W404" s="5"/>
      <c r="X404" s="5"/>
      <c r="Y404" s="5">
        <v>2</v>
      </c>
      <c r="Z404" s="5"/>
    </row>
    <row r="405" spans="1:26" ht="15" customHeight="1">
      <c r="A405" s="130"/>
      <c r="B405" s="130" t="s">
        <v>804</v>
      </c>
      <c r="C405" s="131" t="s">
        <v>1753</v>
      </c>
      <c r="D405" s="132" t="s">
        <v>1754</v>
      </c>
      <c r="E405" s="133" t="s">
        <v>1755</v>
      </c>
      <c r="F405" s="133" t="s">
        <v>1756</v>
      </c>
      <c r="G405" s="133" t="s">
        <v>1757</v>
      </c>
      <c r="H405" s="133" t="s">
        <v>1758</v>
      </c>
      <c r="I405" s="133" t="s">
        <v>1759</v>
      </c>
      <c r="J405" s="133" t="s">
        <v>1760</v>
      </c>
      <c r="K405" s="133" t="s">
        <v>1761</v>
      </c>
      <c r="L405" s="133"/>
      <c r="M405" s="134" t="s">
        <v>1752</v>
      </c>
      <c r="N405" s="85" t="s">
        <v>1762</v>
      </c>
      <c r="O405" s="134"/>
      <c r="P405" s="66" t="s">
        <v>932</v>
      </c>
      <c r="Q405" s="134"/>
      <c r="R405" s="134"/>
      <c r="S405" s="5"/>
      <c r="T405" s="5"/>
      <c r="U405" s="5"/>
      <c r="V405" s="5"/>
      <c r="W405" s="5"/>
      <c r="X405" s="5"/>
      <c r="Y405" s="5">
        <v>2</v>
      </c>
      <c r="Z405" s="5"/>
    </row>
    <row r="406" spans="1:26" ht="15" customHeight="1">
      <c r="A406" s="73"/>
      <c r="B406" s="135" t="s">
        <v>92</v>
      </c>
      <c r="C406" s="131" t="s">
        <v>1763</v>
      </c>
      <c r="D406" s="132" t="s">
        <v>1764</v>
      </c>
      <c r="E406" s="133" t="s">
        <v>1765</v>
      </c>
      <c r="F406" s="133" t="s">
        <v>1766</v>
      </c>
      <c r="G406" s="133" t="s">
        <v>1767</v>
      </c>
      <c r="H406" s="133" t="s">
        <v>1768</v>
      </c>
      <c r="I406" s="133" t="s">
        <v>1769</v>
      </c>
      <c r="J406" s="133" t="s">
        <v>1770</v>
      </c>
      <c r="K406" s="136" t="s">
        <v>1771</v>
      </c>
      <c r="L406" s="136"/>
      <c r="M406" s="134" t="s">
        <v>1772</v>
      </c>
      <c r="N406" s="130"/>
      <c r="O406" s="134"/>
      <c r="P406" s="66" t="s">
        <v>932</v>
      </c>
      <c r="Q406" s="134"/>
      <c r="R406" s="134"/>
      <c r="S406" s="5"/>
      <c r="T406" s="5"/>
      <c r="U406" s="5"/>
      <c r="V406" s="5"/>
      <c r="W406" s="5"/>
      <c r="X406" s="5"/>
      <c r="Y406" s="5">
        <v>5</v>
      </c>
      <c r="Z406" s="5"/>
    </row>
    <row r="407" spans="1:26" ht="15" customHeight="1">
      <c r="A407" s="5"/>
      <c r="B407" s="6" t="s">
        <v>1179</v>
      </c>
      <c r="C407" s="131" t="s">
        <v>1773</v>
      </c>
      <c r="D407" s="132" t="s">
        <v>1310</v>
      </c>
      <c r="E407" s="133" t="s">
        <v>1774</v>
      </c>
      <c r="F407" s="133" t="s">
        <v>1775</v>
      </c>
      <c r="G407" s="133" t="s">
        <v>1776</v>
      </c>
      <c r="H407" s="133" t="s">
        <v>1777</v>
      </c>
      <c r="I407" s="133" t="s">
        <v>1778</v>
      </c>
      <c r="J407" s="133" t="s">
        <v>1316</v>
      </c>
      <c r="K407" s="132" t="s">
        <v>1779</v>
      </c>
      <c r="L407" s="132" t="s">
        <v>1780</v>
      </c>
      <c r="M407" s="134" t="s">
        <v>1752</v>
      </c>
      <c r="N407" s="130"/>
      <c r="O407" s="134"/>
      <c r="P407" s="66" t="s">
        <v>932</v>
      </c>
      <c r="Q407" s="134"/>
      <c r="R407" s="134"/>
      <c r="S407" s="5"/>
      <c r="T407" s="5"/>
      <c r="U407" s="5"/>
      <c r="V407" s="5"/>
      <c r="W407" s="5"/>
      <c r="X407" s="5"/>
      <c r="Y407" s="5">
        <v>2</v>
      </c>
      <c r="Z407" s="5"/>
    </row>
    <row r="408" spans="1:26" ht="15" customHeight="1">
      <c r="A408" s="73"/>
      <c r="B408" s="135" t="s">
        <v>92</v>
      </c>
      <c r="C408" s="131" t="s">
        <v>1781</v>
      </c>
      <c r="D408" s="132" t="s">
        <v>1782</v>
      </c>
      <c r="E408" s="133" t="s">
        <v>1783</v>
      </c>
      <c r="F408" s="133" t="s">
        <v>1784</v>
      </c>
      <c r="G408" s="133" t="s">
        <v>1785</v>
      </c>
      <c r="H408" s="133" t="s">
        <v>1786</v>
      </c>
      <c r="I408" s="133" t="s">
        <v>1787</v>
      </c>
      <c r="J408" s="133" t="s">
        <v>1788</v>
      </c>
      <c r="K408" s="136" t="s">
        <v>1789</v>
      </c>
      <c r="L408" s="136"/>
      <c r="M408" s="134" t="s">
        <v>1790</v>
      </c>
      <c r="N408" s="130"/>
      <c r="O408" s="134"/>
      <c r="P408" s="66" t="s">
        <v>932</v>
      </c>
      <c r="Q408" s="134"/>
      <c r="R408" s="134"/>
      <c r="S408" s="5"/>
      <c r="T408" s="5"/>
      <c r="U408" s="5"/>
      <c r="V408" s="5"/>
      <c r="W408" s="5"/>
      <c r="X408" s="5"/>
      <c r="Y408" s="5">
        <v>5</v>
      </c>
      <c r="Z408" s="5"/>
    </row>
    <row r="409" spans="1:26" ht="15" customHeight="1">
      <c r="A409" s="130"/>
      <c r="B409" s="130" t="s">
        <v>65</v>
      </c>
      <c r="C409" s="131" t="s">
        <v>1791</v>
      </c>
      <c r="D409" s="28" t="s">
        <v>1792</v>
      </c>
      <c r="E409" s="133" t="s">
        <v>1793</v>
      </c>
      <c r="F409" s="133" t="s">
        <v>1794</v>
      </c>
      <c r="G409" s="133" t="s">
        <v>1795</v>
      </c>
      <c r="H409" s="133" t="s">
        <v>1796</v>
      </c>
      <c r="I409" s="133" t="s">
        <v>1797</v>
      </c>
      <c r="J409" s="133" t="s">
        <v>1798</v>
      </c>
      <c r="K409" s="133" t="s">
        <v>1799</v>
      </c>
      <c r="L409" s="133"/>
      <c r="M409" s="134" t="s">
        <v>1800</v>
      </c>
      <c r="N409" s="134"/>
      <c r="O409" s="134"/>
      <c r="P409" s="134"/>
      <c r="Q409" s="134"/>
      <c r="R409" s="134"/>
      <c r="S409" s="5"/>
      <c r="T409" s="5"/>
      <c r="U409" s="5"/>
      <c r="V409" s="5"/>
      <c r="W409" s="5"/>
      <c r="X409" s="5"/>
      <c r="Y409" s="5"/>
      <c r="Z409" s="5"/>
    </row>
    <row r="410" spans="1:26" ht="15" customHeight="1">
      <c r="A410" s="95"/>
      <c r="B410" s="99" t="s">
        <v>1229</v>
      </c>
      <c r="C410" s="100" t="s">
        <v>1557</v>
      </c>
      <c r="D410" s="101" t="s">
        <v>1801</v>
      </c>
      <c r="E410" s="103"/>
      <c r="F410" s="103"/>
      <c r="G410" s="103"/>
      <c r="H410" s="103"/>
      <c r="I410" s="103"/>
      <c r="J410" s="103"/>
      <c r="K410" s="103"/>
      <c r="L410" s="103"/>
      <c r="M410" s="134" t="s">
        <v>1800</v>
      </c>
      <c r="N410" s="99"/>
      <c r="O410" s="99"/>
      <c r="P410" s="99"/>
      <c r="Q410" s="99"/>
      <c r="R410" s="99"/>
      <c r="S410" s="99" t="s">
        <v>1802</v>
      </c>
      <c r="T410" s="5"/>
      <c r="U410" s="5"/>
      <c r="V410" s="5"/>
      <c r="W410" s="5"/>
      <c r="X410" s="5"/>
      <c r="Y410" s="5"/>
      <c r="Z410" s="5"/>
    </row>
    <row r="411" spans="1:26" ht="15" customHeight="1">
      <c r="A411" s="20"/>
      <c r="B411" s="21" t="s">
        <v>46</v>
      </c>
      <c r="C411" s="22" t="s">
        <v>1803</v>
      </c>
      <c r="D411" s="23"/>
      <c r="E411" s="23"/>
      <c r="F411" s="23"/>
      <c r="G411" s="23"/>
      <c r="H411" s="23"/>
      <c r="I411" s="23"/>
      <c r="J411" s="23"/>
      <c r="K411" s="23"/>
      <c r="L411" s="23"/>
      <c r="M411" s="21"/>
      <c r="N411" s="21"/>
      <c r="O411" s="22"/>
      <c r="P411" s="21"/>
      <c r="Q411" s="21"/>
      <c r="R411" s="21"/>
      <c r="S411" s="5"/>
      <c r="T411" s="5"/>
      <c r="U411" s="5" t="s">
        <v>1460</v>
      </c>
      <c r="V411" s="5"/>
      <c r="W411" s="5"/>
      <c r="X411" s="5"/>
      <c r="Y411" s="5"/>
      <c r="Z411" s="5"/>
    </row>
    <row r="412" spans="1:26" ht="15" customHeight="1">
      <c r="A412" s="76"/>
      <c r="B412" s="113" t="s">
        <v>68</v>
      </c>
      <c r="C412" s="125" t="s">
        <v>1804</v>
      </c>
      <c r="D412" s="71"/>
      <c r="E412" s="111"/>
      <c r="F412" s="111"/>
      <c r="G412" s="111"/>
      <c r="H412" s="111"/>
      <c r="I412" s="111"/>
      <c r="J412" s="111"/>
      <c r="K412" s="111"/>
      <c r="L412" s="111"/>
      <c r="M412" s="134"/>
      <c r="N412" s="113"/>
      <c r="O412" s="113"/>
      <c r="P412" s="113"/>
      <c r="Q412" s="113"/>
      <c r="R412" s="113"/>
      <c r="S412" s="5"/>
      <c r="T412" s="5"/>
      <c r="U412" s="5"/>
      <c r="V412" s="5"/>
      <c r="W412" s="5"/>
      <c r="X412" s="5"/>
      <c r="Y412" s="5"/>
      <c r="Z412" s="5"/>
    </row>
    <row r="413" spans="1:26" ht="15" customHeight="1">
      <c r="A413" s="73"/>
      <c r="B413" s="135" t="s">
        <v>92</v>
      </c>
      <c r="C413" s="137" t="s">
        <v>1805</v>
      </c>
      <c r="D413" s="138" t="s">
        <v>1806</v>
      </c>
      <c r="E413" s="138" t="s">
        <v>1807</v>
      </c>
      <c r="F413" s="138" t="s">
        <v>1808</v>
      </c>
      <c r="G413" s="138" t="s">
        <v>1809</v>
      </c>
      <c r="H413" s="138" t="s">
        <v>1810</v>
      </c>
      <c r="I413" s="138" t="s">
        <v>1811</v>
      </c>
      <c r="J413" s="138" t="s">
        <v>1812</v>
      </c>
      <c r="K413" s="138" t="s">
        <v>1813</v>
      </c>
      <c r="L413" s="138" t="s">
        <v>1471</v>
      </c>
      <c r="M413" s="135" t="s">
        <v>790</v>
      </c>
      <c r="N413" s="135"/>
      <c r="O413" s="135"/>
      <c r="P413" s="73" t="s">
        <v>932</v>
      </c>
      <c r="Q413" s="47" t="s">
        <v>826</v>
      </c>
      <c r="R413" s="66" t="s">
        <v>827</v>
      </c>
      <c r="S413" s="5"/>
      <c r="T413" s="5"/>
      <c r="U413" s="5"/>
      <c r="V413" s="5"/>
      <c r="W413" s="5"/>
      <c r="X413" s="5"/>
      <c r="Y413" s="5">
        <v>3</v>
      </c>
      <c r="Z413" s="5"/>
    </row>
    <row r="414" spans="1:26" ht="15" customHeight="1">
      <c r="A414" s="44" t="s">
        <v>73</v>
      </c>
      <c r="B414" s="46" t="s">
        <v>968</v>
      </c>
      <c r="C414" s="46" t="s">
        <v>1814</v>
      </c>
      <c r="D414" s="45" t="s">
        <v>1592</v>
      </c>
      <c r="E414" s="117" t="s">
        <v>1815</v>
      </c>
      <c r="F414" s="43"/>
      <c r="G414" s="43" t="s">
        <v>1594</v>
      </c>
      <c r="H414" s="43"/>
      <c r="I414" s="43" t="s">
        <v>1595</v>
      </c>
      <c r="J414" s="44"/>
      <c r="K414" s="44"/>
      <c r="L414" s="83" t="s">
        <v>1596</v>
      </c>
      <c r="M414" s="126"/>
      <c r="N414" s="46" t="s">
        <v>1597</v>
      </c>
      <c r="O414" s="126"/>
      <c r="P414" s="44" t="s">
        <v>932</v>
      </c>
      <c r="Q414" s="46" t="s">
        <v>1598</v>
      </c>
      <c r="R414" s="46" t="s">
        <v>1599</v>
      </c>
      <c r="S414" s="123"/>
      <c r="T414" s="123"/>
      <c r="U414" s="105"/>
      <c r="V414" s="105"/>
      <c r="W414" s="105"/>
      <c r="X414" s="105"/>
      <c r="Y414" s="105">
        <v>3</v>
      </c>
      <c r="Z414" s="105"/>
    </row>
    <row r="415" spans="1:26" ht="15" customHeight="1">
      <c r="A415" s="5"/>
      <c r="B415" s="5" t="s">
        <v>977</v>
      </c>
      <c r="C415" s="139" t="s">
        <v>1816</v>
      </c>
      <c r="D415" s="111" t="s">
        <v>1817</v>
      </c>
      <c r="E415" s="90" t="s">
        <v>1818</v>
      </c>
      <c r="F415" s="90" t="s">
        <v>1819</v>
      </c>
      <c r="G415" s="90" t="s">
        <v>1820</v>
      </c>
      <c r="H415" s="90" t="s">
        <v>1821</v>
      </c>
      <c r="I415" s="90" t="s">
        <v>1822</v>
      </c>
      <c r="J415" s="90" t="s">
        <v>1823</v>
      </c>
      <c r="K415" s="90" t="s">
        <v>1824</v>
      </c>
      <c r="L415" s="90"/>
      <c r="M415" s="113" t="s">
        <v>790</v>
      </c>
      <c r="N415" s="113"/>
      <c r="O415" s="113"/>
      <c r="P415" s="84" t="s">
        <v>932</v>
      </c>
      <c r="Q415" s="113"/>
      <c r="R415" s="113"/>
      <c r="S415" s="5"/>
      <c r="T415" s="5"/>
      <c r="U415" s="5"/>
      <c r="V415" s="5"/>
      <c r="W415" s="5"/>
      <c r="X415" s="5"/>
      <c r="Y415" s="5">
        <v>2</v>
      </c>
      <c r="Z415" s="5"/>
    </row>
    <row r="416" spans="1:26" ht="15" customHeight="1">
      <c r="A416" s="5"/>
      <c r="B416" s="5" t="s">
        <v>79</v>
      </c>
      <c r="C416" s="139" t="s">
        <v>1825</v>
      </c>
      <c r="D416" s="111" t="s">
        <v>1826</v>
      </c>
      <c r="E416" s="90" t="s">
        <v>1827</v>
      </c>
      <c r="F416" s="90" t="s">
        <v>1828</v>
      </c>
      <c r="G416" s="111" t="s">
        <v>1829</v>
      </c>
      <c r="H416" s="90" t="s">
        <v>1830</v>
      </c>
      <c r="I416" s="90" t="s">
        <v>1831</v>
      </c>
      <c r="J416" s="90" t="s">
        <v>1832</v>
      </c>
      <c r="K416" s="90" t="s">
        <v>1833</v>
      </c>
      <c r="L416" s="90"/>
      <c r="M416" s="134" t="s">
        <v>1834</v>
      </c>
      <c r="N416" s="6"/>
      <c r="O416" s="113"/>
      <c r="P416" s="84" t="s">
        <v>932</v>
      </c>
      <c r="Q416" s="113"/>
      <c r="R416" s="113"/>
      <c r="S416" s="5"/>
      <c r="T416" s="5"/>
      <c r="U416" s="5"/>
      <c r="V416" s="5"/>
      <c r="W416" s="5"/>
      <c r="X416" s="5"/>
      <c r="Y416" s="5">
        <v>2</v>
      </c>
      <c r="Z416" s="5"/>
    </row>
    <row r="417" spans="1:26" ht="15" customHeight="1">
      <c r="A417" s="76"/>
      <c r="B417" s="113" t="s">
        <v>68</v>
      </c>
      <c r="C417" s="125" t="s">
        <v>1835</v>
      </c>
      <c r="D417" s="71"/>
      <c r="E417" s="111"/>
      <c r="F417" s="111"/>
      <c r="G417" s="111"/>
      <c r="H417" s="111"/>
      <c r="I417" s="111"/>
      <c r="J417" s="111"/>
      <c r="K417" s="111"/>
      <c r="L417" s="111"/>
      <c r="M417" s="6" t="s">
        <v>790</v>
      </c>
      <c r="N417" s="113"/>
      <c r="O417" s="113"/>
      <c r="P417" s="113"/>
      <c r="Q417" s="113"/>
      <c r="R417" s="113"/>
      <c r="S417" s="5"/>
      <c r="T417" s="5"/>
      <c r="U417" s="5"/>
      <c r="V417" s="5"/>
      <c r="W417" s="5"/>
      <c r="X417" s="5"/>
      <c r="Y417" s="5"/>
      <c r="Z417" s="5"/>
    </row>
    <row r="418" spans="1:26" ht="42" customHeight="1">
      <c r="A418" s="5"/>
      <c r="B418" s="6" t="s">
        <v>1179</v>
      </c>
      <c r="C418" s="50" t="s">
        <v>1836</v>
      </c>
      <c r="D418" s="140" t="s">
        <v>1837</v>
      </c>
      <c r="E418" s="141" t="s">
        <v>1838</v>
      </c>
      <c r="F418" s="141" t="s">
        <v>1839</v>
      </c>
      <c r="G418" s="141" t="s">
        <v>1840</v>
      </c>
      <c r="H418" s="141" t="s">
        <v>1841</v>
      </c>
      <c r="I418" s="141" t="s">
        <v>1842</v>
      </c>
      <c r="J418" s="141" t="s">
        <v>1843</v>
      </c>
      <c r="K418" s="141" t="s">
        <v>1844</v>
      </c>
      <c r="L418" s="141" t="s">
        <v>1377</v>
      </c>
      <c r="M418" s="66" t="s">
        <v>1845</v>
      </c>
      <c r="N418" s="66"/>
      <c r="O418" s="66"/>
      <c r="P418" s="84" t="s">
        <v>932</v>
      </c>
      <c r="Q418" s="66"/>
      <c r="R418" s="66"/>
      <c r="S418" s="5"/>
      <c r="T418" s="5"/>
      <c r="U418" s="5"/>
      <c r="V418" s="5"/>
      <c r="W418" s="5"/>
      <c r="X418" s="5"/>
      <c r="Y418" s="5">
        <v>2</v>
      </c>
      <c r="Z418" s="5"/>
    </row>
    <row r="419" spans="1:26" ht="15" customHeight="1">
      <c r="A419" s="73"/>
      <c r="B419" s="135" t="s">
        <v>92</v>
      </c>
      <c r="C419" s="137" t="s">
        <v>1846</v>
      </c>
      <c r="D419" s="138" t="s">
        <v>1847</v>
      </c>
      <c r="E419" s="138" t="s">
        <v>1848</v>
      </c>
      <c r="F419" s="138" t="s">
        <v>1849</v>
      </c>
      <c r="G419" s="138" t="s">
        <v>1850</v>
      </c>
      <c r="H419" s="138" t="s">
        <v>1851</v>
      </c>
      <c r="I419" s="138" t="s">
        <v>1852</v>
      </c>
      <c r="J419" s="138" t="s">
        <v>1853</v>
      </c>
      <c r="K419" s="138" t="s">
        <v>1854</v>
      </c>
      <c r="L419" s="138"/>
      <c r="M419" s="135" t="s">
        <v>1855</v>
      </c>
      <c r="N419" s="135"/>
      <c r="O419" s="135"/>
      <c r="P419" s="73" t="s">
        <v>932</v>
      </c>
      <c r="Q419" s="135"/>
      <c r="R419" s="135"/>
      <c r="S419" s="5"/>
      <c r="T419" s="5"/>
      <c r="U419" s="5"/>
      <c r="V419" s="5"/>
      <c r="W419" s="5"/>
      <c r="X419" s="5"/>
      <c r="Y419" s="5">
        <v>3</v>
      </c>
      <c r="Z419" s="5"/>
    </row>
    <row r="420" spans="1:26" ht="15" customHeight="1">
      <c r="A420" s="84"/>
      <c r="B420" s="66" t="s">
        <v>1397</v>
      </c>
      <c r="C420" s="50" t="s">
        <v>1856</v>
      </c>
      <c r="D420" s="140" t="s">
        <v>1857</v>
      </c>
      <c r="E420" s="141" t="s">
        <v>1858</v>
      </c>
      <c r="F420" s="141" t="s">
        <v>1859</v>
      </c>
      <c r="G420" s="141" t="s">
        <v>1860</v>
      </c>
      <c r="H420" s="141" t="s">
        <v>1861</v>
      </c>
      <c r="I420" s="141" t="s">
        <v>1862</v>
      </c>
      <c r="J420" s="141" t="s">
        <v>1863</v>
      </c>
      <c r="K420" s="141" t="s">
        <v>1864</v>
      </c>
      <c r="L420" s="141"/>
      <c r="M420" s="66" t="s">
        <v>1845</v>
      </c>
      <c r="N420" s="66"/>
      <c r="O420" s="66"/>
      <c r="P420" s="84" t="s">
        <v>932</v>
      </c>
      <c r="Q420" s="66"/>
      <c r="R420" s="66"/>
      <c r="S420" s="5"/>
      <c r="T420" s="5"/>
      <c r="U420" s="5"/>
      <c r="V420" s="5"/>
      <c r="W420" s="5"/>
      <c r="X420" s="5"/>
      <c r="Y420" s="5">
        <v>2</v>
      </c>
      <c r="Z420" s="5"/>
    </row>
    <row r="421" spans="1:26" ht="15" customHeight="1">
      <c r="A421" s="84"/>
      <c r="B421" s="66" t="s">
        <v>791</v>
      </c>
      <c r="C421" s="50" t="s">
        <v>1865</v>
      </c>
      <c r="D421" s="140" t="s">
        <v>1866</v>
      </c>
      <c r="E421" s="141" t="s">
        <v>1867</v>
      </c>
      <c r="F421" s="141" t="s">
        <v>1868</v>
      </c>
      <c r="G421" s="141" t="s">
        <v>1869</v>
      </c>
      <c r="H421" s="141" t="s">
        <v>1870</v>
      </c>
      <c r="I421" s="141" t="s">
        <v>1871</v>
      </c>
      <c r="J421" s="141" t="s">
        <v>1872</v>
      </c>
      <c r="K421" s="140" t="s">
        <v>1866</v>
      </c>
      <c r="L421" s="141"/>
      <c r="M421" s="66" t="s">
        <v>1845</v>
      </c>
      <c r="N421" s="66" t="s">
        <v>803</v>
      </c>
      <c r="O421" s="66"/>
      <c r="P421" s="84" t="s">
        <v>932</v>
      </c>
      <c r="Q421" s="66"/>
      <c r="R421" s="66"/>
      <c r="S421" s="5"/>
      <c r="T421" s="5"/>
      <c r="U421" s="5"/>
      <c r="V421" s="5"/>
      <c r="W421" s="5"/>
      <c r="X421" s="5"/>
      <c r="Y421" s="5">
        <v>2</v>
      </c>
      <c r="Z421" s="5"/>
    </row>
    <row r="422" spans="1:26" ht="15" customHeight="1">
      <c r="A422" s="84"/>
      <c r="B422" s="66" t="s">
        <v>1538</v>
      </c>
      <c r="C422" s="50" t="s">
        <v>1873</v>
      </c>
      <c r="D422" s="140" t="s">
        <v>1547</v>
      </c>
      <c r="E422" s="141" t="s">
        <v>1874</v>
      </c>
      <c r="F422" s="141" t="s">
        <v>1875</v>
      </c>
      <c r="G422" s="141" t="s">
        <v>1543</v>
      </c>
      <c r="H422" s="141" t="s">
        <v>1876</v>
      </c>
      <c r="I422" s="141" t="s">
        <v>1877</v>
      </c>
      <c r="J422" s="141" t="s">
        <v>1878</v>
      </c>
      <c r="K422" s="140" t="s">
        <v>1547</v>
      </c>
      <c r="L422" s="141"/>
      <c r="M422" s="66" t="s">
        <v>1845</v>
      </c>
      <c r="N422" s="66" t="s">
        <v>1879</v>
      </c>
      <c r="O422" s="66"/>
      <c r="P422" s="84" t="s">
        <v>932</v>
      </c>
      <c r="Q422" s="66"/>
      <c r="R422" s="66"/>
      <c r="S422" s="5"/>
      <c r="T422" s="5"/>
      <c r="U422" s="5"/>
      <c r="V422" s="5"/>
      <c r="W422" s="5"/>
      <c r="X422" s="5"/>
      <c r="Y422" s="5">
        <v>2</v>
      </c>
      <c r="Z422" s="5"/>
    </row>
    <row r="423" spans="1:26" ht="15" customHeight="1">
      <c r="A423" s="5"/>
      <c r="B423" s="5" t="s">
        <v>92</v>
      </c>
      <c r="C423" s="50" t="s">
        <v>1880</v>
      </c>
      <c r="D423" s="7" t="s">
        <v>1139</v>
      </c>
      <c r="E423" s="5" t="s">
        <v>1550</v>
      </c>
      <c r="F423" s="5" t="s">
        <v>1551</v>
      </c>
      <c r="G423" s="5" t="s">
        <v>1552</v>
      </c>
      <c r="H423" s="5" t="s">
        <v>1553</v>
      </c>
      <c r="I423" s="5" t="s">
        <v>1554</v>
      </c>
      <c r="J423" s="10" t="s">
        <v>1555</v>
      </c>
      <c r="K423" s="7" t="s">
        <v>1139</v>
      </c>
      <c r="L423" s="7"/>
      <c r="M423" s="5" t="s">
        <v>1881</v>
      </c>
      <c r="N423" s="6"/>
      <c r="O423" s="5"/>
      <c r="P423" s="73" t="s">
        <v>932</v>
      </c>
      <c r="Q423" s="47" t="s">
        <v>826</v>
      </c>
      <c r="R423" s="66" t="s">
        <v>827</v>
      </c>
      <c r="S423" s="5"/>
      <c r="T423" s="5"/>
      <c r="U423" s="5"/>
      <c r="V423" s="5"/>
      <c r="W423" s="5"/>
      <c r="X423" s="5"/>
      <c r="Y423" s="5">
        <v>3</v>
      </c>
      <c r="Z423" s="5"/>
    </row>
    <row r="424" spans="1:26" ht="26.45">
      <c r="A424" s="76"/>
      <c r="B424" s="113" t="s">
        <v>544</v>
      </c>
      <c r="C424" s="113" t="s">
        <v>1835</v>
      </c>
      <c r="D424" s="111"/>
      <c r="E424" s="111"/>
      <c r="F424" s="111"/>
      <c r="G424" s="111"/>
      <c r="H424" s="111"/>
      <c r="I424" s="111"/>
      <c r="J424" s="111"/>
      <c r="K424" s="111"/>
      <c r="L424" s="111"/>
      <c r="M424" s="113"/>
      <c r="N424" s="113"/>
      <c r="O424" s="113"/>
      <c r="P424" s="113"/>
      <c r="Q424" s="113"/>
      <c r="R424" s="113"/>
      <c r="S424" s="5"/>
      <c r="T424" s="5"/>
      <c r="U424" s="5"/>
      <c r="V424" s="5"/>
      <c r="W424" s="5"/>
      <c r="X424" s="5"/>
      <c r="Y424" s="5"/>
      <c r="Z424" s="5"/>
    </row>
    <row r="425" spans="1:26" ht="26.45">
      <c r="A425" s="76"/>
      <c r="B425" s="113" t="s">
        <v>544</v>
      </c>
      <c r="C425" s="113" t="s">
        <v>1804</v>
      </c>
      <c r="D425" s="111"/>
      <c r="E425" s="111"/>
      <c r="F425" s="111"/>
      <c r="G425" s="111"/>
      <c r="H425" s="111"/>
      <c r="I425" s="111"/>
      <c r="J425" s="111"/>
      <c r="K425" s="111"/>
      <c r="L425" s="111"/>
      <c r="M425" s="113"/>
      <c r="N425" s="113"/>
      <c r="O425" s="113"/>
      <c r="P425" s="113"/>
      <c r="Q425" s="113"/>
      <c r="R425" s="113"/>
      <c r="S425" s="5"/>
      <c r="T425" s="5"/>
      <c r="U425" s="5"/>
      <c r="V425" s="5"/>
      <c r="W425" s="5"/>
      <c r="X425" s="5"/>
      <c r="Y425" s="5"/>
      <c r="Z425" s="5"/>
    </row>
    <row r="426" spans="1:26" ht="26.45">
      <c r="A426" s="5"/>
      <c r="B426" s="5" t="s">
        <v>1260</v>
      </c>
      <c r="C426" s="5" t="s">
        <v>1557</v>
      </c>
      <c r="D426" s="10"/>
      <c r="E426" s="5"/>
      <c r="F426" s="5"/>
      <c r="G426" s="5"/>
      <c r="H426" s="5"/>
      <c r="I426" s="5"/>
      <c r="J426" s="5"/>
      <c r="K426" s="5"/>
      <c r="L426" s="5"/>
      <c r="M426" s="5"/>
      <c r="N426" s="5"/>
      <c r="O426" s="5"/>
      <c r="P426" s="5"/>
      <c r="Q426" s="5"/>
      <c r="R426" s="5"/>
      <c r="S426" s="5"/>
      <c r="T426" s="5"/>
      <c r="U426" s="5"/>
      <c r="V426" s="5"/>
      <c r="W426" s="5"/>
      <c r="X426" s="5"/>
      <c r="Y426" s="5"/>
      <c r="Z426" s="5"/>
    </row>
    <row r="427" spans="1:26" ht="26.45">
      <c r="A427" s="5"/>
      <c r="B427" s="5" t="s">
        <v>544</v>
      </c>
      <c r="C427" s="5" t="s">
        <v>1733</v>
      </c>
      <c r="D427" s="10"/>
      <c r="E427" s="5"/>
      <c r="F427" s="5"/>
      <c r="G427" s="5"/>
      <c r="H427" s="5"/>
      <c r="I427" s="5"/>
      <c r="J427" s="5"/>
      <c r="K427" s="5"/>
      <c r="L427" s="5"/>
      <c r="M427" s="5"/>
      <c r="N427" s="5"/>
      <c r="O427" s="5"/>
      <c r="P427" s="5"/>
      <c r="Q427" s="5"/>
      <c r="R427" s="5"/>
      <c r="S427" s="5"/>
      <c r="T427" s="5"/>
      <c r="U427" s="5"/>
      <c r="V427" s="5"/>
      <c r="W427" s="5"/>
      <c r="X427" s="5"/>
      <c r="Y427" s="5"/>
      <c r="Z427" s="5"/>
    </row>
    <row r="428" spans="1:26" ht="26.45">
      <c r="A428" s="5"/>
      <c r="B428" s="6" t="s">
        <v>60</v>
      </c>
      <c r="C428" s="5" t="s">
        <v>1882</v>
      </c>
      <c r="D428" s="7"/>
      <c r="E428" s="6"/>
      <c r="F428" s="6"/>
      <c r="G428" s="6"/>
      <c r="H428" s="6"/>
      <c r="I428" s="6"/>
      <c r="J428" s="6"/>
      <c r="K428" s="6"/>
      <c r="L428" s="6"/>
      <c r="M428" s="6"/>
      <c r="N428" s="6"/>
      <c r="O428" s="6"/>
      <c r="P428" s="6"/>
      <c r="Q428" s="6"/>
      <c r="R428" s="6"/>
      <c r="S428" s="6"/>
      <c r="T428" s="6"/>
      <c r="U428" s="5" t="s">
        <v>62</v>
      </c>
      <c r="V428" s="5"/>
      <c r="W428" s="5"/>
      <c r="X428" s="5"/>
      <c r="Y428" s="5"/>
      <c r="Z428" s="5"/>
    </row>
    <row r="429" spans="1:26" ht="26.45">
      <c r="A429" s="20"/>
      <c r="B429" s="20" t="s">
        <v>46</v>
      </c>
      <c r="C429" s="26" t="s">
        <v>1883</v>
      </c>
      <c r="D429" s="27" t="s">
        <v>1884</v>
      </c>
      <c r="E429" s="27"/>
      <c r="F429" s="27"/>
      <c r="G429" s="27"/>
      <c r="H429" s="27"/>
      <c r="I429" s="27"/>
      <c r="J429" s="27"/>
      <c r="K429" s="27"/>
      <c r="L429" s="27"/>
      <c r="M429" s="20"/>
      <c r="N429" s="20"/>
      <c r="O429" s="26"/>
      <c r="P429" s="20"/>
      <c r="Q429" s="20"/>
      <c r="R429" s="20"/>
      <c r="S429" s="5"/>
      <c r="T429" s="5"/>
      <c r="U429" s="5" t="s">
        <v>1885</v>
      </c>
      <c r="V429" s="5"/>
      <c r="W429" s="5"/>
      <c r="X429" s="5"/>
      <c r="Y429" s="5"/>
      <c r="Z429" s="5"/>
    </row>
    <row r="430" spans="1:26" ht="26.45">
      <c r="A430" s="20"/>
      <c r="B430" s="20" t="s">
        <v>46</v>
      </c>
      <c r="C430" s="22" t="s">
        <v>1886</v>
      </c>
      <c r="D430" s="23"/>
      <c r="E430" s="23"/>
      <c r="F430" s="23"/>
      <c r="G430" s="23"/>
      <c r="H430" s="23"/>
      <c r="I430" s="23"/>
      <c r="J430" s="23"/>
      <c r="K430" s="23"/>
      <c r="L430" s="23"/>
      <c r="M430" s="21"/>
      <c r="N430" s="21"/>
      <c r="O430" s="22"/>
      <c r="P430" s="21"/>
      <c r="Q430" s="21"/>
      <c r="R430" s="21"/>
      <c r="S430" s="5"/>
      <c r="T430" s="5"/>
      <c r="U430" s="5" t="s">
        <v>1887</v>
      </c>
      <c r="V430" s="5"/>
      <c r="W430" s="5"/>
      <c r="X430" s="5"/>
      <c r="Y430" s="5"/>
      <c r="Z430" s="5"/>
    </row>
    <row r="431" spans="1:26" ht="52.5" customHeight="1">
      <c r="A431" s="20"/>
      <c r="B431" s="20" t="s">
        <v>46</v>
      </c>
      <c r="C431" s="22" t="s">
        <v>1888</v>
      </c>
      <c r="D431" s="23"/>
      <c r="E431" s="23"/>
      <c r="F431" s="23"/>
      <c r="G431" s="23"/>
      <c r="H431" s="23"/>
      <c r="I431" s="23"/>
      <c r="J431" s="23"/>
      <c r="K431" s="23"/>
      <c r="L431" s="23"/>
      <c r="M431" s="142"/>
      <c r="N431" s="21"/>
      <c r="O431" s="22"/>
      <c r="P431" s="21"/>
      <c r="Q431" s="21"/>
      <c r="R431" s="21"/>
      <c r="S431" s="24"/>
      <c r="T431" s="24"/>
      <c r="U431" s="24" t="s">
        <v>1889</v>
      </c>
      <c r="V431" s="5"/>
      <c r="W431" s="5"/>
      <c r="X431" s="5"/>
      <c r="Y431" s="5"/>
      <c r="Z431" s="5"/>
    </row>
    <row r="432" spans="1:26" ht="39.6">
      <c r="A432" s="20"/>
      <c r="B432" s="21" t="s">
        <v>46</v>
      </c>
      <c r="C432" s="22" t="s">
        <v>1890</v>
      </c>
      <c r="D432" s="23"/>
      <c r="E432" s="23"/>
      <c r="F432" s="23"/>
      <c r="G432" s="23"/>
      <c r="H432" s="23"/>
      <c r="I432" s="23"/>
      <c r="J432" s="23"/>
      <c r="K432" s="23"/>
      <c r="L432" s="23"/>
      <c r="M432" s="21"/>
      <c r="N432" s="21"/>
      <c r="O432" s="22"/>
      <c r="P432" s="21"/>
      <c r="Q432" s="21"/>
      <c r="R432" s="21"/>
      <c r="S432" s="24"/>
      <c r="T432" s="24"/>
      <c r="U432" s="24" t="s">
        <v>1891</v>
      </c>
      <c r="V432" s="105"/>
      <c r="W432" s="5"/>
      <c r="X432" s="5"/>
      <c r="Y432" s="5"/>
      <c r="Z432" s="5"/>
    </row>
    <row r="433" spans="1:26" ht="26.45">
      <c r="A433" s="20"/>
      <c r="B433" s="21" t="s">
        <v>60</v>
      </c>
      <c r="C433" s="22" t="s">
        <v>1892</v>
      </c>
      <c r="D433" s="23" t="s">
        <v>1893</v>
      </c>
      <c r="E433" s="23"/>
      <c r="F433" s="23"/>
      <c r="G433" s="23"/>
      <c r="H433" s="23"/>
      <c r="I433" s="23"/>
      <c r="J433" s="23"/>
      <c r="K433" s="23"/>
      <c r="L433" s="23"/>
      <c r="M433" s="21"/>
      <c r="N433" s="21"/>
      <c r="O433" s="22"/>
      <c r="P433" s="21"/>
      <c r="Q433" s="21"/>
      <c r="R433" s="21"/>
      <c r="S433" s="24"/>
      <c r="T433" s="24"/>
      <c r="U433" s="24" t="s">
        <v>1894</v>
      </c>
      <c r="V433" s="105"/>
      <c r="W433" s="5"/>
      <c r="X433" s="5"/>
      <c r="Y433" s="5"/>
      <c r="Z433" s="5"/>
    </row>
    <row r="434" spans="1:26" ht="26.45">
      <c r="A434" s="20"/>
      <c r="B434" s="21" t="s">
        <v>46</v>
      </c>
      <c r="C434" s="22" t="s">
        <v>1895</v>
      </c>
      <c r="D434" s="23" t="s">
        <v>1896</v>
      </c>
      <c r="E434" s="23"/>
      <c r="F434" s="23"/>
      <c r="G434" s="23"/>
      <c r="H434" s="23"/>
      <c r="I434" s="23"/>
      <c r="J434" s="23"/>
      <c r="K434" s="23"/>
      <c r="L434" s="23"/>
      <c r="M434" s="21"/>
      <c r="N434" s="21"/>
      <c r="O434" s="22"/>
      <c r="P434" s="21"/>
      <c r="Q434" s="21"/>
      <c r="R434" s="21"/>
      <c r="S434" s="24"/>
      <c r="T434" s="24"/>
      <c r="U434" s="24" t="s">
        <v>1897</v>
      </c>
      <c r="V434" s="5"/>
      <c r="W434" s="5"/>
      <c r="X434" s="5"/>
      <c r="Y434" s="5"/>
      <c r="Z434" s="5"/>
    </row>
    <row r="435" spans="1:26" ht="39.6">
      <c r="A435" s="20"/>
      <c r="B435" s="21" t="s">
        <v>46</v>
      </c>
      <c r="C435" s="22" t="s">
        <v>1898</v>
      </c>
      <c r="D435" s="23"/>
      <c r="E435" s="23"/>
      <c r="F435" s="23"/>
      <c r="G435" s="23"/>
      <c r="H435" s="23"/>
      <c r="I435" s="23"/>
      <c r="J435" s="23"/>
      <c r="K435" s="23"/>
      <c r="L435" s="23"/>
      <c r="M435" s="21"/>
      <c r="N435" s="21"/>
      <c r="O435" s="22"/>
      <c r="P435" s="21"/>
      <c r="Q435" s="21"/>
      <c r="R435" s="21"/>
      <c r="S435" s="24"/>
      <c r="T435" s="24"/>
      <c r="U435" s="24" t="s">
        <v>1899</v>
      </c>
      <c r="V435" s="5"/>
      <c r="W435" s="5"/>
      <c r="X435" s="5"/>
      <c r="Y435" s="5"/>
      <c r="Z435" s="5"/>
    </row>
    <row r="436" spans="1:26" ht="26.45">
      <c r="A436" s="20"/>
      <c r="B436" s="21" t="s">
        <v>46</v>
      </c>
      <c r="C436" s="22" t="s">
        <v>1900</v>
      </c>
      <c r="D436" s="23"/>
      <c r="E436" s="23"/>
      <c r="F436" s="23"/>
      <c r="G436" s="23"/>
      <c r="H436" s="23"/>
      <c r="I436" s="23"/>
      <c r="J436" s="23"/>
      <c r="K436" s="23"/>
      <c r="L436" s="23"/>
      <c r="M436" s="21"/>
      <c r="N436" s="21"/>
      <c r="O436" s="22"/>
      <c r="P436" s="21"/>
      <c r="Q436" s="21"/>
      <c r="R436" s="21"/>
      <c r="S436" s="24"/>
      <c r="T436" s="24"/>
      <c r="U436" s="24" t="s">
        <v>1901</v>
      </c>
      <c r="V436" s="5"/>
      <c r="W436" s="5"/>
      <c r="X436" s="5"/>
      <c r="Y436" s="5"/>
      <c r="Z436" s="5"/>
    </row>
    <row r="437" spans="1:26" ht="26.45">
      <c r="A437" s="20"/>
      <c r="B437" s="21" t="s">
        <v>46</v>
      </c>
      <c r="C437" s="22" t="s">
        <v>1902</v>
      </c>
      <c r="D437" s="23"/>
      <c r="E437" s="23"/>
      <c r="F437" s="23"/>
      <c r="G437" s="23"/>
      <c r="H437" s="23"/>
      <c r="I437" s="23"/>
      <c r="J437" s="23"/>
      <c r="K437" s="23"/>
      <c r="L437" s="23"/>
      <c r="M437" s="21"/>
      <c r="N437" s="21"/>
      <c r="O437" s="22"/>
      <c r="P437" s="21"/>
      <c r="Q437" s="21"/>
      <c r="R437" s="21"/>
      <c r="S437" s="24"/>
      <c r="T437" s="24"/>
      <c r="U437" s="24" t="s">
        <v>1903</v>
      </c>
      <c r="V437" s="5"/>
      <c r="W437" s="5"/>
      <c r="X437" s="5"/>
      <c r="Y437" s="5"/>
      <c r="Z437" s="5"/>
    </row>
    <row r="438" spans="1:26" ht="26.45">
      <c r="A438" s="20"/>
      <c r="B438" s="21" t="s">
        <v>46</v>
      </c>
      <c r="C438" s="22" t="s">
        <v>1904</v>
      </c>
      <c r="D438" s="23"/>
      <c r="E438" s="23"/>
      <c r="F438" s="23"/>
      <c r="G438" s="23"/>
      <c r="H438" s="23"/>
      <c r="I438" s="23"/>
      <c r="J438" s="23"/>
      <c r="K438" s="23"/>
      <c r="L438" s="23"/>
      <c r="M438" s="21"/>
      <c r="N438" s="21"/>
      <c r="O438" s="22"/>
      <c r="P438" s="21"/>
      <c r="Q438" s="21"/>
      <c r="R438" s="21"/>
      <c r="S438" s="24"/>
      <c r="T438" s="24"/>
      <c r="U438" s="24" t="s">
        <v>1905</v>
      </c>
      <c r="V438" s="5"/>
      <c r="W438" s="5"/>
      <c r="X438" s="5"/>
      <c r="Y438" s="5"/>
      <c r="Z438" s="5"/>
    </row>
    <row r="439" spans="1:26" ht="26.45">
      <c r="A439" s="20"/>
      <c r="B439" s="21" t="s">
        <v>46</v>
      </c>
      <c r="C439" s="22" t="s">
        <v>1906</v>
      </c>
      <c r="D439" s="23"/>
      <c r="E439" s="23"/>
      <c r="F439" s="23"/>
      <c r="G439" s="23"/>
      <c r="H439" s="23"/>
      <c r="I439" s="23"/>
      <c r="J439" s="23"/>
      <c r="K439" s="23"/>
      <c r="L439" s="23"/>
      <c r="M439" s="21"/>
      <c r="N439" s="21"/>
      <c r="O439" s="22"/>
      <c r="P439" s="21"/>
      <c r="Q439" s="21"/>
      <c r="R439" s="21"/>
      <c r="S439" s="24"/>
      <c r="T439" s="24"/>
      <c r="U439" s="24" t="s">
        <v>1907</v>
      </c>
      <c r="V439" s="5"/>
      <c r="W439" s="5"/>
      <c r="X439" s="5"/>
      <c r="Y439" s="5"/>
      <c r="Z439" s="5"/>
    </row>
    <row r="440" spans="1:26" ht="26.45">
      <c r="A440" s="20"/>
      <c r="B440" s="21" t="s">
        <v>46</v>
      </c>
      <c r="C440" s="22" t="s">
        <v>1908</v>
      </c>
      <c r="D440" s="23"/>
      <c r="E440" s="23"/>
      <c r="F440" s="23"/>
      <c r="G440" s="23"/>
      <c r="H440" s="23"/>
      <c r="I440" s="23"/>
      <c r="J440" s="23"/>
      <c r="K440" s="23"/>
      <c r="L440" s="23"/>
      <c r="M440" s="21"/>
      <c r="N440" s="21"/>
      <c r="O440" s="22"/>
      <c r="P440" s="21"/>
      <c r="Q440" s="21"/>
      <c r="R440" s="21"/>
      <c r="S440" s="24"/>
      <c r="T440" s="24"/>
      <c r="U440" s="24" t="s">
        <v>1909</v>
      </c>
      <c r="V440" s="5"/>
      <c r="W440" s="5"/>
      <c r="X440" s="5"/>
      <c r="Y440" s="5"/>
      <c r="Z440" s="5"/>
    </row>
    <row r="441" spans="1:26" ht="26.45">
      <c r="A441" s="20"/>
      <c r="B441" s="21" t="s">
        <v>46</v>
      </c>
      <c r="C441" s="22" t="s">
        <v>1910</v>
      </c>
      <c r="D441" s="23"/>
      <c r="E441" s="23"/>
      <c r="F441" s="23"/>
      <c r="G441" s="23"/>
      <c r="H441" s="23"/>
      <c r="I441" s="23"/>
      <c r="J441" s="23"/>
      <c r="K441" s="23"/>
      <c r="L441" s="23"/>
      <c r="M441" s="21"/>
      <c r="N441" s="21"/>
      <c r="O441" s="22"/>
      <c r="P441" s="21"/>
      <c r="Q441" s="21"/>
      <c r="R441" s="21"/>
      <c r="S441" s="24"/>
      <c r="T441" s="24"/>
      <c r="U441" s="24" t="s">
        <v>1911</v>
      </c>
      <c r="V441" s="5"/>
      <c r="W441" s="5"/>
      <c r="X441" s="5"/>
      <c r="Y441" s="5"/>
      <c r="Z441" s="5"/>
    </row>
    <row r="442" spans="1:26" ht="26.45">
      <c r="A442" s="20"/>
      <c r="B442" s="21" t="s">
        <v>46</v>
      </c>
      <c r="C442" s="22" t="s">
        <v>1912</v>
      </c>
      <c r="D442" s="23"/>
      <c r="E442" s="23"/>
      <c r="F442" s="23"/>
      <c r="G442" s="23"/>
      <c r="H442" s="23"/>
      <c r="I442" s="23"/>
      <c r="J442" s="23"/>
      <c r="K442" s="23"/>
      <c r="L442" s="23"/>
      <c r="M442" s="21"/>
      <c r="N442" s="21"/>
      <c r="O442" s="22"/>
      <c r="P442" s="21"/>
      <c r="Q442" s="21"/>
      <c r="R442" s="21"/>
      <c r="S442" s="24"/>
      <c r="T442" s="24"/>
      <c r="U442" s="24" t="s">
        <v>1913</v>
      </c>
      <c r="V442" s="5"/>
      <c r="W442" s="5"/>
      <c r="X442" s="5"/>
      <c r="Y442" s="5"/>
      <c r="Z442" s="5"/>
    </row>
    <row r="443" spans="1:26" ht="26.45">
      <c r="A443" s="20"/>
      <c r="B443" s="21" t="s">
        <v>46</v>
      </c>
      <c r="C443" s="22" t="s">
        <v>1914</v>
      </c>
      <c r="D443" s="23"/>
      <c r="E443" s="23"/>
      <c r="F443" s="23"/>
      <c r="G443" s="23"/>
      <c r="H443" s="23"/>
      <c r="I443" s="23"/>
      <c r="J443" s="23"/>
      <c r="K443" s="23"/>
      <c r="L443" s="23"/>
      <c r="M443" s="21"/>
      <c r="N443" s="21"/>
      <c r="O443" s="22"/>
      <c r="P443" s="21"/>
      <c r="Q443" s="21"/>
      <c r="R443" s="21"/>
      <c r="S443" s="24"/>
      <c r="T443" s="24"/>
      <c r="U443" s="24" t="s">
        <v>1915</v>
      </c>
      <c r="V443" s="5"/>
      <c r="W443" s="5"/>
      <c r="X443" s="5"/>
      <c r="Y443" s="5"/>
      <c r="Z443" s="5"/>
    </row>
    <row r="444" spans="1:26" ht="26.45">
      <c r="A444" s="20"/>
      <c r="B444" s="21" t="s">
        <v>46</v>
      </c>
      <c r="C444" s="22" t="s">
        <v>1916</v>
      </c>
      <c r="D444" s="23"/>
      <c r="E444" s="23"/>
      <c r="F444" s="23"/>
      <c r="G444" s="23"/>
      <c r="H444" s="23"/>
      <c r="I444" s="23"/>
      <c r="J444" s="23"/>
      <c r="K444" s="23"/>
      <c r="L444" s="23"/>
      <c r="M444" s="21"/>
      <c r="N444" s="21"/>
      <c r="O444" s="22"/>
      <c r="P444" s="21"/>
      <c r="Q444" s="21"/>
      <c r="R444" s="21"/>
      <c r="S444" s="24"/>
      <c r="T444" s="24"/>
      <c r="U444" s="24" t="s">
        <v>1917</v>
      </c>
      <c r="V444" s="5"/>
      <c r="W444" s="5"/>
      <c r="X444" s="5"/>
      <c r="Y444" s="5"/>
      <c r="Z444" s="5"/>
    </row>
    <row r="445" spans="1:26" ht="26.45">
      <c r="A445" s="20"/>
      <c r="B445" s="21" t="s">
        <v>46</v>
      </c>
      <c r="C445" s="22" t="s">
        <v>1918</v>
      </c>
      <c r="D445" s="23"/>
      <c r="E445" s="23"/>
      <c r="F445" s="23"/>
      <c r="G445" s="23"/>
      <c r="H445" s="23"/>
      <c r="I445" s="23"/>
      <c r="J445" s="23"/>
      <c r="K445" s="23"/>
      <c r="L445" s="23"/>
      <c r="M445" s="21"/>
      <c r="N445" s="21"/>
      <c r="O445" s="22"/>
      <c r="P445" s="21"/>
      <c r="Q445" s="21"/>
      <c r="R445" s="21"/>
      <c r="S445" s="24"/>
      <c r="T445" s="24"/>
      <c r="U445" s="24" t="s">
        <v>1919</v>
      </c>
      <c r="V445" s="5"/>
      <c r="W445" s="5"/>
      <c r="X445" s="5"/>
      <c r="Y445" s="5"/>
      <c r="Z445" s="5"/>
    </row>
    <row r="446" spans="1:26" ht="26.45">
      <c r="A446" s="20"/>
      <c r="B446" s="21" t="s">
        <v>46</v>
      </c>
      <c r="C446" s="22" t="s">
        <v>1920</v>
      </c>
      <c r="D446" s="23"/>
      <c r="E446" s="23"/>
      <c r="F446" s="23"/>
      <c r="G446" s="23"/>
      <c r="H446" s="23"/>
      <c r="I446" s="23"/>
      <c r="J446" s="23"/>
      <c r="K446" s="23"/>
      <c r="L446" s="23"/>
      <c r="M446" s="21"/>
      <c r="N446" s="21"/>
      <c r="O446" s="22"/>
      <c r="P446" s="21"/>
      <c r="Q446" s="21"/>
      <c r="R446" s="21"/>
      <c r="S446" s="24"/>
      <c r="T446" s="24"/>
      <c r="U446" s="24" t="s">
        <v>1921</v>
      </c>
      <c r="V446" s="5"/>
      <c r="W446" s="5"/>
      <c r="X446" s="5"/>
      <c r="Y446" s="5"/>
      <c r="Z446" s="5"/>
    </row>
    <row r="447" spans="1:26" ht="26.45">
      <c r="A447" s="20"/>
      <c r="B447" s="21" t="s">
        <v>46</v>
      </c>
      <c r="C447" s="22" t="s">
        <v>1922</v>
      </c>
      <c r="D447" s="23"/>
      <c r="E447" s="23"/>
      <c r="F447" s="23"/>
      <c r="G447" s="23"/>
      <c r="H447" s="23"/>
      <c r="I447" s="23"/>
      <c r="J447" s="23"/>
      <c r="K447" s="23"/>
      <c r="L447" s="23"/>
      <c r="M447" s="21"/>
      <c r="N447" s="21"/>
      <c r="O447" s="22"/>
      <c r="P447" s="21"/>
      <c r="Q447" s="21"/>
      <c r="R447" s="21"/>
      <c r="S447" s="24"/>
      <c r="T447" s="24"/>
      <c r="U447" s="24" t="s">
        <v>1923</v>
      </c>
      <c r="V447" s="5"/>
      <c r="W447" s="5"/>
      <c r="X447" s="5"/>
      <c r="Y447" s="5"/>
      <c r="Z447" s="5"/>
    </row>
    <row r="448" spans="1:26" ht="26.45">
      <c r="A448" s="20"/>
      <c r="B448" s="21" t="s">
        <v>46</v>
      </c>
      <c r="C448" s="22" t="s">
        <v>1924</v>
      </c>
      <c r="D448" s="23"/>
      <c r="E448" s="23"/>
      <c r="F448" s="23"/>
      <c r="G448" s="23"/>
      <c r="H448" s="23"/>
      <c r="I448" s="23"/>
      <c r="J448" s="23"/>
      <c r="K448" s="23"/>
      <c r="L448" s="23"/>
      <c r="M448" s="21"/>
      <c r="N448" s="21"/>
      <c r="O448" s="22"/>
      <c r="P448" s="21"/>
      <c r="Q448" s="21"/>
      <c r="R448" s="21"/>
      <c r="S448" s="24"/>
      <c r="T448" s="24"/>
      <c r="U448" s="24" t="s">
        <v>1925</v>
      </c>
      <c r="V448" s="5"/>
      <c r="W448" s="5"/>
      <c r="X448" s="5"/>
      <c r="Y448" s="5"/>
      <c r="Z448" s="5"/>
    </row>
    <row r="449" spans="1:26" ht="26.45">
      <c r="A449" s="20"/>
      <c r="B449" s="21" t="s">
        <v>46</v>
      </c>
      <c r="C449" s="22" t="s">
        <v>1926</v>
      </c>
      <c r="D449" s="23"/>
      <c r="E449" s="23"/>
      <c r="F449" s="23"/>
      <c r="G449" s="23"/>
      <c r="H449" s="23"/>
      <c r="I449" s="23"/>
      <c r="J449" s="23"/>
      <c r="K449" s="23"/>
      <c r="L449" s="23"/>
      <c r="M449" s="21"/>
      <c r="N449" s="21"/>
      <c r="O449" s="22"/>
      <c r="P449" s="21"/>
      <c r="Q449" s="21"/>
      <c r="R449" s="21"/>
      <c r="S449" s="24"/>
      <c r="T449" s="24"/>
      <c r="U449" s="24" t="s">
        <v>1927</v>
      </c>
      <c r="V449" s="5"/>
      <c r="W449" s="5"/>
      <c r="X449" s="5"/>
      <c r="Y449" s="5"/>
      <c r="Z449" s="5"/>
    </row>
    <row r="450" spans="1:26" ht="26.45">
      <c r="A450" s="20"/>
      <c r="B450" s="21" t="s">
        <v>46</v>
      </c>
      <c r="C450" s="22" t="s">
        <v>1928</v>
      </c>
      <c r="D450" s="23"/>
      <c r="E450" s="23"/>
      <c r="F450" s="23"/>
      <c r="G450" s="23"/>
      <c r="H450" s="23"/>
      <c r="I450" s="23"/>
      <c r="J450" s="23"/>
      <c r="K450" s="23"/>
      <c r="L450" s="23"/>
      <c r="M450" s="21"/>
      <c r="N450" s="21"/>
      <c r="O450" s="22"/>
      <c r="P450" s="21"/>
      <c r="Q450" s="21"/>
      <c r="R450" s="21"/>
      <c r="S450" s="24"/>
      <c r="T450" s="24"/>
      <c r="U450" s="24" t="s">
        <v>1929</v>
      </c>
      <c r="V450" s="5"/>
      <c r="W450" s="5"/>
      <c r="X450" s="5"/>
      <c r="Y450" s="5"/>
      <c r="Z450" s="5"/>
    </row>
    <row r="451" spans="1:26" ht="26.45">
      <c r="A451" s="20"/>
      <c r="B451" s="21" t="s">
        <v>46</v>
      </c>
      <c r="C451" s="22" t="s">
        <v>1930</v>
      </c>
      <c r="D451" s="23"/>
      <c r="E451" s="23"/>
      <c r="F451" s="23"/>
      <c r="G451" s="23"/>
      <c r="H451" s="23"/>
      <c r="I451" s="23"/>
      <c r="J451" s="23"/>
      <c r="K451" s="23"/>
      <c r="L451" s="23"/>
      <c r="M451" s="21"/>
      <c r="N451" s="21"/>
      <c r="O451" s="22"/>
      <c r="P451" s="21"/>
      <c r="Q451" s="21"/>
      <c r="R451" s="21"/>
      <c r="S451" s="24"/>
      <c r="T451" s="24"/>
      <c r="U451" s="24" t="s">
        <v>1931</v>
      </c>
      <c r="V451" s="5"/>
      <c r="W451" s="5"/>
      <c r="X451" s="5"/>
      <c r="Y451" s="5"/>
      <c r="Z451" s="5"/>
    </row>
    <row r="452" spans="1:26" ht="26.45">
      <c r="A452" s="20"/>
      <c r="B452" s="21" t="s">
        <v>46</v>
      </c>
      <c r="C452" s="22" t="s">
        <v>1932</v>
      </c>
      <c r="D452" s="23"/>
      <c r="E452" s="23"/>
      <c r="F452" s="23"/>
      <c r="G452" s="23"/>
      <c r="H452" s="23"/>
      <c r="I452" s="23"/>
      <c r="J452" s="23"/>
      <c r="K452" s="23"/>
      <c r="L452" s="23"/>
      <c r="M452" s="21"/>
      <c r="N452" s="21"/>
      <c r="O452" s="22"/>
      <c r="P452" s="21"/>
      <c r="Q452" s="21"/>
      <c r="R452" s="21"/>
      <c r="S452" s="24"/>
      <c r="T452" s="24"/>
      <c r="U452" s="24" t="s">
        <v>1933</v>
      </c>
      <c r="V452" s="5"/>
      <c r="W452" s="5"/>
      <c r="X452" s="5"/>
      <c r="Y452" s="5"/>
      <c r="Z452" s="5"/>
    </row>
    <row r="453" spans="1:26" ht="26.45">
      <c r="A453" s="20"/>
      <c r="B453" s="21" t="s">
        <v>46</v>
      </c>
      <c r="C453" s="22" t="s">
        <v>1934</v>
      </c>
      <c r="D453" s="23"/>
      <c r="E453" s="23"/>
      <c r="F453" s="23"/>
      <c r="G453" s="23"/>
      <c r="H453" s="23"/>
      <c r="I453" s="23"/>
      <c r="J453" s="23"/>
      <c r="K453" s="23"/>
      <c r="L453" s="23"/>
      <c r="M453" s="21"/>
      <c r="N453" s="21"/>
      <c r="O453" s="22"/>
      <c r="P453" s="21"/>
      <c r="Q453" s="21"/>
      <c r="R453" s="21"/>
      <c r="S453" s="24"/>
      <c r="T453" s="24"/>
      <c r="U453" s="24" t="s">
        <v>1935</v>
      </c>
      <c r="V453" s="5"/>
      <c r="W453" s="5"/>
      <c r="X453" s="5"/>
      <c r="Y453" s="5"/>
      <c r="Z453" s="5"/>
    </row>
    <row r="454" spans="1:26" ht="26.45">
      <c r="A454" s="20"/>
      <c r="B454" s="21" t="s">
        <v>46</v>
      </c>
      <c r="C454" s="22" t="s">
        <v>1936</v>
      </c>
      <c r="D454" s="140"/>
      <c r="E454" s="141"/>
      <c r="F454" s="140"/>
      <c r="G454" s="140"/>
      <c r="H454" s="140"/>
      <c r="I454" s="140"/>
      <c r="J454" s="140"/>
      <c r="K454" s="140"/>
      <c r="L454" s="141"/>
      <c r="M454" s="66"/>
      <c r="N454" s="66"/>
      <c r="O454" s="66"/>
      <c r="P454" s="84"/>
      <c r="Q454" s="66"/>
      <c r="R454" s="66"/>
      <c r="S454" s="5"/>
      <c r="T454" s="5"/>
      <c r="U454" s="24" t="s">
        <v>1937</v>
      </c>
      <c r="V454" s="5"/>
      <c r="W454" s="5"/>
      <c r="X454" s="5"/>
      <c r="Y454" s="5"/>
      <c r="Z454" s="5"/>
    </row>
    <row r="455" spans="1:26" ht="65.45">
      <c r="A455" s="5"/>
      <c r="B455" s="5" t="s">
        <v>79</v>
      </c>
      <c r="C455" s="50" t="s">
        <v>1938</v>
      </c>
      <c r="D455" s="140" t="s">
        <v>1939</v>
      </c>
      <c r="E455" s="141"/>
      <c r="F455" s="140"/>
      <c r="G455" s="140"/>
      <c r="H455" s="140"/>
      <c r="I455" s="140"/>
      <c r="J455" s="140"/>
      <c r="K455" s="140"/>
      <c r="L455" s="141"/>
      <c r="M455" s="66"/>
      <c r="N455" s="6"/>
      <c r="O455" s="66"/>
      <c r="P455" s="84" t="s">
        <v>932</v>
      </c>
      <c r="Q455" s="66"/>
      <c r="R455" s="66"/>
      <c r="S455" s="5"/>
      <c r="T455" s="5"/>
      <c r="U455" s="5"/>
      <c r="V455" s="5"/>
      <c r="W455" s="5"/>
      <c r="X455" s="5"/>
      <c r="Y455" s="5">
        <v>5</v>
      </c>
      <c r="Z455" s="5"/>
    </row>
    <row r="456" spans="1:26" ht="78.599999999999994">
      <c r="A456" s="84"/>
      <c r="B456" s="66" t="s">
        <v>1940</v>
      </c>
      <c r="C456" s="50" t="s">
        <v>1941</v>
      </c>
      <c r="D456" s="140" t="s">
        <v>1942</v>
      </c>
      <c r="E456" s="140"/>
      <c r="F456" s="140"/>
      <c r="G456" s="140"/>
      <c r="H456" s="140"/>
      <c r="I456" s="140"/>
      <c r="J456" s="140"/>
      <c r="K456" s="140"/>
      <c r="L456" s="141" t="s">
        <v>1943</v>
      </c>
      <c r="M456" s="113" t="s">
        <v>931</v>
      </c>
      <c r="N456" s="66"/>
      <c r="O456" s="66"/>
      <c r="P456" s="84" t="s">
        <v>932</v>
      </c>
      <c r="Q456" s="66" t="s">
        <v>1944</v>
      </c>
      <c r="R456" s="66" t="s">
        <v>1945</v>
      </c>
      <c r="S456" s="5"/>
      <c r="T456" s="143" t="s">
        <v>1946</v>
      </c>
      <c r="U456" s="5"/>
      <c r="V456" s="5"/>
      <c r="W456" s="5"/>
      <c r="X456" s="5"/>
      <c r="Y456" s="5">
        <v>5</v>
      </c>
      <c r="Z456" s="5"/>
    </row>
    <row r="457" spans="1:26" ht="52.5">
      <c r="A457" s="123" t="s">
        <v>73</v>
      </c>
      <c r="B457" s="126" t="s">
        <v>968</v>
      </c>
      <c r="C457" s="46" t="s">
        <v>1947</v>
      </c>
      <c r="D457" s="45" t="s">
        <v>1727</v>
      </c>
      <c r="E457" s="127" t="s">
        <v>1728</v>
      </c>
      <c r="F457" s="128"/>
      <c r="G457" s="129" t="s">
        <v>1729</v>
      </c>
      <c r="H457" s="46"/>
      <c r="I457" s="46" t="s">
        <v>1730</v>
      </c>
      <c r="J457" s="46"/>
      <c r="K457" s="46"/>
      <c r="L457" s="46" t="s">
        <v>1596</v>
      </c>
      <c r="M457" s="126"/>
      <c r="N457" s="46" t="s">
        <v>1597</v>
      </c>
      <c r="O457" s="126"/>
      <c r="P457" s="44" t="s">
        <v>932</v>
      </c>
      <c r="Q457" s="46" t="s">
        <v>1598</v>
      </c>
      <c r="R457" s="46" t="s">
        <v>1599</v>
      </c>
      <c r="S457" s="123"/>
      <c r="T457" s="123"/>
      <c r="U457" s="105"/>
      <c r="V457" s="105"/>
      <c r="W457" s="105"/>
      <c r="X457" s="105"/>
      <c r="Y457" s="105">
        <v>3</v>
      </c>
      <c r="Z457" s="105"/>
    </row>
    <row r="458" spans="1:26" ht="52.5">
      <c r="A458" s="84"/>
      <c r="B458" s="66" t="s">
        <v>1948</v>
      </c>
      <c r="C458" s="50" t="s">
        <v>1949</v>
      </c>
      <c r="D458" s="140" t="s">
        <v>1950</v>
      </c>
      <c r="E458" s="141" t="s">
        <v>1951</v>
      </c>
      <c r="F458" s="141" t="s">
        <v>1952</v>
      </c>
      <c r="G458" s="141" t="s">
        <v>1953</v>
      </c>
      <c r="H458" s="141" t="s">
        <v>1954</v>
      </c>
      <c r="I458" s="141" t="s">
        <v>1955</v>
      </c>
      <c r="J458" s="141" t="s">
        <v>1956</v>
      </c>
      <c r="K458" s="141" t="s">
        <v>1957</v>
      </c>
      <c r="L458" s="141" t="s">
        <v>1958</v>
      </c>
      <c r="M458" s="66" t="s">
        <v>1959</v>
      </c>
      <c r="N458" s="66"/>
      <c r="O458" s="66"/>
      <c r="P458" s="84" t="s">
        <v>932</v>
      </c>
      <c r="Q458" s="66"/>
      <c r="R458" s="66"/>
      <c r="S458" s="5"/>
      <c r="T458" s="5" t="s">
        <v>1960</v>
      </c>
      <c r="U458" s="5"/>
      <c r="V458" s="5"/>
      <c r="W458" s="5"/>
      <c r="X458" s="5"/>
      <c r="Y458" s="5">
        <v>2</v>
      </c>
      <c r="Z458" s="5"/>
    </row>
    <row r="459" spans="1:26" ht="104.45">
      <c r="A459" s="84"/>
      <c r="B459" s="66" t="s">
        <v>92</v>
      </c>
      <c r="C459" s="50" t="s">
        <v>1961</v>
      </c>
      <c r="D459" s="140" t="s">
        <v>1962</v>
      </c>
      <c r="E459" s="141" t="s">
        <v>1963</v>
      </c>
      <c r="F459" s="141" t="s">
        <v>1964</v>
      </c>
      <c r="G459" s="141" t="s">
        <v>1965</v>
      </c>
      <c r="H459" s="141" t="s">
        <v>1966</v>
      </c>
      <c r="I459" s="141" t="s">
        <v>1967</v>
      </c>
      <c r="J459" s="141" t="s">
        <v>1968</v>
      </c>
      <c r="K459" s="141" t="s">
        <v>1969</v>
      </c>
      <c r="L459" s="141" t="s">
        <v>1970</v>
      </c>
      <c r="M459" s="66" t="s">
        <v>1971</v>
      </c>
      <c r="N459" s="66"/>
      <c r="O459" s="66"/>
      <c r="P459" s="73" t="s">
        <v>932</v>
      </c>
      <c r="Q459" s="66" t="s">
        <v>826</v>
      </c>
      <c r="R459" s="66" t="s">
        <v>827</v>
      </c>
      <c r="S459" s="5"/>
      <c r="T459" s="5"/>
      <c r="U459" s="5"/>
      <c r="V459" s="5"/>
      <c r="W459" s="5"/>
      <c r="X459" s="5"/>
      <c r="Y459" s="5">
        <v>3</v>
      </c>
      <c r="Z459" s="5"/>
    </row>
    <row r="460" spans="1:26" ht="65.45">
      <c r="A460" s="5"/>
      <c r="B460" s="5" t="s">
        <v>988</v>
      </c>
      <c r="C460" s="6" t="s">
        <v>1972</v>
      </c>
      <c r="D460" s="7" t="s">
        <v>1973</v>
      </c>
      <c r="E460" s="6" t="s">
        <v>991</v>
      </c>
      <c r="F460" s="6" t="s">
        <v>992</v>
      </c>
      <c r="G460" s="6" t="s">
        <v>993</v>
      </c>
      <c r="H460" s="6" t="s">
        <v>994</v>
      </c>
      <c r="I460" s="6" t="s">
        <v>995</v>
      </c>
      <c r="J460" s="6" t="s">
        <v>996</v>
      </c>
      <c r="K460" s="6" t="s">
        <v>997</v>
      </c>
      <c r="L460" s="6"/>
      <c r="M460" s="66" t="s">
        <v>1971</v>
      </c>
      <c r="N460" s="34"/>
      <c r="O460" s="6"/>
      <c r="P460" s="84" t="s">
        <v>932</v>
      </c>
      <c r="Q460" s="6"/>
      <c r="R460" s="6"/>
      <c r="S460" s="6"/>
      <c r="T460" s="6"/>
      <c r="U460" s="5"/>
      <c r="V460" s="5"/>
      <c r="W460" s="5"/>
      <c r="X460" s="5" t="s">
        <v>53</v>
      </c>
      <c r="Y460" s="5">
        <v>2</v>
      </c>
      <c r="Z460" s="5"/>
    </row>
    <row r="461" spans="1:26" ht="52.5">
      <c r="A461" s="5"/>
      <c r="B461" s="6" t="s">
        <v>92</v>
      </c>
      <c r="C461" s="6" t="s">
        <v>1974</v>
      </c>
      <c r="D461" s="7" t="s">
        <v>1001</v>
      </c>
      <c r="E461" s="7" t="s">
        <v>1002</v>
      </c>
      <c r="F461" s="6" t="s">
        <v>1003</v>
      </c>
      <c r="G461" s="6" t="s">
        <v>1004</v>
      </c>
      <c r="H461" s="6" t="s">
        <v>1005</v>
      </c>
      <c r="I461" s="6" t="s">
        <v>1006</v>
      </c>
      <c r="J461" s="6" t="s">
        <v>1007</v>
      </c>
      <c r="K461" s="6" t="s">
        <v>1008</v>
      </c>
      <c r="L461" s="6"/>
      <c r="M461" s="6" t="s">
        <v>1975</v>
      </c>
      <c r="N461" s="6"/>
      <c r="O461" s="6"/>
      <c r="P461" s="73" t="s">
        <v>932</v>
      </c>
      <c r="Q461" s="6"/>
      <c r="R461" s="6"/>
      <c r="S461" s="6"/>
      <c r="T461" s="6"/>
      <c r="U461" s="5"/>
      <c r="V461" s="5"/>
      <c r="W461" s="5"/>
      <c r="X461" s="5"/>
      <c r="Y461" s="5">
        <v>3</v>
      </c>
      <c r="Z461" s="5"/>
    </row>
    <row r="462" spans="1:26" ht="15" customHeight="1">
      <c r="A462" s="5"/>
      <c r="B462" s="6" t="s">
        <v>1201</v>
      </c>
      <c r="C462" s="5" t="s">
        <v>1976</v>
      </c>
      <c r="D462" s="10" t="s">
        <v>1977</v>
      </c>
      <c r="E462" s="5" t="s">
        <v>1204</v>
      </c>
      <c r="F462" s="10" t="s">
        <v>1203</v>
      </c>
      <c r="G462" s="5" t="s">
        <v>1205</v>
      </c>
      <c r="H462" s="5" t="s">
        <v>1206</v>
      </c>
      <c r="I462" s="5" t="s">
        <v>1207</v>
      </c>
      <c r="J462" s="5" t="s">
        <v>1208</v>
      </c>
      <c r="K462" s="5" t="s">
        <v>1209</v>
      </c>
      <c r="L462" s="5" t="s">
        <v>1189</v>
      </c>
      <c r="M462" s="66" t="s">
        <v>1971</v>
      </c>
      <c r="N462" s="6"/>
      <c r="O462" s="5"/>
      <c r="P462" s="84" t="s">
        <v>932</v>
      </c>
      <c r="Q462" s="5"/>
      <c r="R462" s="5"/>
      <c r="S462" s="5"/>
      <c r="T462" s="5"/>
      <c r="U462" s="5"/>
      <c r="V462" s="5"/>
      <c r="W462" s="5"/>
      <c r="X462" s="5" t="s">
        <v>53</v>
      </c>
      <c r="Y462" s="5">
        <v>2</v>
      </c>
      <c r="Z462" s="5"/>
    </row>
    <row r="463" spans="1:26" ht="52.5">
      <c r="A463" s="5"/>
      <c r="B463" s="6" t="s">
        <v>92</v>
      </c>
      <c r="C463" s="5" t="s">
        <v>1978</v>
      </c>
      <c r="D463" s="7" t="s">
        <v>1001</v>
      </c>
      <c r="E463" s="7" t="s">
        <v>1002</v>
      </c>
      <c r="F463" s="6" t="s">
        <v>1003</v>
      </c>
      <c r="G463" s="6" t="s">
        <v>1004</v>
      </c>
      <c r="H463" s="6" t="s">
        <v>1005</v>
      </c>
      <c r="I463" s="6" t="s">
        <v>1006</v>
      </c>
      <c r="J463" s="6" t="s">
        <v>1007</v>
      </c>
      <c r="K463" s="6" t="s">
        <v>1008</v>
      </c>
      <c r="L463" s="6"/>
      <c r="M463" s="6" t="s">
        <v>1979</v>
      </c>
      <c r="N463" s="6"/>
      <c r="O463" s="6"/>
      <c r="P463" s="73" t="s">
        <v>932</v>
      </c>
      <c r="Q463" s="6"/>
      <c r="R463" s="6"/>
      <c r="S463" s="6"/>
      <c r="T463" s="6"/>
      <c r="U463" s="5"/>
      <c r="V463" s="5"/>
      <c r="W463" s="5"/>
      <c r="X463" s="5"/>
      <c r="Y463" s="5">
        <v>3</v>
      </c>
      <c r="Z463" s="5"/>
    </row>
    <row r="464" spans="1:26" ht="78.75" customHeight="1">
      <c r="A464" s="44" t="s">
        <v>73</v>
      </c>
      <c r="B464" s="44" t="s">
        <v>968</v>
      </c>
      <c r="C464" s="46" t="s">
        <v>1980</v>
      </c>
      <c r="D464" s="45" t="s">
        <v>1592</v>
      </c>
      <c r="E464" s="127" t="s">
        <v>1815</v>
      </c>
      <c r="F464" s="128"/>
      <c r="G464" s="128"/>
      <c r="H464" s="128"/>
      <c r="I464" s="128" t="s">
        <v>1595</v>
      </c>
      <c r="J464" s="46"/>
      <c r="K464" s="46"/>
      <c r="L464" s="46" t="s">
        <v>1596</v>
      </c>
      <c r="M464" s="126"/>
      <c r="N464" s="46" t="s">
        <v>1597</v>
      </c>
      <c r="O464" s="126"/>
      <c r="P464" s="44" t="s">
        <v>932</v>
      </c>
      <c r="Q464" s="46" t="s">
        <v>1598</v>
      </c>
      <c r="R464" s="46" t="s">
        <v>1599</v>
      </c>
      <c r="S464" s="123"/>
      <c r="T464" s="123"/>
      <c r="U464" s="105"/>
      <c r="V464" s="105"/>
      <c r="W464" s="105"/>
      <c r="X464" s="105"/>
      <c r="Y464" s="105">
        <v>3</v>
      </c>
      <c r="Z464" s="105"/>
    </row>
    <row r="465" spans="1:26" ht="26.45">
      <c r="A465" s="95"/>
      <c r="B465" s="99" t="s">
        <v>1229</v>
      </c>
      <c r="C465" s="100" t="s">
        <v>1981</v>
      </c>
      <c r="D465" s="101" t="s">
        <v>1982</v>
      </c>
      <c r="E465" s="102"/>
      <c r="F465" s="103"/>
      <c r="G465" s="103"/>
      <c r="H465" s="103"/>
      <c r="I465" s="103"/>
      <c r="J465" s="103"/>
      <c r="K465" s="103"/>
      <c r="L465" s="103"/>
      <c r="M465" s="99" t="s">
        <v>1983</v>
      </c>
      <c r="N465" s="99"/>
      <c r="O465" s="99"/>
      <c r="P465" s="99"/>
      <c r="Q465" s="99"/>
      <c r="R465" s="99"/>
      <c r="S465" s="99" t="s">
        <v>1984</v>
      </c>
      <c r="T465" s="5"/>
      <c r="U465" s="5"/>
      <c r="V465" s="5"/>
      <c r="W465" s="5"/>
      <c r="X465" s="5"/>
      <c r="Y465" s="5"/>
      <c r="Z465" s="5"/>
    </row>
    <row r="466" spans="1:26" ht="26.45">
      <c r="A466" s="20"/>
      <c r="B466" s="21" t="s">
        <v>46</v>
      </c>
      <c r="C466" s="22" t="s">
        <v>1985</v>
      </c>
      <c r="D466" s="23"/>
      <c r="E466" s="23"/>
      <c r="F466" s="23"/>
      <c r="G466" s="23"/>
      <c r="H466" s="23"/>
      <c r="I466" s="23"/>
      <c r="J466" s="23"/>
      <c r="K466" s="23"/>
      <c r="L466" s="23"/>
      <c r="M466" s="21"/>
      <c r="N466" s="21"/>
      <c r="O466" s="22"/>
      <c r="P466" s="21"/>
      <c r="Q466" s="21"/>
      <c r="R466" s="21"/>
      <c r="S466" s="5"/>
      <c r="T466" s="5"/>
      <c r="U466" s="5" t="s">
        <v>1460</v>
      </c>
      <c r="V466" s="5"/>
      <c r="W466" s="5"/>
      <c r="X466" s="5"/>
      <c r="Y466" s="5"/>
      <c r="Z466" s="5"/>
    </row>
    <row r="467" spans="1:26" ht="26.45">
      <c r="A467" s="76"/>
      <c r="B467" s="113" t="s">
        <v>68</v>
      </c>
      <c r="C467" s="125" t="s">
        <v>1986</v>
      </c>
      <c r="D467" s="71"/>
      <c r="E467" s="111"/>
      <c r="F467" s="111"/>
      <c r="G467" s="111"/>
      <c r="H467" s="111"/>
      <c r="I467" s="111"/>
      <c r="J467" s="111"/>
      <c r="K467" s="111"/>
      <c r="L467" s="111"/>
      <c r="M467" s="99" t="s">
        <v>1983</v>
      </c>
      <c r="N467" s="113"/>
      <c r="O467" s="113"/>
      <c r="P467" s="113"/>
      <c r="Q467" s="113"/>
      <c r="R467" s="113"/>
      <c r="S467" s="5"/>
      <c r="T467" s="5"/>
      <c r="U467" s="5"/>
      <c r="V467" s="5"/>
      <c r="W467" s="5"/>
      <c r="X467" s="5"/>
      <c r="Y467" s="5"/>
      <c r="Z467" s="5"/>
    </row>
    <row r="468" spans="1:26" ht="44.25" customHeight="1">
      <c r="A468" s="73"/>
      <c r="B468" s="135" t="s">
        <v>92</v>
      </c>
      <c r="C468" s="137" t="s">
        <v>1987</v>
      </c>
      <c r="D468" s="138" t="s">
        <v>1988</v>
      </c>
      <c r="E468" s="138" t="s">
        <v>1989</v>
      </c>
      <c r="F468" s="138" t="s">
        <v>1990</v>
      </c>
      <c r="G468" s="138" t="s">
        <v>1991</v>
      </c>
      <c r="H468" s="138" t="s">
        <v>1992</v>
      </c>
      <c r="I468" s="138" t="s">
        <v>1993</v>
      </c>
      <c r="J468" s="138" t="s">
        <v>1994</v>
      </c>
      <c r="K468" s="138" t="s">
        <v>1995</v>
      </c>
      <c r="L468" s="138"/>
      <c r="M468" s="135"/>
      <c r="N468" s="135"/>
      <c r="O468" s="135"/>
      <c r="P468" s="73" t="s">
        <v>932</v>
      </c>
      <c r="Q468" s="66" t="s">
        <v>826</v>
      </c>
      <c r="R468" s="66" t="s">
        <v>827</v>
      </c>
      <c r="S468" s="5"/>
      <c r="T468" s="5"/>
      <c r="U468" s="5"/>
      <c r="V468" s="5"/>
      <c r="W468" s="5"/>
      <c r="X468" s="5"/>
      <c r="Y468" s="5">
        <v>3</v>
      </c>
      <c r="Z468" s="5"/>
    </row>
    <row r="469" spans="1:26" ht="27.75" customHeight="1">
      <c r="A469" s="44" t="s">
        <v>73</v>
      </c>
      <c r="B469" s="126" t="s">
        <v>968</v>
      </c>
      <c r="C469" s="46" t="s">
        <v>1996</v>
      </c>
      <c r="D469" s="45" t="s">
        <v>1727</v>
      </c>
      <c r="E469" s="117" t="s">
        <v>1728</v>
      </c>
      <c r="F469" s="118"/>
      <c r="G469" s="119"/>
      <c r="H469" s="44"/>
      <c r="I469" s="44" t="s">
        <v>1730</v>
      </c>
      <c r="J469" s="44"/>
      <c r="K469" s="44"/>
      <c r="L469" s="83" t="s">
        <v>1596</v>
      </c>
      <c r="M469" s="126"/>
      <c r="N469" s="46" t="s">
        <v>1597</v>
      </c>
      <c r="O469" s="126"/>
      <c r="P469" s="44" t="s">
        <v>932</v>
      </c>
      <c r="Q469" s="46" t="s">
        <v>1598</v>
      </c>
      <c r="R469" s="46" t="s">
        <v>1599</v>
      </c>
      <c r="S469" s="123"/>
      <c r="T469" s="123"/>
      <c r="U469" s="105"/>
      <c r="V469" s="105"/>
      <c r="W469" s="105"/>
      <c r="X469" s="105"/>
      <c r="Y469" s="105">
        <v>3</v>
      </c>
      <c r="Z469" s="105"/>
    </row>
    <row r="470" spans="1:26" ht="34.5" customHeight="1">
      <c r="A470" s="76"/>
      <c r="B470" s="113" t="s">
        <v>977</v>
      </c>
      <c r="C470" s="139" t="s">
        <v>1997</v>
      </c>
      <c r="D470" s="111" t="s">
        <v>1998</v>
      </c>
      <c r="E470" s="90" t="s">
        <v>1999</v>
      </c>
      <c r="F470" s="42" t="s">
        <v>2000</v>
      </c>
      <c r="G470" s="90" t="s">
        <v>2001</v>
      </c>
      <c r="H470" s="94" t="s">
        <v>2002</v>
      </c>
      <c r="I470" s="90" t="s">
        <v>1998</v>
      </c>
      <c r="J470" s="42" t="s">
        <v>2003</v>
      </c>
      <c r="K470" s="90"/>
      <c r="L470" s="90"/>
      <c r="M470" s="113"/>
      <c r="N470" s="113"/>
      <c r="O470" s="113"/>
      <c r="P470" s="44" t="s">
        <v>932</v>
      </c>
      <c r="Q470" s="113"/>
      <c r="R470" s="113"/>
      <c r="S470" s="5"/>
      <c r="T470" s="5"/>
      <c r="U470" s="5"/>
      <c r="V470" s="5"/>
      <c r="W470" s="5"/>
      <c r="X470" s="5"/>
      <c r="Y470" s="5">
        <v>2</v>
      </c>
      <c r="Z470" s="5"/>
    </row>
    <row r="471" spans="1:26" ht="26.45">
      <c r="A471" s="76"/>
      <c r="B471" s="113" t="s">
        <v>544</v>
      </c>
      <c r="C471" s="113" t="s">
        <v>1986</v>
      </c>
      <c r="D471" s="111"/>
      <c r="E471" s="111"/>
      <c r="F471" s="111"/>
      <c r="G471" s="111"/>
      <c r="H471" s="111"/>
      <c r="I471" s="111"/>
      <c r="J471" s="111"/>
      <c r="K471" s="111"/>
      <c r="L471" s="111"/>
      <c r="M471" s="113"/>
      <c r="N471" s="113"/>
      <c r="O471" s="113"/>
      <c r="P471" s="113"/>
      <c r="Q471" s="113"/>
      <c r="R471" s="113"/>
      <c r="S471" s="5"/>
      <c r="T471" s="5"/>
      <c r="U471" s="5"/>
      <c r="V471" s="5"/>
      <c r="W471" s="5"/>
      <c r="X471" s="5"/>
      <c r="Y471" s="5"/>
      <c r="Z471" s="5"/>
    </row>
    <row r="472" spans="1:26" ht="65.45">
      <c r="A472" s="84"/>
      <c r="B472" s="66" t="s">
        <v>1368</v>
      </c>
      <c r="C472" s="50" t="s">
        <v>2004</v>
      </c>
      <c r="D472" s="140" t="s">
        <v>2005</v>
      </c>
      <c r="E472" s="141" t="s">
        <v>2006</v>
      </c>
      <c r="F472" s="141" t="s">
        <v>2007</v>
      </c>
      <c r="G472" s="141" t="s">
        <v>2008</v>
      </c>
      <c r="H472" s="141" t="s">
        <v>2009</v>
      </c>
      <c r="I472" s="141" t="s">
        <v>2010</v>
      </c>
      <c r="J472" s="141" t="s">
        <v>2011</v>
      </c>
      <c r="K472" s="141" t="s">
        <v>2012</v>
      </c>
      <c r="L472" s="141"/>
      <c r="M472" s="66" t="s">
        <v>790</v>
      </c>
      <c r="N472" s="76"/>
      <c r="O472" s="66"/>
      <c r="P472" s="84" t="s">
        <v>932</v>
      </c>
      <c r="Q472" s="66"/>
      <c r="R472" s="66"/>
      <c r="S472" s="5"/>
      <c r="T472" s="5"/>
      <c r="U472" s="5"/>
      <c r="V472" s="5"/>
      <c r="W472" s="5"/>
      <c r="X472" s="5"/>
      <c r="Y472" s="5">
        <v>2</v>
      </c>
      <c r="Z472" s="5"/>
    </row>
    <row r="473" spans="1:26" ht="52.5">
      <c r="A473" s="5"/>
      <c r="B473" s="6" t="s">
        <v>1179</v>
      </c>
      <c r="C473" s="50" t="s">
        <v>2013</v>
      </c>
      <c r="D473" s="140" t="s">
        <v>2014</v>
      </c>
      <c r="E473" s="141" t="s">
        <v>2015</v>
      </c>
      <c r="F473" s="141" t="s">
        <v>2016</v>
      </c>
      <c r="G473" s="141" t="s">
        <v>2017</v>
      </c>
      <c r="H473" s="141" t="s">
        <v>2018</v>
      </c>
      <c r="I473" s="141" t="s">
        <v>2019</v>
      </c>
      <c r="J473" s="141" t="s">
        <v>2020</v>
      </c>
      <c r="K473" s="141" t="s">
        <v>2021</v>
      </c>
      <c r="L473" s="141"/>
      <c r="M473" s="66" t="s">
        <v>2022</v>
      </c>
      <c r="N473" s="66"/>
      <c r="O473" s="66"/>
      <c r="P473" s="84" t="s">
        <v>932</v>
      </c>
      <c r="Q473" s="66"/>
      <c r="R473" s="66"/>
      <c r="S473" s="5"/>
      <c r="T473" s="5"/>
      <c r="U473" s="5"/>
      <c r="V473" s="5"/>
      <c r="W473" s="5"/>
      <c r="X473" s="5"/>
      <c r="Y473" s="5">
        <v>2</v>
      </c>
      <c r="Z473" s="5"/>
    </row>
    <row r="474" spans="1:26" ht="65.45">
      <c r="A474" s="84"/>
      <c r="B474" s="66" t="s">
        <v>92</v>
      </c>
      <c r="C474" s="50" t="s">
        <v>2023</v>
      </c>
      <c r="D474" s="140" t="s">
        <v>2024</v>
      </c>
      <c r="E474" s="141" t="s">
        <v>2025</v>
      </c>
      <c r="F474" s="141" t="s">
        <v>2026</v>
      </c>
      <c r="G474" s="141" t="s">
        <v>2027</v>
      </c>
      <c r="H474" s="141" t="s">
        <v>2028</v>
      </c>
      <c r="I474" s="141" t="s">
        <v>2029</v>
      </c>
      <c r="J474" s="141" t="s">
        <v>2030</v>
      </c>
      <c r="K474" s="141" t="s">
        <v>2031</v>
      </c>
      <c r="L474" s="141"/>
      <c r="M474" s="66" t="s">
        <v>2032</v>
      </c>
      <c r="N474" s="66"/>
      <c r="O474" s="66"/>
      <c r="P474" s="73" t="s">
        <v>932</v>
      </c>
      <c r="Q474" s="66"/>
      <c r="R474" s="66"/>
      <c r="S474" s="5"/>
      <c r="T474" s="5"/>
      <c r="U474" s="5"/>
      <c r="V474" s="5"/>
      <c r="W474" s="5"/>
      <c r="X474" s="5"/>
      <c r="Y474" s="5">
        <v>3</v>
      </c>
      <c r="Z474" s="5"/>
    </row>
    <row r="475" spans="1:26" ht="56.25" customHeight="1">
      <c r="A475" s="5"/>
      <c r="B475" s="6" t="s">
        <v>1379</v>
      </c>
      <c r="C475" s="50" t="s">
        <v>2033</v>
      </c>
      <c r="D475" s="140" t="s">
        <v>2034</v>
      </c>
      <c r="E475" s="141" t="s">
        <v>2035</v>
      </c>
      <c r="F475" s="141" t="s">
        <v>2036</v>
      </c>
      <c r="G475" s="141" t="s">
        <v>2037</v>
      </c>
      <c r="H475" s="141" t="s">
        <v>2038</v>
      </c>
      <c r="I475" s="141" t="s">
        <v>1386</v>
      </c>
      <c r="J475" s="141" t="s">
        <v>2039</v>
      </c>
      <c r="K475" s="141" t="s">
        <v>2040</v>
      </c>
      <c r="L475" s="141" t="s">
        <v>1377</v>
      </c>
      <c r="M475" s="66" t="s">
        <v>2041</v>
      </c>
      <c r="N475" s="66"/>
      <c r="O475" s="66"/>
      <c r="P475" s="84" t="s">
        <v>932</v>
      </c>
      <c r="Q475" s="66"/>
      <c r="R475" s="66"/>
      <c r="S475" s="5"/>
      <c r="T475" s="5"/>
      <c r="U475" s="5"/>
      <c r="V475" s="5"/>
      <c r="W475" s="5"/>
      <c r="X475" s="5"/>
      <c r="Y475" s="5">
        <v>2</v>
      </c>
      <c r="Z475" s="5"/>
    </row>
    <row r="476" spans="1:26" ht="52.5">
      <c r="A476" s="73"/>
      <c r="B476" s="135" t="s">
        <v>92</v>
      </c>
      <c r="C476" s="137" t="s">
        <v>2042</v>
      </c>
      <c r="D476" s="138" t="s">
        <v>1390</v>
      </c>
      <c r="E476" s="138" t="s">
        <v>2043</v>
      </c>
      <c r="F476" s="141" t="s">
        <v>2044</v>
      </c>
      <c r="G476" s="138" t="s">
        <v>1392</v>
      </c>
      <c r="H476" s="138" t="s">
        <v>2045</v>
      </c>
      <c r="I476" s="138" t="s">
        <v>1394</v>
      </c>
      <c r="J476" s="138" t="s">
        <v>1395</v>
      </c>
      <c r="K476" s="138" t="s">
        <v>2046</v>
      </c>
      <c r="L476" s="138"/>
      <c r="M476" s="66" t="s">
        <v>2047</v>
      </c>
      <c r="N476" s="135"/>
      <c r="O476" s="135"/>
      <c r="P476" s="73" t="s">
        <v>932</v>
      </c>
      <c r="Q476" s="135"/>
      <c r="R476" s="135"/>
      <c r="S476" s="5"/>
      <c r="T476" s="5"/>
      <c r="U476" s="5"/>
      <c r="V476" s="5"/>
      <c r="W476" s="5"/>
      <c r="X476" s="5"/>
      <c r="Y476" s="5">
        <v>3</v>
      </c>
      <c r="Z476" s="5"/>
    </row>
    <row r="477" spans="1:26" ht="78.599999999999994">
      <c r="A477" s="84"/>
      <c r="B477" s="66" t="s">
        <v>1397</v>
      </c>
      <c r="C477" s="50" t="s">
        <v>2048</v>
      </c>
      <c r="D477" s="140" t="s">
        <v>2049</v>
      </c>
      <c r="E477" s="144" t="s">
        <v>2050</v>
      </c>
      <c r="F477" s="141" t="s">
        <v>2051</v>
      </c>
      <c r="G477" s="141" t="s">
        <v>2052</v>
      </c>
      <c r="H477" s="141" t="s">
        <v>2053</v>
      </c>
      <c r="I477" s="141" t="s">
        <v>2054</v>
      </c>
      <c r="J477" s="141" t="s">
        <v>2055</v>
      </c>
      <c r="K477" s="141" t="s">
        <v>2056</v>
      </c>
      <c r="L477" s="141"/>
      <c r="M477" s="66" t="s">
        <v>790</v>
      </c>
      <c r="N477" s="66"/>
      <c r="O477" s="66"/>
      <c r="P477" s="84" t="s">
        <v>932</v>
      </c>
      <c r="Q477" s="66"/>
      <c r="R477" s="66"/>
      <c r="S477" s="5"/>
      <c r="T477" s="5"/>
      <c r="U477" s="5"/>
      <c r="V477" s="5"/>
      <c r="W477" s="5"/>
      <c r="X477" s="5"/>
      <c r="Y477" s="5">
        <v>2</v>
      </c>
      <c r="Z477" s="5"/>
    </row>
    <row r="478" spans="1:26" ht="52.5">
      <c r="A478" s="84"/>
      <c r="B478" s="66" t="s">
        <v>791</v>
      </c>
      <c r="C478" s="137" t="s">
        <v>2057</v>
      </c>
      <c r="D478" s="138" t="s">
        <v>2058</v>
      </c>
      <c r="E478" s="138" t="s">
        <v>2059</v>
      </c>
      <c r="F478" s="138" t="s">
        <v>2060</v>
      </c>
      <c r="G478" s="138" t="s">
        <v>2061</v>
      </c>
      <c r="H478" s="103" t="s">
        <v>2062</v>
      </c>
      <c r="I478" s="103" t="s">
        <v>2063</v>
      </c>
      <c r="J478" s="138" t="s">
        <v>2064</v>
      </c>
      <c r="K478" s="138" t="s">
        <v>2065</v>
      </c>
      <c r="L478" s="138"/>
      <c r="M478" s="66" t="s">
        <v>2022</v>
      </c>
      <c r="N478" s="66" t="s">
        <v>803</v>
      </c>
      <c r="O478" s="135"/>
      <c r="P478" s="84" t="s">
        <v>932</v>
      </c>
      <c r="Q478" s="135"/>
      <c r="R478" s="135"/>
      <c r="S478" s="5"/>
      <c r="T478" s="5"/>
      <c r="U478" s="5"/>
      <c r="V478" s="5"/>
      <c r="W478" s="5"/>
      <c r="X478" s="5"/>
      <c r="Y478" s="5">
        <v>2</v>
      </c>
      <c r="Z478" s="5"/>
    </row>
    <row r="479" spans="1:26" ht="52.5">
      <c r="A479" s="84"/>
      <c r="B479" s="66" t="s">
        <v>804</v>
      </c>
      <c r="C479" s="137" t="s">
        <v>2066</v>
      </c>
      <c r="D479" s="138" t="s">
        <v>2067</v>
      </c>
      <c r="E479" s="138" t="s">
        <v>2068</v>
      </c>
      <c r="F479" s="138" t="s">
        <v>2069</v>
      </c>
      <c r="G479" s="138" t="s">
        <v>2070</v>
      </c>
      <c r="H479" s="138" t="s">
        <v>2071</v>
      </c>
      <c r="I479" s="138" t="s">
        <v>2072</v>
      </c>
      <c r="J479" s="138" t="s">
        <v>2073</v>
      </c>
      <c r="K479" s="138" t="s">
        <v>2074</v>
      </c>
      <c r="L479" s="138"/>
      <c r="M479" s="66" t="s">
        <v>2022</v>
      </c>
      <c r="N479" s="66" t="s">
        <v>2075</v>
      </c>
      <c r="O479" s="135"/>
      <c r="P479" s="84" t="s">
        <v>932</v>
      </c>
      <c r="Q479" s="135"/>
      <c r="R479" s="135"/>
      <c r="S479" s="5"/>
      <c r="T479" s="5"/>
      <c r="U479" s="5"/>
      <c r="V479" s="5"/>
      <c r="W479" s="5"/>
      <c r="X479" s="5"/>
      <c r="Y479" s="5">
        <v>2</v>
      </c>
      <c r="Z479" s="5"/>
    </row>
    <row r="480" spans="1:26" ht="26.45">
      <c r="A480" s="95"/>
      <c r="B480" s="99" t="s">
        <v>1260</v>
      </c>
      <c r="C480" s="99" t="s">
        <v>1981</v>
      </c>
      <c r="D480" s="103"/>
      <c r="E480" s="103"/>
      <c r="F480" s="103"/>
      <c r="G480" s="103"/>
      <c r="H480" s="103"/>
      <c r="I480" s="103"/>
      <c r="J480" s="103"/>
      <c r="K480" s="103"/>
      <c r="L480" s="103"/>
      <c r="M480" s="99"/>
      <c r="N480" s="99"/>
      <c r="O480" s="99"/>
      <c r="P480" s="99"/>
      <c r="Q480" s="99"/>
      <c r="R480" s="99"/>
      <c r="S480" s="5"/>
      <c r="T480" s="5"/>
      <c r="U480" s="5"/>
      <c r="V480" s="5"/>
      <c r="W480" s="5"/>
      <c r="X480" s="5"/>
      <c r="Y480" s="5"/>
      <c r="Z480" s="5"/>
    </row>
    <row r="481" spans="1:26" ht="26.45">
      <c r="A481" s="5"/>
      <c r="B481" s="6" t="s">
        <v>60</v>
      </c>
      <c r="C481" s="5" t="s">
        <v>2076</v>
      </c>
      <c r="D481" s="7"/>
      <c r="E481" s="6"/>
      <c r="F481" s="6"/>
      <c r="G481" s="6"/>
      <c r="H481" s="6"/>
      <c r="I481" s="6"/>
      <c r="J481" s="6"/>
      <c r="K481" s="6"/>
      <c r="L481" s="6"/>
      <c r="M481" s="6"/>
      <c r="N481" s="6"/>
      <c r="O481" s="6"/>
      <c r="P481" s="6"/>
      <c r="Q481" s="6"/>
      <c r="R481" s="6"/>
      <c r="S481" s="6"/>
      <c r="T481" s="6"/>
      <c r="U481" s="5" t="s">
        <v>62</v>
      </c>
      <c r="V481" s="5"/>
      <c r="W481" s="5"/>
      <c r="X481" s="5"/>
      <c r="Y481" s="5"/>
      <c r="Z481" s="5"/>
    </row>
    <row r="482" spans="1:26" ht="26.45">
      <c r="A482" s="5"/>
      <c r="B482" s="6" t="s">
        <v>68</v>
      </c>
      <c r="C482" s="5" t="s">
        <v>2077</v>
      </c>
      <c r="D482" s="10"/>
      <c r="E482" s="10"/>
      <c r="F482" s="10"/>
      <c r="G482" s="10"/>
      <c r="H482" s="10"/>
      <c r="I482" s="10"/>
      <c r="J482" s="10"/>
      <c r="K482" s="10"/>
      <c r="L482" s="10"/>
      <c r="M482" s="6"/>
      <c r="N482" s="5"/>
      <c r="O482" s="5"/>
      <c r="P482" s="6"/>
      <c r="Q482" s="5"/>
      <c r="R482" s="5"/>
      <c r="S482" s="5"/>
      <c r="T482" s="5"/>
      <c r="U482" s="5"/>
      <c r="V482" s="5"/>
      <c r="W482" s="5"/>
      <c r="X482" s="5"/>
      <c r="Y482" s="5"/>
      <c r="Z482" s="5"/>
    </row>
    <row r="483" spans="1:26" ht="91.5">
      <c r="A483" s="5"/>
      <c r="B483" s="6" t="s">
        <v>2078</v>
      </c>
      <c r="C483" s="5" t="s">
        <v>2079</v>
      </c>
      <c r="D483" s="10" t="s">
        <v>2080</v>
      </c>
      <c r="E483" s="10" t="s">
        <v>2081</v>
      </c>
      <c r="F483" s="10" t="s">
        <v>2082</v>
      </c>
      <c r="G483" s="10" t="s">
        <v>2083</v>
      </c>
      <c r="H483" s="10" t="s">
        <v>2084</v>
      </c>
      <c r="I483" s="10" t="s">
        <v>2085</v>
      </c>
      <c r="J483" s="10" t="s">
        <v>2086</v>
      </c>
      <c r="K483" s="10" t="s">
        <v>2087</v>
      </c>
      <c r="L483" s="10" t="s">
        <v>2088</v>
      </c>
      <c r="M483" s="66" t="s">
        <v>2089</v>
      </c>
      <c r="N483" s="6"/>
      <c r="O483" s="5"/>
      <c r="P483" s="84" t="s">
        <v>932</v>
      </c>
      <c r="Q483" s="5"/>
      <c r="R483" s="5"/>
      <c r="S483" s="5"/>
      <c r="T483" s="5"/>
      <c r="U483" s="5"/>
      <c r="V483" s="5"/>
      <c r="W483" s="5"/>
      <c r="X483" s="5" t="s">
        <v>53</v>
      </c>
      <c r="Y483" s="5">
        <v>5</v>
      </c>
      <c r="Z483" s="5"/>
    </row>
    <row r="484" spans="1:26" ht="104.45">
      <c r="A484" s="5"/>
      <c r="B484" s="5" t="s">
        <v>92</v>
      </c>
      <c r="C484" s="5" t="s">
        <v>2090</v>
      </c>
      <c r="D484" s="5" t="s">
        <v>2091</v>
      </c>
      <c r="E484" s="5" t="s">
        <v>2092</v>
      </c>
      <c r="F484" s="5" t="s">
        <v>2093</v>
      </c>
      <c r="G484" s="5" t="s">
        <v>2094</v>
      </c>
      <c r="H484" s="5" t="s">
        <v>2095</v>
      </c>
      <c r="I484" s="5" t="s">
        <v>2096</v>
      </c>
      <c r="J484" s="5" t="s">
        <v>2097</v>
      </c>
      <c r="K484" s="5" t="s">
        <v>2091</v>
      </c>
      <c r="L484" s="5"/>
      <c r="M484" s="5" t="s">
        <v>2098</v>
      </c>
      <c r="N484" s="5"/>
      <c r="O484" s="5"/>
      <c r="P484" s="73" t="s">
        <v>932</v>
      </c>
      <c r="Q484" s="5"/>
      <c r="R484" s="5"/>
      <c r="S484" s="5"/>
      <c r="T484" s="5"/>
      <c r="U484" s="5"/>
      <c r="V484" s="5"/>
      <c r="W484" s="5"/>
      <c r="X484" s="5"/>
      <c r="Y484" s="5">
        <v>5</v>
      </c>
      <c r="Z484" s="5"/>
    </row>
    <row r="485" spans="1:26" ht="91.5">
      <c r="A485" s="5"/>
      <c r="B485" s="6" t="s">
        <v>2099</v>
      </c>
      <c r="C485" s="5" t="s">
        <v>2100</v>
      </c>
      <c r="D485" s="10" t="s">
        <v>2101</v>
      </c>
      <c r="E485" s="10" t="s">
        <v>2102</v>
      </c>
      <c r="F485" s="10" t="s">
        <v>2103</v>
      </c>
      <c r="G485" s="10" t="s">
        <v>2083</v>
      </c>
      <c r="H485" s="10" t="s">
        <v>2084</v>
      </c>
      <c r="I485" s="10" t="s">
        <v>2085</v>
      </c>
      <c r="J485" s="10" t="s">
        <v>2104</v>
      </c>
      <c r="K485" s="10" t="s">
        <v>2101</v>
      </c>
      <c r="L485" s="10" t="s">
        <v>2088</v>
      </c>
      <c r="M485" s="47" t="s">
        <v>2089</v>
      </c>
      <c r="N485" s="6"/>
      <c r="O485" s="5"/>
      <c r="P485" s="84" t="s">
        <v>932</v>
      </c>
      <c r="Q485" s="5"/>
      <c r="R485" s="5"/>
      <c r="S485" s="5"/>
      <c r="T485" s="5"/>
      <c r="U485" s="5"/>
      <c r="V485" s="5"/>
      <c r="W485" s="5"/>
      <c r="X485" s="5" t="s">
        <v>53</v>
      </c>
      <c r="Y485" s="5">
        <v>2</v>
      </c>
      <c r="Z485" s="5"/>
    </row>
    <row r="486" spans="1:26" ht="104.45">
      <c r="A486" s="5"/>
      <c r="B486" s="5" t="s">
        <v>92</v>
      </c>
      <c r="C486" s="5" t="s">
        <v>2105</v>
      </c>
      <c r="D486" s="5" t="s">
        <v>2106</v>
      </c>
      <c r="E486" s="5" t="s">
        <v>2107</v>
      </c>
      <c r="F486" s="5" t="s">
        <v>2108</v>
      </c>
      <c r="G486" s="5" t="s">
        <v>2109</v>
      </c>
      <c r="H486" s="5" t="s">
        <v>2110</v>
      </c>
      <c r="I486" s="5" t="s">
        <v>2096</v>
      </c>
      <c r="J486" s="5" t="s">
        <v>2111</v>
      </c>
      <c r="K486" s="5" t="s">
        <v>2106</v>
      </c>
      <c r="L486" s="5"/>
      <c r="M486" s="5" t="s">
        <v>2112</v>
      </c>
      <c r="N486" s="5"/>
      <c r="O486" s="5"/>
      <c r="P486" s="73" t="s">
        <v>932</v>
      </c>
      <c r="Q486" s="5"/>
      <c r="R486" s="5"/>
      <c r="S486" s="5"/>
      <c r="T486" s="5"/>
      <c r="U486" s="5"/>
      <c r="V486" s="5"/>
      <c r="W486" s="5"/>
      <c r="X486" s="5"/>
      <c r="Y486" s="5">
        <v>3</v>
      </c>
      <c r="Z486" s="5"/>
    </row>
    <row r="487" spans="1:26" ht="65.45">
      <c r="A487" s="5"/>
      <c r="B487" s="5" t="s">
        <v>79</v>
      </c>
      <c r="C487" s="6" t="s">
        <v>2113</v>
      </c>
      <c r="D487" s="7" t="s">
        <v>2114</v>
      </c>
      <c r="E487" s="6" t="s">
        <v>2115</v>
      </c>
      <c r="F487" s="6" t="s">
        <v>2116</v>
      </c>
      <c r="G487" s="6" t="s">
        <v>2117</v>
      </c>
      <c r="H487" s="6" t="s">
        <v>2118</v>
      </c>
      <c r="I487" s="6" t="s">
        <v>2119</v>
      </c>
      <c r="J487" s="6" t="s">
        <v>2120</v>
      </c>
      <c r="K487" s="6" t="s">
        <v>2121</v>
      </c>
      <c r="L487" s="6"/>
      <c r="M487" s="6" t="s">
        <v>2089</v>
      </c>
      <c r="N487" s="6"/>
      <c r="O487" s="6"/>
      <c r="P487" s="84" t="s">
        <v>932</v>
      </c>
      <c r="Q487" s="6"/>
      <c r="R487" s="6"/>
      <c r="S487" s="6"/>
      <c r="T487" s="6"/>
      <c r="U487" s="5"/>
      <c r="V487" s="5"/>
      <c r="W487" s="5"/>
      <c r="X487" s="5" t="s">
        <v>53</v>
      </c>
      <c r="Y487" s="5">
        <v>2</v>
      </c>
      <c r="Z487" s="5"/>
    </row>
    <row r="488" spans="1:26" ht="182.45">
      <c r="A488" s="5"/>
      <c r="B488" s="6" t="s">
        <v>2122</v>
      </c>
      <c r="C488" s="6" t="s">
        <v>2123</v>
      </c>
      <c r="D488" s="6" t="s">
        <v>2124</v>
      </c>
      <c r="E488" s="6" t="s">
        <v>2125</v>
      </c>
      <c r="F488" s="6" t="s">
        <v>2126</v>
      </c>
      <c r="G488" s="6" t="s">
        <v>2127</v>
      </c>
      <c r="H488" s="6" t="s">
        <v>2128</v>
      </c>
      <c r="I488" s="6" t="s">
        <v>2129</v>
      </c>
      <c r="J488" s="6" t="s">
        <v>2130</v>
      </c>
      <c r="K488" s="6" t="s">
        <v>2131</v>
      </c>
      <c r="L488" s="6" t="s">
        <v>1377</v>
      </c>
      <c r="M488" s="6" t="s">
        <v>2132</v>
      </c>
      <c r="N488" s="6"/>
      <c r="O488" s="6"/>
      <c r="P488" s="84" t="s">
        <v>932</v>
      </c>
      <c r="Q488" s="6"/>
      <c r="R488" s="6"/>
      <c r="S488" s="6"/>
      <c r="T488" s="6"/>
      <c r="U488" s="5"/>
      <c r="V488" s="5"/>
      <c r="W488" s="5"/>
      <c r="X488" s="5" t="s">
        <v>53</v>
      </c>
      <c r="Y488" s="5">
        <v>2</v>
      </c>
      <c r="Z488" s="5"/>
    </row>
    <row r="489" spans="1:26" ht="65.45">
      <c r="A489" s="5"/>
      <c r="B489" s="6" t="s">
        <v>92</v>
      </c>
      <c r="C489" s="6" t="s">
        <v>2133</v>
      </c>
      <c r="D489" s="6" t="s">
        <v>2134</v>
      </c>
      <c r="E489" s="6" t="s">
        <v>2135</v>
      </c>
      <c r="F489" s="6" t="s">
        <v>2136</v>
      </c>
      <c r="G489" s="6" t="s">
        <v>2137</v>
      </c>
      <c r="H489" s="6" t="s">
        <v>2138</v>
      </c>
      <c r="I489" s="6" t="s">
        <v>2139</v>
      </c>
      <c r="J489" s="6" t="s">
        <v>2140</v>
      </c>
      <c r="K489" s="6" t="s">
        <v>2141</v>
      </c>
      <c r="L489" s="6"/>
      <c r="M489" s="6" t="s">
        <v>2142</v>
      </c>
      <c r="N489" s="6"/>
      <c r="O489" s="6"/>
      <c r="P489" s="73" t="s">
        <v>932</v>
      </c>
      <c r="Q489" s="6"/>
      <c r="R489" s="6"/>
      <c r="S489" s="6"/>
      <c r="T489" s="6"/>
      <c r="U489" s="5"/>
      <c r="V489" s="5"/>
      <c r="W489" s="5"/>
      <c r="X489" s="5"/>
      <c r="Y489" s="5">
        <v>3</v>
      </c>
      <c r="Z489" s="5"/>
    </row>
    <row r="490" spans="1:26" ht="78.599999999999994">
      <c r="A490" s="5"/>
      <c r="B490" s="6" t="s">
        <v>2143</v>
      </c>
      <c r="C490" s="6" t="s">
        <v>2144</v>
      </c>
      <c r="D490" s="6" t="s">
        <v>2145</v>
      </c>
      <c r="E490" s="6" t="s">
        <v>2146</v>
      </c>
      <c r="F490" s="6" t="s">
        <v>2147</v>
      </c>
      <c r="G490" s="6" t="s">
        <v>2148</v>
      </c>
      <c r="H490" s="6" t="s">
        <v>2149</v>
      </c>
      <c r="I490" s="6" t="s">
        <v>2150</v>
      </c>
      <c r="J490" s="6" t="s">
        <v>2151</v>
      </c>
      <c r="K490" s="6" t="s">
        <v>2152</v>
      </c>
      <c r="L490" s="6" t="s">
        <v>2153</v>
      </c>
      <c r="M490" s="6" t="s">
        <v>2089</v>
      </c>
      <c r="N490" s="6"/>
      <c r="O490" s="6"/>
      <c r="P490" s="84" t="s">
        <v>932</v>
      </c>
      <c r="Q490" s="6" t="s">
        <v>2154</v>
      </c>
      <c r="R490" s="6" t="s">
        <v>2155</v>
      </c>
      <c r="S490" s="6"/>
      <c r="T490" s="6"/>
      <c r="U490" s="5"/>
      <c r="V490" s="5"/>
      <c r="W490" s="5"/>
      <c r="X490" s="5"/>
      <c r="Y490" s="5">
        <v>5</v>
      </c>
      <c r="Z490" s="5"/>
    </row>
    <row r="491" spans="1:26" ht="26.45">
      <c r="A491" s="5"/>
      <c r="B491" s="6" t="s">
        <v>544</v>
      </c>
      <c r="C491" s="5" t="s">
        <v>2077</v>
      </c>
      <c r="D491" s="7"/>
      <c r="E491" s="6"/>
      <c r="F491" s="6"/>
      <c r="G491" s="6"/>
      <c r="H491" s="6"/>
      <c r="I491" s="6"/>
      <c r="J491" s="6"/>
      <c r="K491" s="6"/>
      <c r="L491" s="6"/>
      <c r="M491" s="6"/>
      <c r="N491" s="6"/>
      <c r="O491" s="6"/>
      <c r="P491" s="76"/>
      <c r="Q491" s="6"/>
      <c r="R491" s="6"/>
      <c r="S491" s="6"/>
      <c r="T491" s="6"/>
      <c r="U491" s="5"/>
      <c r="V491" s="5"/>
      <c r="W491" s="5"/>
      <c r="X491" s="5"/>
      <c r="Y491" s="5"/>
      <c r="Z491" s="5"/>
    </row>
    <row r="492" spans="1:26" ht="104.45">
      <c r="A492" s="5" t="s">
        <v>73</v>
      </c>
      <c r="B492" s="6" t="s">
        <v>1036</v>
      </c>
      <c r="C492" s="6" t="s">
        <v>2156</v>
      </c>
      <c r="D492" s="7" t="s">
        <v>2157</v>
      </c>
      <c r="E492" s="7" t="s">
        <v>2158</v>
      </c>
      <c r="F492" s="6"/>
      <c r="G492" s="6" t="s">
        <v>2159</v>
      </c>
      <c r="H492" s="6"/>
      <c r="I492" s="6" t="s">
        <v>2160</v>
      </c>
      <c r="J492" s="6" t="s">
        <v>2161</v>
      </c>
      <c r="K492" s="6"/>
      <c r="L492" s="6"/>
      <c r="M492" s="6" t="s">
        <v>2162</v>
      </c>
      <c r="N492" s="6"/>
      <c r="O492" s="6"/>
      <c r="P492" s="145" t="s">
        <v>932</v>
      </c>
      <c r="Q492" s="6" t="s">
        <v>2163</v>
      </c>
      <c r="R492" s="24" t="s">
        <v>2164</v>
      </c>
      <c r="S492" s="6"/>
      <c r="T492" s="6"/>
      <c r="U492" s="5"/>
      <c r="V492" s="5"/>
      <c r="W492" s="5"/>
      <c r="X492" s="5"/>
      <c r="Y492" s="5">
        <v>3</v>
      </c>
      <c r="Z492" s="5"/>
    </row>
    <row r="493" spans="1:26" ht="26.45">
      <c r="A493" s="5"/>
      <c r="B493" s="6" t="s">
        <v>544</v>
      </c>
      <c r="C493" s="6" t="s">
        <v>1272</v>
      </c>
      <c r="D493" s="71"/>
      <c r="E493" s="5"/>
      <c r="F493" s="5"/>
      <c r="G493" s="5"/>
      <c r="H493" s="5"/>
      <c r="I493" s="5"/>
      <c r="J493" s="5"/>
      <c r="K493" s="5"/>
      <c r="L493" s="6"/>
      <c r="M493" s="6"/>
      <c r="N493" s="6"/>
      <c r="O493" s="6"/>
      <c r="P493" s="6"/>
      <c r="Q493" s="6"/>
      <c r="R493" s="6"/>
      <c r="S493" s="6"/>
      <c r="T493" s="6"/>
      <c r="U493" s="5"/>
      <c r="V493" s="5"/>
      <c r="W493" s="5"/>
      <c r="X493" s="5"/>
      <c r="Y493" s="5"/>
      <c r="Z493" s="5"/>
    </row>
    <row r="494" spans="1:26" ht="26.45">
      <c r="A494" s="5"/>
      <c r="B494" s="6" t="s">
        <v>60</v>
      </c>
      <c r="C494" s="5" t="s">
        <v>2165</v>
      </c>
      <c r="D494" s="7"/>
      <c r="E494" s="6"/>
      <c r="F494" s="6"/>
      <c r="G494" s="6"/>
      <c r="H494" s="6"/>
      <c r="I494" s="6"/>
      <c r="J494" s="6"/>
      <c r="K494" s="6"/>
      <c r="L494" s="6"/>
      <c r="M494" s="6"/>
      <c r="N494" s="6"/>
      <c r="O494" s="6"/>
      <c r="P494" s="6"/>
      <c r="Q494" s="6"/>
      <c r="R494" s="6"/>
      <c r="S494" s="6"/>
      <c r="T494" s="6"/>
      <c r="U494" s="5" t="s">
        <v>62</v>
      </c>
      <c r="V494" s="5"/>
      <c r="W494" s="5"/>
      <c r="X494" s="5"/>
      <c r="Y494" s="5"/>
      <c r="Z494" s="5"/>
    </row>
    <row r="495" spans="1:26" ht="26.45">
      <c r="A495" s="5" t="s">
        <v>73</v>
      </c>
      <c r="B495" s="6" t="s">
        <v>60</v>
      </c>
      <c r="C495" s="5" t="s">
        <v>2166</v>
      </c>
      <c r="D495" s="7"/>
      <c r="E495" s="6"/>
      <c r="F495" s="6"/>
      <c r="G495" s="6"/>
      <c r="H495" s="6"/>
      <c r="I495" s="6"/>
      <c r="J495" s="6"/>
      <c r="K495" s="6"/>
      <c r="L495" s="6"/>
      <c r="M495" s="6"/>
      <c r="N495" s="6"/>
      <c r="O495" s="6"/>
      <c r="P495" s="6"/>
      <c r="Q495" s="6"/>
      <c r="R495" s="6"/>
      <c r="S495" s="6"/>
      <c r="T495" s="6"/>
      <c r="U495" s="5" t="s">
        <v>62</v>
      </c>
      <c r="V495" s="5"/>
      <c r="W495" s="5"/>
      <c r="X495" s="5"/>
      <c r="Y495" s="5"/>
      <c r="Z495" s="5"/>
    </row>
    <row r="496" spans="1:26" ht="26.45">
      <c r="A496" s="5"/>
      <c r="B496" s="6" t="s">
        <v>68</v>
      </c>
      <c r="C496" s="6" t="s">
        <v>2167</v>
      </c>
      <c r="D496" s="7" t="s">
        <v>2168</v>
      </c>
      <c r="E496" s="7"/>
      <c r="F496" s="7"/>
      <c r="G496" s="7"/>
      <c r="H496" s="7"/>
      <c r="I496" s="7"/>
      <c r="J496" s="7"/>
      <c r="K496" s="7"/>
      <c r="L496" s="7"/>
      <c r="M496" s="6" t="s">
        <v>2169</v>
      </c>
      <c r="N496" s="6"/>
      <c r="O496" s="6"/>
      <c r="P496" s="6"/>
      <c r="Q496" s="6"/>
      <c r="R496" s="6"/>
      <c r="S496" s="6"/>
      <c r="T496" s="6"/>
      <c r="U496" s="5"/>
      <c r="V496" s="5"/>
      <c r="W496" s="5"/>
      <c r="X496" s="5"/>
      <c r="Y496" s="5"/>
      <c r="Z496" s="5"/>
    </row>
    <row r="497" spans="1:26" ht="15.6">
      <c r="A497" s="5" t="s">
        <v>73</v>
      </c>
      <c r="B497" s="6" t="s">
        <v>65</v>
      </c>
      <c r="C497" s="6" t="s">
        <v>2170</v>
      </c>
      <c r="D497" s="11" t="s">
        <v>2171</v>
      </c>
      <c r="E497" s="11"/>
      <c r="F497" s="11"/>
      <c r="G497" s="6"/>
      <c r="H497" s="6"/>
      <c r="I497" s="6"/>
      <c r="J497" s="146"/>
      <c r="K497" s="6"/>
      <c r="L497" s="6"/>
      <c r="M497" s="6"/>
      <c r="N497" s="6"/>
      <c r="O497" s="6"/>
      <c r="P497" s="6"/>
      <c r="Q497" s="6"/>
      <c r="R497" s="6"/>
      <c r="S497" s="6"/>
      <c r="T497" s="6"/>
      <c r="U497" s="5"/>
      <c r="V497" s="5"/>
      <c r="W497" s="5"/>
      <c r="X497" s="5"/>
      <c r="Y497" s="5"/>
      <c r="Z497" s="5"/>
    </row>
    <row r="498" spans="1:26" ht="221.45">
      <c r="A498" s="5"/>
      <c r="B498" s="6" t="s">
        <v>65</v>
      </c>
      <c r="C498" s="6" t="s">
        <v>2172</v>
      </c>
      <c r="D498" s="7" t="s">
        <v>2173</v>
      </c>
      <c r="E498" s="7" t="s">
        <v>2174</v>
      </c>
      <c r="F498" s="7"/>
      <c r="G498" s="7" t="s">
        <v>2175</v>
      </c>
      <c r="H498" s="7"/>
      <c r="I498" s="7" t="s">
        <v>2176</v>
      </c>
      <c r="J498" s="10" t="s">
        <v>2177</v>
      </c>
      <c r="K498" s="7"/>
      <c r="L498" s="7"/>
      <c r="M498" s="6"/>
      <c r="N498" s="6"/>
      <c r="O498" s="6"/>
      <c r="P498" s="147"/>
      <c r="Q498" s="6"/>
      <c r="R498" s="6"/>
      <c r="S498" s="6"/>
      <c r="T498" s="6"/>
      <c r="U498" s="5"/>
      <c r="V498" s="5"/>
      <c r="W498" s="5"/>
      <c r="X498" s="5"/>
      <c r="Y498" s="5"/>
      <c r="Z498" s="5"/>
    </row>
    <row r="499" spans="1:26" ht="91.5">
      <c r="A499" s="5" t="s">
        <v>1350</v>
      </c>
      <c r="B499" s="6" t="s">
        <v>2178</v>
      </c>
      <c r="C499" s="6" t="s">
        <v>2179</v>
      </c>
      <c r="D499" s="7" t="s">
        <v>2180</v>
      </c>
      <c r="E499" s="7" t="s">
        <v>2181</v>
      </c>
      <c r="F499" s="7"/>
      <c r="G499" s="7" t="s">
        <v>2182</v>
      </c>
      <c r="H499" s="7"/>
      <c r="I499" s="7" t="s">
        <v>2183</v>
      </c>
      <c r="J499" s="7" t="s">
        <v>2184</v>
      </c>
      <c r="K499" s="7"/>
      <c r="L499" s="7"/>
      <c r="M499" s="6"/>
      <c r="N499" s="6"/>
      <c r="O499" s="6"/>
      <c r="P499" s="147" t="s">
        <v>932</v>
      </c>
      <c r="Q499" s="6"/>
      <c r="R499" s="6"/>
      <c r="S499" s="6"/>
      <c r="T499" s="6"/>
      <c r="U499" s="5"/>
      <c r="V499" s="5"/>
      <c r="W499" s="5"/>
      <c r="X499" s="5"/>
      <c r="Y499" s="5"/>
      <c r="Z499" s="5"/>
    </row>
    <row r="500" spans="1:26" ht="52.5">
      <c r="A500" s="5" t="s">
        <v>1350</v>
      </c>
      <c r="B500" s="6" t="s">
        <v>92</v>
      </c>
      <c r="C500" s="6" t="str">
        <f>C499&amp;"_oth"</f>
        <v>s3_sch_level_oth</v>
      </c>
      <c r="D500" s="7" t="s">
        <v>1351</v>
      </c>
      <c r="E500" s="7"/>
      <c r="F500" s="7"/>
      <c r="G500" s="7" t="s">
        <v>1353</v>
      </c>
      <c r="H500" s="7"/>
      <c r="I500" s="7" t="s">
        <v>1354</v>
      </c>
      <c r="J500" s="7"/>
      <c r="K500" s="7"/>
      <c r="L500" s="7"/>
      <c r="M500" s="6" t="s">
        <v>2185</v>
      </c>
      <c r="N500" s="6"/>
      <c r="O500" s="6"/>
      <c r="P500" s="147" t="s">
        <v>932</v>
      </c>
      <c r="Q500" s="6"/>
      <c r="R500" s="6"/>
      <c r="S500" s="6"/>
      <c r="T500" s="6"/>
      <c r="U500" s="5"/>
      <c r="V500" s="5"/>
      <c r="W500" s="5"/>
      <c r="X500" s="5"/>
      <c r="Y500" s="5"/>
      <c r="Z500" s="5"/>
    </row>
    <row r="501" spans="1:26" ht="130.5">
      <c r="A501" s="5" t="s">
        <v>73</v>
      </c>
      <c r="B501" s="6" t="s">
        <v>2186</v>
      </c>
      <c r="C501" s="6" t="s">
        <v>2187</v>
      </c>
      <c r="D501" s="7" t="s">
        <v>2188</v>
      </c>
      <c r="E501" s="7" t="s">
        <v>2189</v>
      </c>
      <c r="F501" s="7" t="s">
        <v>2190</v>
      </c>
      <c r="G501" s="7" t="s">
        <v>2191</v>
      </c>
      <c r="H501" s="7" t="s">
        <v>2192</v>
      </c>
      <c r="I501" s="7" t="s">
        <v>2193</v>
      </c>
      <c r="J501" s="7" t="s">
        <v>2194</v>
      </c>
      <c r="K501" s="7" t="s">
        <v>2195</v>
      </c>
      <c r="L501" s="7" t="s">
        <v>998</v>
      </c>
      <c r="M501" s="6"/>
      <c r="N501" s="6"/>
      <c r="O501" s="6"/>
      <c r="P501" s="147" t="s">
        <v>932</v>
      </c>
      <c r="Q501" s="6"/>
      <c r="R501" s="6"/>
      <c r="S501" s="6"/>
      <c r="T501" s="6"/>
      <c r="U501" s="5"/>
      <c r="V501" s="5"/>
      <c r="W501" s="5"/>
      <c r="X501" s="5"/>
      <c r="Y501" s="5">
        <v>2</v>
      </c>
      <c r="Z501" s="5"/>
    </row>
    <row r="502" spans="1:26" ht="91.5">
      <c r="A502" s="5"/>
      <c r="B502" s="6" t="s">
        <v>2196</v>
      </c>
      <c r="C502" s="6" t="s">
        <v>2197</v>
      </c>
      <c r="D502" s="7" t="s">
        <v>2198</v>
      </c>
      <c r="E502" s="7" t="s">
        <v>2199</v>
      </c>
      <c r="F502" s="7" t="s">
        <v>2200</v>
      </c>
      <c r="G502" s="6" t="s">
        <v>2201</v>
      </c>
      <c r="H502" s="7" t="s">
        <v>2202</v>
      </c>
      <c r="I502" s="7" t="s">
        <v>2203</v>
      </c>
      <c r="J502" s="75" t="s">
        <v>2204</v>
      </c>
      <c r="K502" s="6"/>
      <c r="L502" s="6" t="s">
        <v>2205</v>
      </c>
      <c r="M502" s="6" t="s">
        <v>2206</v>
      </c>
      <c r="N502" s="6"/>
      <c r="O502" s="6"/>
      <c r="P502" s="147" t="s">
        <v>932</v>
      </c>
      <c r="Q502" s="6"/>
      <c r="R502" s="6"/>
      <c r="S502" s="6"/>
      <c r="T502" s="6"/>
      <c r="U502" s="5"/>
      <c r="V502" s="5"/>
      <c r="W502" s="5"/>
      <c r="X502" s="5"/>
      <c r="Y502" s="5">
        <v>5</v>
      </c>
      <c r="Z502" s="5"/>
    </row>
    <row r="503" spans="1:26" ht="104.45">
      <c r="A503" s="5"/>
      <c r="B503" s="6" t="s">
        <v>92</v>
      </c>
      <c r="C503" s="6" t="s">
        <v>2207</v>
      </c>
      <c r="D503" s="10" t="s">
        <v>2208</v>
      </c>
      <c r="E503" s="6" t="s">
        <v>2209</v>
      </c>
      <c r="F503" s="6" t="s">
        <v>2210</v>
      </c>
      <c r="G503" s="6" t="s">
        <v>2211</v>
      </c>
      <c r="H503" s="10" t="s">
        <v>2212</v>
      </c>
      <c r="I503" s="6" t="s">
        <v>2213</v>
      </c>
      <c r="J503" s="6" t="s">
        <v>2214</v>
      </c>
      <c r="K503" s="6" t="s">
        <v>2215</v>
      </c>
      <c r="L503" s="6"/>
      <c r="M503" s="6" t="s">
        <v>2216</v>
      </c>
      <c r="N503" s="6"/>
      <c r="O503" s="6"/>
      <c r="P503" s="84" t="s">
        <v>932</v>
      </c>
      <c r="Q503" s="47" t="s">
        <v>826</v>
      </c>
      <c r="R503" s="6" t="s">
        <v>2217</v>
      </c>
      <c r="S503" s="6"/>
      <c r="T503" s="6"/>
      <c r="U503" s="5"/>
      <c r="V503" s="5"/>
      <c r="W503" s="5"/>
      <c r="X503" s="5"/>
      <c r="Y503" s="5">
        <v>3</v>
      </c>
      <c r="Z503" s="5"/>
    </row>
    <row r="504" spans="1:26" ht="156.6">
      <c r="A504" s="5"/>
      <c r="B504" s="6" t="s">
        <v>2218</v>
      </c>
      <c r="C504" s="7" t="s">
        <v>2219</v>
      </c>
      <c r="D504" s="7" t="s">
        <v>2220</v>
      </c>
      <c r="E504" s="7" t="s">
        <v>2221</v>
      </c>
      <c r="F504" s="7" t="s">
        <v>2222</v>
      </c>
      <c r="G504" s="7" t="s">
        <v>2223</v>
      </c>
      <c r="H504" s="7" t="s">
        <v>2224</v>
      </c>
      <c r="I504" s="7" t="s">
        <v>2225</v>
      </c>
      <c r="J504" s="7" t="s">
        <v>2226</v>
      </c>
      <c r="K504" s="7"/>
      <c r="L504" s="7"/>
      <c r="M504" s="6"/>
      <c r="N504" s="6"/>
      <c r="O504" s="7"/>
      <c r="P504" s="148" t="s">
        <v>932</v>
      </c>
      <c r="Q504" s="10"/>
      <c r="R504" s="7"/>
      <c r="S504" s="7"/>
      <c r="T504" s="7"/>
      <c r="U504" s="10"/>
      <c r="V504" s="10"/>
      <c r="W504" s="10"/>
      <c r="X504" s="5"/>
      <c r="Y504" s="10" t="s">
        <v>2227</v>
      </c>
      <c r="Z504" s="10"/>
    </row>
    <row r="505" spans="1:26" ht="78.599999999999994">
      <c r="A505" s="5" t="s">
        <v>73</v>
      </c>
      <c r="B505" s="6" t="s">
        <v>2228</v>
      </c>
      <c r="C505" s="7" t="s">
        <v>2229</v>
      </c>
      <c r="D505" s="7" t="s">
        <v>2230</v>
      </c>
      <c r="E505" s="7" t="s">
        <v>2231</v>
      </c>
      <c r="F505" s="7"/>
      <c r="G505" s="7" t="s">
        <v>2232</v>
      </c>
      <c r="H505" s="7"/>
      <c r="I505" s="7" t="s">
        <v>2233</v>
      </c>
      <c r="J505" s="42" t="s">
        <v>2234</v>
      </c>
      <c r="K505" s="7"/>
      <c r="L505" s="7"/>
      <c r="M505" s="6" t="s">
        <v>2235</v>
      </c>
      <c r="N505" s="6"/>
      <c r="O505" s="7"/>
      <c r="P505" s="148" t="s">
        <v>932</v>
      </c>
      <c r="Q505" s="10"/>
      <c r="R505" s="7"/>
      <c r="S505" s="7"/>
      <c r="T505" s="7"/>
      <c r="U505" s="10"/>
      <c r="V505" s="10"/>
      <c r="W505" s="10"/>
      <c r="X505" s="5"/>
      <c r="Y505" s="10" t="s">
        <v>2227</v>
      </c>
      <c r="Z505" s="10"/>
    </row>
    <row r="506" spans="1:26" ht="104.45">
      <c r="A506" s="5" t="s">
        <v>73</v>
      </c>
      <c r="B506" s="7" t="s">
        <v>92</v>
      </c>
      <c r="C506" s="7" t="s">
        <v>2236</v>
      </c>
      <c r="D506" s="7" t="s">
        <v>2237</v>
      </c>
      <c r="E506" s="7" t="s">
        <v>2238</v>
      </c>
      <c r="F506" s="7"/>
      <c r="G506" s="7" t="s">
        <v>2239</v>
      </c>
      <c r="H506" s="7"/>
      <c r="I506" s="7" t="s">
        <v>2240</v>
      </c>
      <c r="J506" s="7" t="s">
        <v>2241</v>
      </c>
      <c r="K506" s="7" t="s">
        <v>2242</v>
      </c>
      <c r="L506" s="7"/>
      <c r="M506" s="7" t="s">
        <v>2243</v>
      </c>
      <c r="N506" s="7"/>
      <c r="O506" s="6"/>
      <c r="P506" s="148" t="s">
        <v>932</v>
      </c>
      <c r="Q506" s="47" t="s">
        <v>826</v>
      </c>
      <c r="R506" s="6" t="s">
        <v>2217</v>
      </c>
      <c r="S506" s="6"/>
      <c r="T506" s="6"/>
      <c r="U506" s="10"/>
      <c r="V506" s="10"/>
      <c r="W506" s="10"/>
      <c r="X506" s="10"/>
      <c r="Y506" s="10" t="s">
        <v>2227</v>
      </c>
      <c r="Z506" s="10"/>
    </row>
    <row r="507" spans="1:26" ht="104.45">
      <c r="A507" s="5"/>
      <c r="B507" s="6" t="s">
        <v>2244</v>
      </c>
      <c r="C507" s="7" t="s">
        <v>2245</v>
      </c>
      <c r="D507" s="7" t="s">
        <v>2246</v>
      </c>
      <c r="E507" s="7" t="s">
        <v>2247</v>
      </c>
      <c r="F507" s="7"/>
      <c r="G507" s="7" t="s">
        <v>2248</v>
      </c>
      <c r="H507" s="7"/>
      <c r="I507" s="7" t="s">
        <v>2249</v>
      </c>
      <c r="J507" s="7" t="s">
        <v>2250</v>
      </c>
      <c r="K507" s="7" t="s">
        <v>2251</v>
      </c>
      <c r="L507" s="7" t="s">
        <v>2252</v>
      </c>
      <c r="M507" s="7"/>
      <c r="N507" s="6"/>
      <c r="O507" s="7"/>
      <c r="P507" s="147" t="s">
        <v>932</v>
      </c>
      <c r="Q507" s="7"/>
      <c r="R507" s="7"/>
      <c r="S507" s="7"/>
      <c r="T507" s="7"/>
      <c r="U507" s="10"/>
      <c r="V507" s="10"/>
      <c r="W507" s="10"/>
      <c r="X507" s="5" t="s">
        <v>53</v>
      </c>
      <c r="Y507" s="10" t="s">
        <v>2227</v>
      </c>
      <c r="Z507" s="10"/>
    </row>
    <row r="508" spans="1:26" ht="78.599999999999994">
      <c r="A508" s="10"/>
      <c r="B508" s="7" t="s">
        <v>92</v>
      </c>
      <c r="C508" s="7" t="s">
        <v>2253</v>
      </c>
      <c r="D508" s="7" t="s">
        <v>2254</v>
      </c>
      <c r="E508" s="7" t="s">
        <v>2255</v>
      </c>
      <c r="F508" s="7"/>
      <c r="G508" s="7" t="s">
        <v>2256</v>
      </c>
      <c r="H508" s="7"/>
      <c r="I508" s="7" t="s">
        <v>2257</v>
      </c>
      <c r="J508" s="7" t="s">
        <v>2258</v>
      </c>
      <c r="K508" s="7" t="s">
        <v>2242</v>
      </c>
      <c r="L508" s="7"/>
      <c r="M508" s="7" t="s">
        <v>2259</v>
      </c>
      <c r="N508" s="7"/>
      <c r="O508" s="6"/>
      <c r="P508" s="148" t="s">
        <v>932</v>
      </c>
      <c r="Q508" s="47" t="s">
        <v>826</v>
      </c>
      <c r="R508" s="6" t="s">
        <v>2217</v>
      </c>
      <c r="S508" s="6"/>
      <c r="T508" s="6"/>
      <c r="U508" s="10"/>
      <c r="V508" s="10"/>
      <c r="W508" s="10"/>
      <c r="X508" s="10"/>
      <c r="Y508" s="10" t="s">
        <v>2227</v>
      </c>
      <c r="Z508" s="10"/>
    </row>
    <row r="509" spans="1:26" ht="78.599999999999994">
      <c r="A509" s="5" t="s">
        <v>73</v>
      </c>
      <c r="B509" s="6" t="s">
        <v>1948</v>
      </c>
      <c r="C509" s="6" t="s">
        <v>2260</v>
      </c>
      <c r="D509" s="7" t="s">
        <v>2261</v>
      </c>
      <c r="E509" s="7" t="s">
        <v>2262</v>
      </c>
      <c r="F509" s="7"/>
      <c r="G509" s="6" t="s">
        <v>2263</v>
      </c>
      <c r="H509" s="7"/>
      <c r="I509" s="143" t="s">
        <v>2264</v>
      </c>
      <c r="J509" s="75" t="s">
        <v>2265</v>
      </c>
      <c r="K509" s="6"/>
      <c r="L509" s="6"/>
      <c r="M509" s="47" t="s">
        <v>2266</v>
      </c>
      <c r="N509" s="124"/>
      <c r="O509" s="6"/>
      <c r="P509" s="148" t="s">
        <v>932</v>
      </c>
      <c r="Q509" s="5"/>
      <c r="R509" s="6"/>
      <c r="S509" s="6"/>
      <c r="T509" s="6"/>
      <c r="U509" s="5"/>
      <c r="V509" s="5"/>
      <c r="W509" s="5"/>
      <c r="X509" s="5"/>
      <c r="Y509" s="5"/>
      <c r="Z509" s="5"/>
    </row>
    <row r="510" spans="1:26" ht="91.5">
      <c r="A510" s="5" t="s">
        <v>73</v>
      </c>
      <c r="B510" s="6" t="s">
        <v>2267</v>
      </c>
      <c r="C510" s="6" t="s">
        <v>2268</v>
      </c>
      <c r="D510" s="7" t="s">
        <v>2269</v>
      </c>
      <c r="E510" s="7" t="s">
        <v>2270</v>
      </c>
      <c r="F510" s="7"/>
      <c r="G510" s="6" t="s">
        <v>2271</v>
      </c>
      <c r="H510" s="7"/>
      <c r="I510" s="143" t="s">
        <v>2272</v>
      </c>
      <c r="J510" s="75" t="s">
        <v>2273</v>
      </c>
      <c r="K510" s="6"/>
      <c r="L510" s="6"/>
      <c r="M510" s="47"/>
      <c r="N510" s="124"/>
      <c r="O510" s="6"/>
      <c r="P510" s="148" t="s">
        <v>932</v>
      </c>
      <c r="Q510" s="5"/>
      <c r="R510" s="6"/>
      <c r="S510" s="6"/>
      <c r="T510" s="6"/>
      <c r="U510" s="5"/>
      <c r="V510" s="5"/>
      <c r="W510" s="5"/>
      <c r="X510" s="5"/>
      <c r="Y510" s="5"/>
      <c r="Z510" s="5"/>
    </row>
    <row r="511" spans="1:26" ht="104.45">
      <c r="A511" s="5"/>
      <c r="B511" s="6" t="s">
        <v>2274</v>
      </c>
      <c r="C511" s="6" t="s">
        <v>2275</v>
      </c>
      <c r="D511" s="7" t="s">
        <v>2276</v>
      </c>
      <c r="E511" s="7" t="s">
        <v>2277</v>
      </c>
      <c r="F511" s="7"/>
      <c r="G511" s="6" t="s">
        <v>2278</v>
      </c>
      <c r="H511" s="7"/>
      <c r="I511" s="143" t="s">
        <v>2279</v>
      </c>
      <c r="J511" s="75" t="s">
        <v>2280</v>
      </c>
      <c r="K511" s="6"/>
      <c r="L511" s="6"/>
      <c r="M511" s="47" t="s">
        <v>2281</v>
      </c>
      <c r="N511" s="124"/>
      <c r="O511" s="6"/>
      <c r="P511" s="148" t="s">
        <v>932</v>
      </c>
      <c r="Q511" s="5"/>
      <c r="R511" s="6"/>
      <c r="S511" s="6"/>
      <c r="T511" s="6"/>
      <c r="U511" s="5"/>
      <c r="V511" s="5"/>
      <c r="W511" s="5"/>
      <c r="X511" s="5"/>
      <c r="Y511" s="5">
        <v>2</v>
      </c>
      <c r="Z511" s="5"/>
    </row>
    <row r="512" spans="1:26" ht="78.599999999999994">
      <c r="A512" s="5" t="s">
        <v>73</v>
      </c>
      <c r="B512" s="6" t="s">
        <v>2282</v>
      </c>
      <c r="C512" s="6" t="s">
        <v>2283</v>
      </c>
      <c r="D512" s="7" t="s">
        <v>2284</v>
      </c>
      <c r="E512" s="7" t="s">
        <v>2285</v>
      </c>
      <c r="F512" s="7"/>
      <c r="G512" s="6" t="s">
        <v>2286</v>
      </c>
      <c r="H512" s="7"/>
      <c r="I512" s="143" t="s">
        <v>2287</v>
      </c>
      <c r="J512" s="75" t="s">
        <v>2288</v>
      </c>
      <c r="K512" s="6"/>
      <c r="L512" s="6" t="s">
        <v>2289</v>
      </c>
      <c r="M512" s="47" t="s">
        <v>2281</v>
      </c>
      <c r="N512" s="124"/>
      <c r="O512" s="6"/>
      <c r="P512" s="148" t="s">
        <v>932</v>
      </c>
      <c r="Q512" s="5"/>
      <c r="R512" s="6"/>
      <c r="S512" s="6"/>
      <c r="T512" s="6"/>
      <c r="U512" s="5"/>
      <c r="V512" s="5"/>
      <c r="W512" s="5"/>
      <c r="X512" s="5"/>
      <c r="Y512" s="5"/>
      <c r="Z512" s="5"/>
    </row>
    <row r="513" spans="1:26" ht="52.5">
      <c r="A513" s="5" t="s">
        <v>73</v>
      </c>
      <c r="B513" s="6" t="s">
        <v>92</v>
      </c>
      <c r="C513" s="6" t="s">
        <v>2290</v>
      </c>
      <c r="D513" s="7" t="s">
        <v>2291</v>
      </c>
      <c r="E513" s="7"/>
      <c r="F513" s="7"/>
      <c r="G513" s="7" t="s">
        <v>2292</v>
      </c>
      <c r="H513" s="7"/>
      <c r="I513" s="10" t="s">
        <v>2293</v>
      </c>
      <c r="J513" s="10"/>
      <c r="K513" s="7"/>
      <c r="L513" s="7"/>
      <c r="M513" s="7" t="s">
        <v>2294</v>
      </c>
      <c r="N513" s="149"/>
      <c r="O513" s="7"/>
      <c r="P513" s="148" t="s">
        <v>932</v>
      </c>
      <c r="Q513" s="47" t="s">
        <v>826</v>
      </c>
      <c r="R513" s="6" t="s">
        <v>2217</v>
      </c>
      <c r="S513" s="7"/>
      <c r="T513" s="7"/>
      <c r="U513" s="10"/>
      <c r="V513" s="10"/>
      <c r="W513" s="10"/>
      <c r="X513" s="5"/>
      <c r="Y513" s="10"/>
      <c r="Z513" s="10"/>
    </row>
    <row r="514" spans="1:26" ht="169.5">
      <c r="A514" s="5"/>
      <c r="B514" s="6" t="s">
        <v>2267</v>
      </c>
      <c r="C514" s="7" t="s">
        <v>2295</v>
      </c>
      <c r="D514" s="7" t="s">
        <v>2296</v>
      </c>
      <c r="E514" s="7" t="s">
        <v>2297</v>
      </c>
      <c r="F514" s="7"/>
      <c r="G514" s="7" t="s">
        <v>2298</v>
      </c>
      <c r="H514" s="7"/>
      <c r="I514" s="7" t="s">
        <v>2299</v>
      </c>
      <c r="J514" s="7" t="s">
        <v>2300</v>
      </c>
      <c r="K514" s="7" t="s">
        <v>2301</v>
      </c>
      <c r="L514" s="7"/>
      <c r="M514" s="7" t="s">
        <v>2302</v>
      </c>
      <c r="N514" s="6"/>
      <c r="O514" s="7"/>
      <c r="P514" s="147" t="s">
        <v>932</v>
      </c>
      <c r="Q514" s="7"/>
      <c r="R514" s="7"/>
      <c r="S514" s="7"/>
      <c r="T514" s="7"/>
      <c r="U514" s="10"/>
      <c r="V514" s="10"/>
      <c r="W514" s="10"/>
      <c r="X514" s="5" t="s">
        <v>53</v>
      </c>
      <c r="Y514" s="10" t="s">
        <v>2303</v>
      </c>
      <c r="Z514" s="10"/>
    </row>
    <row r="515" spans="1:26" ht="130.5">
      <c r="A515" s="5"/>
      <c r="B515" s="6" t="s">
        <v>2304</v>
      </c>
      <c r="C515" s="7" t="s">
        <v>2305</v>
      </c>
      <c r="D515" s="7" t="s">
        <v>2306</v>
      </c>
      <c r="E515" s="7" t="s">
        <v>2307</v>
      </c>
      <c r="F515" s="7"/>
      <c r="G515" s="7" t="s">
        <v>2308</v>
      </c>
      <c r="H515" s="7"/>
      <c r="I515" s="7" t="s">
        <v>2309</v>
      </c>
      <c r="J515" s="7" t="s">
        <v>2310</v>
      </c>
      <c r="K515" s="7" t="s">
        <v>2311</v>
      </c>
      <c r="L515" s="7" t="s">
        <v>2252</v>
      </c>
      <c r="M515" s="7" t="s">
        <v>2312</v>
      </c>
      <c r="N515" s="6"/>
      <c r="O515" s="7"/>
      <c r="P515" s="147" t="s">
        <v>932</v>
      </c>
      <c r="Q515" s="6" t="s">
        <v>2313</v>
      </c>
      <c r="R515" s="6" t="s">
        <v>2314</v>
      </c>
      <c r="S515" s="7"/>
      <c r="T515" s="7"/>
      <c r="U515" s="10"/>
      <c r="V515" s="10"/>
      <c r="W515" s="10"/>
      <c r="X515" s="10" t="s">
        <v>53</v>
      </c>
      <c r="Y515" s="10" t="s">
        <v>2227</v>
      </c>
      <c r="Z515" s="10"/>
    </row>
    <row r="516" spans="1:26" ht="91.5">
      <c r="A516" s="10"/>
      <c r="B516" s="7" t="s">
        <v>92</v>
      </c>
      <c r="C516" s="7" t="s">
        <v>2315</v>
      </c>
      <c r="D516" s="7" t="s">
        <v>2316</v>
      </c>
      <c r="E516" s="7" t="s">
        <v>2317</v>
      </c>
      <c r="F516" s="7"/>
      <c r="G516" s="7" t="s">
        <v>2318</v>
      </c>
      <c r="H516" s="7"/>
      <c r="I516" s="7" t="s">
        <v>2319</v>
      </c>
      <c r="J516" s="7" t="s">
        <v>2320</v>
      </c>
      <c r="K516" s="7" t="s">
        <v>2321</v>
      </c>
      <c r="L516" s="7"/>
      <c r="M516" s="7" t="s">
        <v>2322</v>
      </c>
      <c r="N516" s="7"/>
      <c r="O516" s="6"/>
      <c r="P516" s="148" t="s">
        <v>932</v>
      </c>
      <c r="Q516" s="47" t="s">
        <v>826</v>
      </c>
      <c r="R516" s="6" t="s">
        <v>2217</v>
      </c>
      <c r="S516" s="6"/>
      <c r="T516" s="6"/>
      <c r="U516" s="10"/>
      <c r="V516" s="10"/>
      <c r="W516" s="10"/>
      <c r="X516" s="10"/>
      <c r="Y516" s="10" t="s">
        <v>2227</v>
      </c>
      <c r="Z516" s="10"/>
    </row>
    <row r="517" spans="1:26" ht="78.599999999999994">
      <c r="A517" s="5"/>
      <c r="B517" s="6" t="s">
        <v>2323</v>
      </c>
      <c r="C517" s="6" t="s">
        <v>2324</v>
      </c>
      <c r="D517" s="7" t="s">
        <v>2325</v>
      </c>
      <c r="E517" s="7" t="s">
        <v>2326</v>
      </c>
      <c r="F517" s="7"/>
      <c r="G517" s="6" t="s">
        <v>2327</v>
      </c>
      <c r="H517" s="7"/>
      <c r="I517" s="143" t="s">
        <v>2328</v>
      </c>
      <c r="J517" s="75" t="s">
        <v>2329</v>
      </c>
      <c r="K517" s="6"/>
      <c r="L517" s="6" t="s">
        <v>2330</v>
      </c>
      <c r="M517" s="47"/>
      <c r="N517" s="6"/>
      <c r="O517" s="6"/>
      <c r="P517" s="148" t="s">
        <v>932</v>
      </c>
      <c r="Q517" s="5" t="s">
        <v>2331</v>
      </c>
      <c r="R517" s="6"/>
      <c r="S517" s="6"/>
      <c r="T517" s="6"/>
      <c r="U517" s="5"/>
      <c r="V517" s="5"/>
      <c r="W517" s="5"/>
      <c r="X517" s="5"/>
      <c r="Y517" s="5">
        <v>3</v>
      </c>
      <c r="Z517" s="5"/>
    </row>
    <row r="518" spans="1:26" ht="91.5">
      <c r="A518" s="5"/>
      <c r="B518" s="6" t="s">
        <v>92</v>
      </c>
      <c r="C518" s="6" t="s">
        <v>2332</v>
      </c>
      <c r="D518" s="7" t="s">
        <v>2333</v>
      </c>
      <c r="E518" s="150" t="s">
        <v>2334</v>
      </c>
      <c r="F518" s="7" t="s">
        <v>2335</v>
      </c>
      <c r="G518" s="6" t="s">
        <v>2336</v>
      </c>
      <c r="H518" s="151" t="s">
        <v>2337</v>
      </c>
      <c r="I518" s="150" t="s">
        <v>2338</v>
      </c>
      <c r="J518" s="152" t="s">
        <v>2339</v>
      </c>
      <c r="K518" s="6"/>
      <c r="L518" s="6" t="s">
        <v>2340</v>
      </c>
      <c r="M518" s="47" t="s">
        <v>2341</v>
      </c>
      <c r="N518" s="6"/>
      <c r="O518" s="6"/>
      <c r="P518" s="148" t="s">
        <v>932</v>
      </c>
      <c r="Q518" s="5"/>
      <c r="R518" s="6"/>
      <c r="S518" s="6"/>
      <c r="T518" s="6"/>
      <c r="U518" s="5"/>
      <c r="V518" s="5"/>
      <c r="W518" s="5"/>
      <c r="X518" s="5"/>
      <c r="Y518" s="5">
        <v>3</v>
      </c>
      <c r="Z518" s="5"/>
    </row>
    <row r="519" spans="1:26" ht="182.45">
      <c r="A519" s="5" t="s">
        <v>1350</v>
      </c>
      <c r="B519" s="6" t="s">
        <v>2342</v>
      </c>
      <c r="C519" s="6" t="s">
        <v>2343</v>
      </c>
      <c r="D519" s="7" t="s">
        <v>2344</v>
      </c>
      <c r="E519" s="7" t="s">
        <v>2345</v>
      </c>
      <c r="F519" s="6"/>
      <c r="G519" s="6" t="s">
        <v>2346</v>
      </c>
      <c r="H519" s="5"/>
      <c r="I519" s="5" t="s">
        <v>2347</v>
      </c>
      <c r="J519" s="153" t="s">
        <v>2348</v>
      </c>
      <c r="K519" s="6"/>
      <c r="L519" s="6"/>
      <c r="M519" s="5"/>
      <c r="N519" s="6"/>
      <c r="O519" s="6"/>
      <c r="P519" s="148" t="s">
        <v>932</v>
      </c>
      <c r="Q519" s="5"/>
      <c r="R519" s="6"/>
      <c r="S519" s="6"/>
      <c r="T519" s="6"/>
      <c r="U519" s="5"/>
      <c r="V519" s="5"/>
      <c r="W519" s="5"/>
      <c r="X519" s="5"/>
      <c r="Y519" s="5"/>
      <c r="Z519" s="5"/>
    </row>
    <row r="520" spans="1:26" ht="52.5">
      <c r="A520" s="5" t="s">
        <v>1350</v>
      </c>
      <c r="B520" s="6" t="s">
        <v>92</v>
      </c>
      <c r="C520" s="6" t="str">
        <f>C519&amp;"_oth"</f>
        <v>s3_o_child_act_oth</v>
      </c>
      <c r="D520" s="7" t="s">
        <v>1351</v>
      </c>
      <c r="E520" s="5"/>
      <c r="F520" s="6"/>
      <c r="G520" s="6" t="s">
        <v>1353</v>
      </c>
      <c r="H520" s="5"/>
      <c r="I520" s="5" t="s">
        <v>1354</v>
      </c>
      <c r="J520" s="153"/>
      <c r="K520" s="6"/>
      <c r="L520" s="6"/>
      <c r="M520" s="5" t="s">
        <v>2349</v>
      </c>
      <c r="N520" s="6"/>
      <c r="O520" s="6"/>
      <c r="P520" s="148" t="s">
        <v>932</v>
      </c>
      <c r="Q520" s="5"/>
      <c r="R520" s="6"/>
      <c r="S520" s="6"/>
      <c r="T520" s="6"/>
      <c r="U520" s="5"/>
      <c r="V520" s="5"/>
      <c r="W520" s="5"/>
      <c r="X520" s="5"/>
      <c r="Y520" s="5"/>
      <c r="Z520" s="5"/>
    </row>
    <row r="521" spans="1:26" ht="143.44999999999999">
      <c r="A521" s="5"/>
      <c r="B521" s="6" t="s">
        <v>2350</v>
      </c>
      <c r="C521" s="6" t="s">
        <v>2351</v>
      </c>
      <c r="D521" s="7" t="s">
        <v>2352</v>
      </c>
      <c r="E521" s="6" t="s">
        <v>2353</v>
      </c>
      <c r="F521" s="6"/>
      <c r="G521" s="6" t="s">
        <v>2354</v>
      </c>
      <c r="H521" s="6"/>
      <c r="I521" s="6" t="s">
        <v>2355</v>
      </c>
      <c r="J521" s="6" t="s">
        <v>2356</v>
      </c>
      <c r="K521" s="7" t="s">
        <v>2357</v>
      </c>
      <c r="L521" s="6" t="s">
        <v>2358</v>
      </c>
      <c r="M521" s="6" t="s">
        <v>2359</v>
      </c>
      <c r="N521" s="6"/>
      <c r="O521" s="6"/>
      <c r="P521" s="84" t="s">
        <v>932</v>
      </c>
      <c r="Q521" s="6"/>
      <c r="R521" s="6"/>
      <c r="S521" s="6"/>
      <c r="T521" s="6"/>
      <c r="U521" s="5"/>
      <c r="V521" s="5"/>
      <c r="W521" s="5"/>
      <c r="X521" s="5"/>
      <c r="Y521" s="5">
        <v>3</v>
      </c>
      <c r="Z521" s="5"/>
    </row>
    <row r="522" spans="1:26" ht="52.5">
      <c r="A522" s="5"/>
      <c r="B522" s="6" t="s">
        <v>92</v>
      </c>
      <c r="C522" s="6" t="s">
        <v>2360</v>
      </c>
      <c r="D522" s="7" t="s">
        <v>2361</v>
      </c>
      <c r="E522" s="6" t="s">
        <v>2362</v>
      </c>
      <c r="F522" s="6" t="s">
        <v>2363</v>
      </c>
      <c r="G522" s="6" t="s">
        <v>2364</v>
      </c>
      <c r="H522" s="6" t="s">
        <v>2365</v>
      </c>
      <c r="I522" s="6" t="s">
        <v>2366</v>
      </c>
      <c r="J522" s="6" t="s">
        <v>2367</v>
      </c>
      <c r="K522" s="6" t="s">
        <v>2368</v>
      </c>
      <c r="L522" s="6"/>
      <c r="M522" s="6" t="s">
        <v>2369</v>
      </c>
      <c r="N522" s="6"/>
      <c r="O522" s="6"/>
      <c r="P522" s="73" t="s">
        <v>932</v>
      </c>
      <c r="Q522" s="6"/>
      <c r="R522" s="6"/>
      <c r="S522" s="6"/>
      <c r="T522" s="6"/>
      <c r="U522" s="5"/>
      <c r="V522" s="5"/>
      <c r="W522" s="5"/>
      <c r="X522" s="5"/>
      <c r="Y522" s="5">
        <v>3</v>
      </c>
      <c r="Z522" s="5"/>
    </row>
    <row r="523" spans="1:26" ht="91.5">
      <c r="A523" s="5" t="s">
        <v>1350</v>
      </c>
      <c r="B523" s="6" t="s">
        <v>1948</v>
      </c>
      <c r="C523" s="6" t="s">
        <v>2370</v>
      </c>
      <c r="D523" s="7" t="s">
        <v>2371</v>
      </c>
      <c r="E523" s="7" t="s">
        <v>2372</v>
      </c>
      <c r="F523" s="6"/>
      <c r="G523" s="6" t="s">
        <v>2373</v>
      </c>
      <c r="H523" s="6"/>
      <c r="I523" s="6" t="s">
        <v>2374</v>
      </c>
      <c r="J523" s="6" t="s">
        <v>2375</v>
      </c>
      <c r="K523" s="6"/>
      <c r="L523" s="6"/>
      <c r="M523" s="6"/>
      <c r="N523" s="6"/>
      <c r="O523" s="6"/>
      <c r="P523" s="73" t="s">
        <v>932</v>
      </c>
      <c r="Q523" s="6"/>
      <c r="R523" s="6"/>
      <c r="S523" s="6"/>
      <c r="T523" s="6"/>
      <c r="U523" s="5"/>
      <c r="V523" s="5"/>
      <c r="W523" s="5"/>
      <c r="X523" s="5"/>
      <c r="Y523" s="5"/>
      <c r="Z523" s="5"/>
    </row>
    <row r="524" spans="1:26" ht="39.6">
      <c r="A524" s="5" t="s">
        <v>73</v>
      </c>
      <c r="B524" s="6" t="s">
        <v>68</v>
      </c>
      <c r="C524" s="5" t="s">
        <v>2376</v>
      </c>
      <c r="D524" s="69" t="s">
        <v>2377</v>
      </c>
      <c r="E524" s="5"/>
      <c r="F524" s="5"/>
      <c r="G524" s="5"/>
      <c r="H524" s="5"/>
      <c r="I524" s="5"/>
      <c r="J524" s="5"/>
      <c r="K524" s="5"/>
      <c r="L524" s="5"/>
      <c r="M524" s="6" t="s">
        <v>2378</v>
      </c>
      <c r="N524" s="5"/>
      <c r="O524" s="5"/>
      <c r="P524" s="6"/>
      <c r="Q524" s="5"/>
      <c r="R524" s="5"/>
      <c r="S524" s="5"/>
      <c r="T524" s="5"/>
      <c r="U524" s="5"/>
      <c r="V524" s="5"/>
      <c r="W524" s="5"/>
      <c r="X524" s="5"/>
      <c r="Y524" s="5"/>
      <c r="Z524" s="5"/>
    </row>
    <row r="525" spans="1:26" ht="26.45">
      <c r="A525" s="5"/>
      <c r="B525" s="6" t="s">
        <v>60</v>
      </c>
      <c r="C525" s="5" t="s">
        <v>2379</v>
      </c>
      <c r="D525" s="7"/>
      <c r="E525" s="6"/>
      <c r="F525" s="6"/>
      <c r="G525" s="6"/>
      <c r="H525" s="6"/>
      <c r="I525" s="6"/>
      <c r="J525" s="6"/>
      <c r="K525" s="6"/>
      <c r="L525" s="6"/>
      <c r="M525" s="6"/>
      <c r="N525" s="6"/>
      <c r="O525" s="6"/>
      <c r="P525" s="6"/>
      <c r="Q525" s="6"/>
      <c r="R525" s="6"/>
      <c r="S525" s="6"/>
      <c r="T525" s="6"/>
      <c r="U525" s="5" t="s">
        <v>62</v>
      </c>
      <c r="V525" s="5"/>
      <c r="W525" s="5"/>
      <c r="X525" s="5"/>
      <c r="Y525" s="5"/>
      <c r="Z525" s="5"/>
    </row>
    <row r="526" spans="1:26" ht="26.45">
      <c r="A526" s="5" t="s">
        <v>73</v>
      </c>
      <c r="B526" s="6" t="s">
        <v>65</v>
      </c>
      <c r="C526" s="6" t="s">
        <v>2380</v>
      </c>
      <c r="D526" s="11" t="s">
        <v>2381</v>
      </c>
      <c r="E526" s="11"/>
      <c r="F526" s="11"/>
      <c r="G526" s="6"/>
      <c r="H526" s="6"/>
      <c r="I526" s="6"/>
      <c r="J526" s="146"/>
      <c r="K526" s="6"/>
      <c r="L526" s="6"/>
      <c r="M526" s="6"/>
      <c r="N526" s="6"/>
      <c r="O526" s="6"/>
      <c r="P526" s="6"/>
      <c r="Q526" s="6"/>
      <c r="R526" s="6"/>
      <c r="S526" s="6"/>
      <c r="T526" s="6"/>
      <c r="U526" s="5"/>
      <c r="V526" s="5"/>
      <c r="W526" s="5"/>
      <c r="X526" s="5"/>
      <c r="Y526" s="5"/>
      <c r="Z526" s="5"/>
    </row>
    <row r="527" spans="1:26" ht="156.6">
      <c r="A527" s="5" t="s">
        <v>73</v>
      </c>
      <c r="B527" s="6" t="s">
        <v>2382</v>
      </c>
      <c r="C527" s="5" t="s">
        <v>2383</v>
      </c>
      <c r="D527" s="7" t="s">
        <v>2384</v>
      </c>
      <c r="E527" s="7" t="s">
        <v>2385</v>
      </c>
      <c r="F527" s="5"/>
      <c r="G527" s="5" t="s">
        <v>2386</v>
      </c>
      <c r="H527" s="5"/>
      <c r="I527" s="5" t="s">
        <v>2387</v>
      </c>
      <c r="J527" s="5" t="s">
        <v>2388</v>
      </c>
      <c r="K527" s="5"/>
      <c r="L527" s="6" t="s">
        <v>2389</v>
      </c>
      <c r="M527" s="6"/>
      <c r="N527" s="6"/>
      <c r="O527" s="5"/>
      <c r="P527" s="73" t="s">
        <v>932</v>
      </c>
      <c r="Q527" s="5"/>
      <c r="R527" s="5"/>
      <c r="S527" s="5"/>
      <c r="T527" s="5"/>
      <c r="U527" s="5"/>
      <c r="V527" s="5"/>
      <c r="W527" s="5"/>
      <c r="X527" s="5"/>
      <c r="Y527" s="5"/>
      <c r="Z527" s="5"/>
    </row>
    <row r="528" spans="1:26" ht="65.45">
      <c r="A528" s="5" t="s">
        <v>73</v>
      </c>
      <c r="B528" s="6" t="s">
        <v>2390</v>
      </c>
      <c r="C528" s="5" t="s">
        <v>2391</v>
      </c>
      <c r="D528" s="7" t="s">
        <v>2392</v>
      </c>
      <c r="E528" s="154" t="s">
        <v>2393</v>
      </c>
      <c r="F528" s="5"/>
      <c r="G528" s="5" t="s">
        <v>2394</v>
      </c>
      <c r="H528" s="5"/>
      <c r="I528" s="5" t="s">
        <v>2395</v>
      </c>
      <c r="J528" s="5" t="s">
        <v>2396</v>
      </c>
      <c r="K528" s="5"/>
      <c r="L528" s="6" t="s">
        <v>2289</v>
      </c>
      <c r="M528" s="6" t="s">
        <v>1226</v>
      </c>
      <c r="N528" s="6"/>
      <c r="O528" s="5"/>
      <c r="P528" s="73" t="s">
        <v>932</v>
      </c>
      <c r="Q528" s="5"/>
      <c r="R528" s="5"/>
      <c r="S528" s="5"/>
      <c r="T528" s="5"/>
      <c r="U528" s="5"/>
      <c r="V528" s="5"/>
      <c r="W528" s="5"/>
      <c r="X528" s="5"/>
      <c r="Y528" s="5"/>
      <c r="Z528" s="5"/>
    </row>
    <row r="529" spans="1:26" ht="52.5">
      <c r="A529" s="5" t="s">
        <v>73</v>
      </c>
      <c r="B529" s="6" t="s">
        <v>92</v>
      </c>
      <c r="C529" s="5" t="s">
        <v>2397</v>
      </c>
      <c r="D529" s="10" t="s">
        <v>2398</v>
      </c>
      <c r="E529" s="51" t="s">
        <v>2399</v>
      </c>
      <c r="F529" s="5"/>
      <c r="G529" s="5" t="s">
        <v>2400</v>
      </c>
      <c r="H529" s="5"/>
      <c r="I529" s="5" t="s">
        <v>2401</v>
      </c>
      <c r="J529" s="5" t="s">
        <v>2402</v>
      </c>
      <c r="K529" s="5"/>
      <c r="L529" s="5"/>
      <c r="M529" s="6" t="s">
        <v>2403</v>
      </c>
      <c r="N529" s="5"/>
      <c r="O529" s="5"/>
      <c r="P529" s="73" t="s">
        <v>932</v>
      </c>
      <c r="Q529" s="5"/>
      <c r="R529" s="5"/>
      <c r="S529" s="5"/>
      <c r="T529" s="5"/>
      <c r="U529" s="5"/>
      <c r="V529" s="5"/>
      <c r="W529" s="5"/>
      <c r="X529" s="5"/>
      <c r="Y529" s="5"/>
      <c r="Z529" s="5"/>
    </row>
    <row r="530" spans="1:26" ht="104.45">
      <c r="A530" s="5" t="s">
        <v>73</v>
      </c>
      <c r="B530" s="6" t="s">
        <v>1036</v>
      </c>
      <c r="C530" s="5" t="s">
        <v>2404</v>
      </c>
      <c r="D530" s="7" t="s">
        <v>2405</v>
      </c>
      <c r="E530" s="7" t="s">
        <v>2406</v>
      </c>
      <c r="F530" s="6"/>
      <c r="G530" s="6" t="s">
        <v>2407</v>
      </c>
      <c r="H530" s="6"/>
      <c r="I530" s="6" t="s">
        <v>2408</v>
      </c>
      <c r="J530" s="6" t="s">
        <v>2409</v>
      </c>
      <c r="K530" s="6"/>
      <c r="L530" s="6"/>
      <c r="M530" s="6" t="s">
        <v>2410</v>
      </c>
      <c r="N530" s="5"/>
      <c r="O530" s="5"/>
      <c r="P530" s="145" t="s">
        <v>932</v>
      </c>
      <c r="Q530" s="5" t="s">
        <v>2163</v>
      </c>
      <c r="R530" s="24" t="s">
        <v>2164</v>
      </c>
      <c r="S530" s="5"/>
      <c r="T530" s="5"/>
      <c r="U530" s="5"/>
      <c r="V530" s="5"/>
      <c r="W530" s="5"/>
      <c r="X530" s="5"/>
      <c r="Y530" s="5">
        <v>3</v>
      </c>
      <c r="Z530" s="5"/>
    </row>
    <row r="531" spans="1:26" ht="104.45">
      <c r="A531" s="5" t="s">
        <v>73</v>
      </c>
      <c r="B531" s="6" t="s">
        <v>1036</v>
      </c>
      <c r="C531" s="5" t="s">
        <v>2411</v>
      </c>
      <c r="D531" s="7" t="s">
        <v>2412</v>
      </c>
      <c r="E531" s="7" t="s">
        <v>2413</v>
      </c>
      <c r="F531" s="5"/>
      <c r="G531" s="5" t="s">
        <v>2414</v>
      </c>
      <c r="H531" s="5"/>
      <c r="I531" s="5" t="s">
        <v>2415</v>
      </c>
      <c r="J531" s="5" t="s">
        <v>2416</v>
      </c>
      <c r="K531" s="5"/>
      <c r="L531" s="5"/>
      <c r="M531" s="6" t="s">
        <v>2417</v>
      </c>
      <c r="N531" s="5"/>
      <c r="O531" s="5"/>
      <c r="P531" s="145" t="s">
        <v>932</v>
      </c>
      <c r="Q531" s="5" t="s">
        <v>2163</v>
      </c>
      <c r="R531" s="24" t="s">
        <v>2164</v>
      </c>
      <c r="S531" s="5"/>
      <c r="T531" s="5"/>
      <c r="U531" s="5"/>
      <c r="V531" s="5"/>
      <c r="W531" s="5"/>
      <c r="X531" s="5"/>
      <c r="Y531" s="5">
        <v>3</v>
      </c>
      <c r="Z531" s="5"/>
    </row>
    <row r="532" spans="1:26" ht="26.45">
      <c r="A532" s="5" t="s">
        <v>1350</v>
      </c>
      <c r="B532" s="6" t="s">
        <v>68</v>
      </c>
      <c r="C532" s="5" t="s">
        <v>2418</v>
      </c>
      <c r="D532" s="7"/>
      <c r="E532" s="5"/>
      <c r="F532" s="5"/>
      <c r="G532" s="5"/>
      <c r="H532" s="5"/>
      <c r="I532" s="5"/>
      <c r="J532" s="5"/>
      <c r="K532" s="5"/>
      <c r="L532" s="5"/>
      <c r="M532" s="6"/>
      <c r="N532" s="5" t="s">
        <v>1597</v>
      </c>
      <c r="O532" s="5"/>
      <c r="P532" s="73"/>
      <c r="Q532" s="5"/>
      <c r="R532" s="5"/>
      <c r="S532" s="5"/>
      <c r="T532" s="5"/>
      <c r="U532" s="5"/>
      <c r="V532" s="5"/>
      <c r="W532" s="5"/>
      <c r="X532" s="5"/>
      <c r="Y532" s="5"/>
      <c r="Z532" s="5"/>
    </row>
    <row r="533" spans="1:26" ht="130.5">
      <c r="A533" s="5" t="s">
        <v>1350</v>
      </c>
      <c r="B533" s="6" t="s">
        <v>65</v>
      </c>
      <c r="C533" s="5" t="s">
        <v>2419</v>
      </c>
      <c r="D533" s="7" t="s">
        <v>2420</v>
      </c>
      <c r="E533" s="7" t="s">
        <v>2421</v>
      </c>
      <c r="F533" s="5"/>
      <c r="G533" s="5" t="s">
        <v>2422</v>
      </c>
      <c r="H533" s="5"/>
      <c r="I533" s="5" t="s">
        <v>2423</v>
      </c>
      <c r="J533" s="5" t="s">
        <v>2424</v>
      </c>
      <c r="K533" s="5"/>
      <c r="L533" s="5"/>
      <c r="M533" s="6"/>
      <c r="N533" s="5"/>
      <c r="O533" s="5"/>
      <c r="P533" s="73"/>
      <c r="Q533" s="5"/>
      <c r="R533" s="5"/>
      <c r="S533" s="5"/>
      <c r="T533" s="5"/>
      <c r="U533" s="5"/>
      <c r="V533" s="5"/>
      <c r="W533" s="5"/>
      <c r="X533" s="5"/>
      <c r="Y533" s="5"/>
      <c r="Z533" s="5"/>
    </row>
    <row r="534" spans="1:26" ht="104.45">
      <c r="A534" s="5" t="s">
        <v>73</v>
      </c>
      <c r="B534" s="6" t="s">
        <v>1036</v>
      </c>
      <c r="C534" s="5" t="s">
        <v>2425</v>
      </c>
      <c r="D534" s="7" t="s">
        <v>2426</v>
      </c>
      <c r="E534" s="10" t="s">
        <v>2427</v>
      </c>
      <c r="F534" s="5"/>
      <c r="G534" s="5" t="s">
        <v>2428</v>
      </c>
      <c r="H534" s="5"/>
      <c r="I534" s="5" t="s">
        <v>2429</v>
      </c>
      <c r="J534" s="5" t="s">
        <v>2430</v>
      </c>
      <c r="K534" s="5"/>
      <c r="L534" s="5"/>
      <c r="M534" s="6" t="s">
        <v>2431</v>
      </c>
      <c r="N534" s="5"/>
      <c r="O534" s="5"/>
      <c r="P534" s="145" t="s">
        <v>932</v>
      </c>
      <c r="Q534" s="5" t="s">
        <v>2163</v>
      </c>
      <c r="R534" s="24" t="s">
        <v>2164</v>
      </c>
      <c r="S534" s="5"/>
      <c r="T534" s="5"/>
      <c r="U534" s="5"/>
      <c r="V534" s="5"/>
      <c r="W534" s="5"/>
      <c r="X534" s="5"/>
      <c r="Y534" s="5">
        <v>3</v>
      </c>
      <c r="Z534" s="5"/>
    </row>
    <row r="535" spans="1:26" ht="104.45">
      <c r="A535" s="5" t="s">
        <v>73</v>
      </c>
      <c r="B535" s="6" t="s">
        <v>1036</v>
      </c>
      <c r="C535" s="5" t="s">
        <v>2432</v>
      </c>
      <c r="D535" s="7" t="s">
        <v>2433</v>
      </c>
      <c r="E535" s="10" t="s">
        <v>2434</v>
      </c>
      <c r="F535" s="5"/>
      <c r="G535" s="5" t="s">
        <v>2435</v>
      </c>
      <c r="H535" s="5"/>
      <c r="I535" s="5" t="s">
        <v>2436</v>
      </c>
      <c r="J535" s="5" t="s">
        <v>2437</v>
      </c>
      <c r="K535" s="5"/>
      <c r="L535" s="5"/>
      <c r="M535" s="6" t="s">
        <v>2438</v>
      </c>
      <c r="N535" s="5"/>
      <c r="O535" s="5"/>
      <c r="P535" s="145" t="s">
        <v>932</v>
      </c>
      <c r="Q535" s="5" t="s">
        <v>2163</v>
      </c>
      <c r="R535" s="24" t="s">
        <v>2164</v>
      </c>
      <c r="S535" s="5"/>
      <c r="T535" s="5"/>
      <c r="U535" s="5"/>
      <c r="V535" s="5"/>
      <c r="W535" s="5"/>
      <c r="X535" s="5"/>
      <c r="Y535" s="5">
        <v>3</v>
      </c>
      <c r="Z535" s="5"/>
    </row>
    <row r="536" spans="1:26" ht="104.45">
      <c r="A536" s="5" t="s">
        <v>73</v>
      </c>
      <c r="B536" s="6" t="s">
        <v>1036</v>
      </c>
      <c r="C536" s="5" t="s">
        <v>2439</v>
      </c>
      <c r="D536" s="7" t="s">
        <v>2440</v>
      </c>
      <c r="E536" s="10" t="s">
        <v>2441</v>
      </c>
      <c r="F536" s="5"/>
      <c r="G536" s="5" t="s">
        <v>2442</v>
      </c>
      <c r="H536" s="5"/>
      <c r="I536" s="5" t="s">
        <v>2443</v>
      </c>
      <c r="J536" s="5" t="s">
        <v>2444</v>
      </c>
      <c r="K536" s="5"/>
      <c r="L536" s="5"/>
      <c r="M536" s="6" t="s">
        <v>2445</v>
      </c>
      <c r="N536" s="5"/>
      <c r="O536" s="5"/>
      <c r="P536" s="145" t="s">
        <v>932</v>
      </c>
      <c r="Q536" s="5" t="s">
        <v>2163</v>
      </c>
      <c r="R536" s="24" t="s">
        <v>2164</v>
      </c>
      <c r="S536" s="5"/>
      <c r="T536" s="5"/>
      <c r="U536" s="5"/>
      <c r="V536" s="5"/>
      <c r="W536" s="5"/>
      <c r="X536" s="5"/>
      <c r="Y536" s="5">
        <v>3</v>
      </c>
      <c r="Z536" s="5"/>
    </row>
    <row r="537" spans="1:26" ht="26.45">
      <c r="A537" s="5" t="s">
        <v>1350</v>
      </c>
      <c r="B537" s="6" t="s">
        <v>544</v>
      </c>
      <c r="C537" s="5" t="str">
        <f>C532</f>
        <v>s3_chores_a_grp</v>
      </c>
      <c r="D537" s="7"/>
      <c r="E537" s="5"/>
      <c r="F537" s="5"/>
      <c r="G537" s="5"/>
      <c r="H537" s="5"/>
      <c r="I537" s="5"/>
      <c r="J537" s="5"/>
      <c r="K537" s="5"/>
      <c r="L537" s="5"/>
      <c r="M537" s="6"/>
      <c r="N537" s="5"/>
      <c r="O537" s="5"/>
      <c r="P537" s="73"/>
      <c r="Q537" s="5"/>
      <c r="R537" s="5"/>
      <c r="S537" s="5"/>
      <c r="T537" s="5"/>
      <c r="U537" s="5"/>
      <c r="V537" s="5"/>
      <c r="W537" s="5"/>
      <c r="X537" s="5"/>
      <c r="Y537" s="5"/>
      <c r="Z537" s="5"/>
    </row>
    <row r="538" spans="1:26" ht="156.6">
      <c r="A538" s="5" t="s">
        <v>73</v>
      </c>
      <c r="B538" s="6" t="s">
        <v>2382</v>
      </c>
      <c r="C538" s="5" t="s">
        <v>2446</v>
      </c>
      <c r="D538" s="7" t="s">
        <v>2447</v>
      </c>
      <c r="E538" s="5" t="s">
        <v>2448</v>
      </c>
      <c r="F538" s="5"/>
      <c r="G538" s="5" t="s">
        <v>2449</v>
      </c>
      <c r="H538" s="5"/>
      <c r="I538" s="5" t="s">
        <v>2450</v>
      </c>
      <c r="J538" s="5" t="s">
        <v>2451</v>
      </c>
      <c r="K538" s="5"/>
      <c r="L538" s="5" t="s">
        <v>2389</v>
      </c>
      <c r="M538" s="6"/>
      <c r="N538" s="6"/>
      <c r="O538" s="5"/>
      <c r="P538" s="73" t="s">
        <v>932</v>
      </c>
      <c r="Q538" s="5"/>
      <c r="R538" s="5"/>
      <c r="S538" s="5"/>
      <c r="T538" s="5"/>
      <c r="U538" s="5"/>
      <c r="V538" s="5"/>
      <c r="W538" s="5"/>
      <c r="X538" s="5"/>
      <c r="Y538" s="5"/>
      <c r="Z538" s="5"/>
    </row>
    <row r="539" spans="1:26" ht="65.45">
      <c r="A539" s="5" t="s">
        <v>73</v>
      </c>
      <c r="B539" s="6" t="s">
        <v>2390</v>
      </c>
      <c r="C539" s="5" t="s">
        <v>2452</v>
      </c>
      <c r="D539" s="7" t="s">
        <v>2392</v>
      </c>
      <c r="E539" s="154" t="s">
        <v>2393</v>
      </c>
      <c r="F539" s="5"/>
      <c r="G539" s="5" t="s">
        <v>2394</v>
      </c>
      <c r="H539" s="5"/>
      <c r="I539" s="5" t="s">
        <v>2395</v>
      </c>
      <c r="J539" s="5"/>
      <c r="K539" s="5"/>
      <c r="L539" s="6" t="s">
        <v>2289</v>
      </c>
      <c r="M539" s="6" t="s">
        <v>1479</v>
      </c>
      <c r="N539" s="6"/>
      <c r="O539" s="5"/>
      <c r="P539" s="73" t="s">
        <v>932</v>
      </c>
      <c r="Q539" s="5"/>
      <c r="R539" s="5"/>
      <c r="S539" s="5"/>
      <c r="T539" s="5"/>
      <c r="U539" s="5"/>
      <c r="V539" s="5"/>
      <c r="W539" s="5"/>
      <c r="X539" s="5"/>
      <c r="Y539" s="5"/>
      <c r="Z539" s="5"/>
    </row>
    <row r="540" spans="1:26" ht="52.5">
      <c r="A540" s="5" t="s">
        <v>73</v>
      </c>
      <c r="B540" s="6" t="s">
        <v>92</v>
      </c>
      <c r="C540" s="5" t="s">
        <v>2453</v>
      </c>
      <c r="D540" s="10" t="s">
        <v>2398</v>
      </c>
      <c r="E540" s="51" t="s">
        <v>2399</v>
      </c>
      <c r="F540" s="5"/>
      <c r="G540" s="5" t="s">
        <v>2400</v>
      </c>
      <c r="H540" s="5"/>
      <c r="I540" s="5" t="s">
        <v>2401</v>
      </c>
      <c r="J540" s="5"/>
      <c r="K540" s="5"/>
      <c r="L540" s="5"/>
      <c r="M540" s="6" t="s">
        <v>2454</v>
      </c>
      <c r="N540" s="5"/>
      <c r="O540" s="5"/>
      <c r="P540" s="73" t="s">
        <v>932</v>
      </c>
      <c r="Q540" s="5"/>
      <c r="R540" s="5"/>
      <c r="S540" s="5"/>
      <c r="T540" s="5"/>
      <c r="U540" s="5"/>
      <c r="V540" s="5"/>
      <c r="W540" s="5"/>
      <c r="X540" s="5"/>
      <c r="Y540" s="5"/>
      <c r="Z540" s="5"/>
    </row>
    <row r="541" spans="1:26" ht="104.45">
      <c r="A541" s="5" t="s">
        <v>73</v>
      </c>
      <c r="B541" s="6" t="s">
        <v>1036</v>
      </c>
      <c r="C541" s="5" t="s">
        <v>2455</v>
      </c>
      <c r="D541" s="7" t="s">
        <v>2456</v>
      </c>
      <c r="E541" s="7" t="s">
        <v>2457</v>
      </c>
      <c r="F541" s="6"/>
      <c r="G541" s="6" t="s">
        <v>2458</v>
      </c>
      <c r="H541" s="6"/>
      <c r="I541" s="6" t="s">
        <v>2459</v>
      </c>
      <c r="J541" s="6" t="s">
        <v>2460</v>
      </c>
      <c r="K541" s="6"/>
      <c r="L541" s="6"/>
      <c r="M541" s="6" t="s">
        <v>2461</v>
      </c>
      <c r="N541" s="5"/>
      <c r="O541" s="5"/>
      <c r="P541" s="145" t="s">
        <v>932</v>
      </c>
      <c r="Q541" s="5" t="s">
        <v>2163</v>
      </c>
      <c r="R541" s="24" t="s">
        <v>2164</v>
      </c>
      <c r="S541" s="5"/>
      <c r="T541" s="5"/>
      <c r="U541" s="5"/>
      <c r="V541" s="5"/>
      <c r="W541" s="5"/>
      <c r="X541" s="5"/>
      <c r="Y541" s="5">
        <v>3</v>
      </c>
      <c r="Z541" s="5"/>
    </row>
    <row r="542" spans="1:26" ht="104.45">
      <c r="A542" s="5" t="s">
        <v>73</v>
      </c>
      <c r="B542" s="6" t="s">
        <v>1036</v>
      </c>
      <c r="C542" s="5" t="s">
        <v>2462</v>
      </c>
      <c r="D542" s="7" t="s">
        <v>2463</v>
      </c>
      <c r="E542" s="7" t="s">
        <v>2464</v>
      </c>
      <c r="F542" s="5"/>
      <c r="G542" s="5" t="s">
        <v>2465</v>
      </c>
      <c r="H542" s="5"/>
      <c r="I542" s="5" t="s">
        <v>2466</v>
      </c>
      <c r="J542" s="5" t="s">
        <v>2467</v>
      </c>
      <c r="K542" s="5"/>
      <c r="L542" s="5"/>
      <c r="M542" s="6" t="s">
        <v>2468</v>
      </c>
      <c r="N542" s="5"/>
      <c r="O542" s="5"/>
      <c r="P542" s="145" t="s">
        <v>932</v>
      </c>
      <c r="Q542" s="5" t="s">
        <v>2163</v>
      </c>
      <c r="R542" s="5" t="s">
        <v>2164</v>
      </c>
      <c r="S542" s="5"/>
      <c r="T542" s="5"/>
      <c r="U542" s="5"/>
      <c r="V542" s="5"/>
      <c r="W542" s="5"/>
      <c r="X542" s="5"/>
      <c r="Y542" s="5">
        <v>3</v>
      </c>
      <c r="Z542" s="5"/>
    </row>
    <row r="543" spans="1:26" ht="26.45">
      <c r="A543" s="5" t="s">
        <v>1350</v>
      </c>
      <c r="B543" s="6" t="s">
        <v>68</v>
      </c>
      <c r="C543" s="5" t="s">
        <v>2469</v>
      </c>
      <c r="D543" s="7"/>
      <c r="E543" s="5"/>
      <c r="F543" s="5"/>
      <c r="G543" s="5"/>
      <c r="H543" s="5"/>
      <c r="I543" s="5"/>
      <c r="J543" s="5"/>
      <c r="K543" s="5"/>
      <c r="L543" s="5"/>
      <c r="M543" s="6"/>
      <c r="N543" s="5" t="s">
        <v>1597</v>
      </c>
      <c r="O543" s="5"/>
      <c r="P543" s="73"/>
      <c r="Q543" s="5"/>
      <c r="R543" s="5"/>
      <c r="S543" s="5"/>
      <c r="T543" s="5"/>
      <c r="U543" s="5"/>
      <c r="V543" s="5"/>
      <c r="W543" s="5"/>
      <c r="X543" s="5"/>
      <c r="Y543" s="5"/>
      <c r="Z543" s="5"/>
    </row>
    <row r="544" spans="1:26" ht="104.45">
      <c r="A544" s="5" t="s">
        <v>1350</v>
      </c>
      <c r="B544" s="6" t="s">
        <v>65</v>
      </c>
      <c r="C544" s="5" t="s">
        <v>2470</v>
      </c>
      <c r="D544" s="7" t="s">
        <v>2471</v>
      </c>
      <c r="E544" s="7" t="s">
        <v>2472</v>
      </c>
      <c r="F544" s="5"/>
      <c r="G544" s="5" t="s">
        <v>2473</v>
      </c>
      <c r="H544" s="5"/>
      <c r="I544" s="5" t="s">
        <v>2474</v>
      </c>
      <c r="J544" s="5" t="s">
        <v>2475</v>
      </c>
      <c r="K544" s="5"/>
      <c r="L544" s="5"/>
      <c r="M544" s="6"/>
      <c r="N544" s="5"/>
      <c r="O544" s="5"/>
      <c r="P544" s="73"/>
      <c r="Q544" s="5"/>
      <c r="R544" s="5"/>
      <c r="S544" s="5"/>
      <c r="T544" s="5"/>
      <c r="U544" s="5"/>
      <c r="V544" s="5"/>
      <c r="W544" s="5"/>
      <c r="X544" s="5"/>
      <c r="Y544" s="5"/>
      <c r="Z544" s="5"/>
    </row>
    <row r="545" spans="1:26" ht="104.45">
      <c r="A545" s="5" t="s">
        <v>73</v>
      </c>
      <c r="B545" s="6" t="s">
        <v>1036</v>
      </c>
      <c r="C545" s="5" t="s">
        <v>2476</v>
      </c>
      <c r="D545" s="7" t="s">
        <v>2477</v>
      </c>
      <c r="E545" s="10" t="s">
        <v>2478</v>
      </c>
      <c r="F545" s="5"/>
      <c r="G545" s="5" t="s">
        <v>2479</v>
      </c>
      <c r="H545" s="5"/>
      <c r="I545" s="5" t="s">
        <v>2480</v>
      </c>
      <c r="J545" s="5" t="s">
        <v>2481</v>
      </c>
      <c r="K545" s="5"/>
      <c r="L545" s="5"/>
      <c r="M545" s="6" t="s">
        <v>2482</v>
      </c>
      <c r="N545" s="5"/>
      <c r="O545" s="5"/>
      <c r="P545" s="145" t="s">
        <v>932</v>
      </c>
      <c r="Q545" s="5" t="s">
        <v>2163</v>
      </c>
      <c r="R545" s="24" t="s">
        <v>2164</v>
      </c>
      <c r="S545" s="5"/>
      <c r="T545" s="5"/>
      <c r="U545" s="5"/>
      <c r="V545" s="5"/>
      <c r="W545" s="5"/>
      <c r="X545" s="5"/>
      <c r="Y545" s="5">
        <v>3</v>
      </c>
      <c r="Z545" s="5"/>
    </row>
    <row r="546" spans="1:26" ht="104.45">
      <c r="A546" s="5" t="s">
        <v>73</v>
      </c>
      <c r="B546" s="6" t="s">
        <v>1036</v>
      </c>
      <c r="C546" s="5" t="s">
        <v>2483</v>
      </c>
      <c r="D546" s="7" t="s">
        <v>2484</v>
      </c>
      <c r="E546" s="10" t="s">
        <v>2485</v>
      </c>
      <c r="F546" s="5"/>
      <c r="G546" s="5" t="s">
        <v>2486</v>
      </c>
      <c r="H546" s="5"/>
      <c r="I546" s="5" t="s">
        <v>2487</v>
      </c>
      <c r="J546" s="5" t="s">
        <v>2488</v>
      </c>
      <c r="K546" s="5"/>
      <c r="L546" s="5"/>
      <c r="M546" s="6" t="s">
        <v>2489</v>
      </c>
      <c r="N546" s="5"/>
      <c r="O546" s="5"/>
      <c r="P546" s="145" t="s">
        <v>932</v>
      </c>
      <c r="Q546" s="5" t="s">
        <v>2163</v>
      </c>
      <c r="R546" s="24" t="s">
        <v>2164</v>
      </c>
      <c r="S546" s="5"/>
      <c r="T546" s="5"/>
      <c r="U546" s="5"/>
      <c r="V546" s="5"/>
      <c r="W546" s="5"/>
      <c r="X546" s="5"/>
      <c r="Y546" s="5">
        <v>3</v>
      </c>
      <c r="Z546" s="5"/>
    </row>
    <row r="547" spans="1:26" ht="104.45">
      <c r="A547" s="5" t="s">
        <v>73</v>
      </c>
      <c r="B547" s="6" t="s">
        <v>1036</v>
      </c>
      <c r="C547" s="5" t="s">
        <v>2490</v>
      </c>
      <c r="D547" s="7" t="s">
        <v>2491</v>
      </c>
      <c r="E547" s="10" t="s">
        <v>2492</v>
      </c>
      <c r="F547" s="5"/>
      <c r="G547" s="5" t="s">
        <v>2493</v>
      </c>
      <c r="H547" s="5"/>
      <c r="I547" s="5" t="s">
        <v>2494</v>
      </c>
      <c r="J547" s="5" t="s">
        <v>2495</v>
      </c>
      <c r="K547" s="5"/>
      <c r="L547" s="5"/>
      <c r="M547" s="6" t="s">
        <v>2496</v>
      </c>
      <c r="N547" s="5"/>
      <c r="O547" s="5"/>
      <c r="P547" s="145" t="s">
        <v>932</v>
      </c>
      <c r="Q547" s="5" t="s">
        <v>2163</v>
      </c>
      <c r="R547" s="24" t="s">
        <v>2164</v>
      </c>
      <c r="S547" s="5"/>
      <c r="T547" s="5"/>
      <c r="U547" s="5"/>
      <c r="V547" s="5"/>
      <c r="W547" s="5"/>
      <c r="X547" s="5"/>
      <c r="Y547" s="5">
        <v>3</v>
      </c>
      <c r="Z547" s="5"/>
    </row>
    <row r="548" spans="1:26" ht="26.45">
      <c r="A548" s="5" t="s">
        <v>1350</v>
      </c>
      <c r="B548" s="6" t="s">
        <v>544</v>
      </c>
      <c r="C548" s="5" t="str">
        <f>C543</f>
        <v>s3_chores_b_grp</v>
      </c>
      <c r="D548" s="7"/>
      <c r="E548" s="5"/>
      <c r="F548" s="5"/>
      <c r="G548" s="5"/>
      <c r="H548" s="5"/>
      <c r="I548" s="5"/>
      <c r="J548" s="5"/>
      <c r="K548" s="5"/>
      <c r="L548" s="5"/>
      <c r="M548" s="6"/>
      <c r="N548" s="5"/>
      <c r="O548" s="5"/>
      <c r="P548" s="73"/>
      <c r="Q548" s="5"/>
      <c r="R548" s="5"/>
      <c r="S548" s="5"/>
      <c r="T548" s="5"/>
      <c r="U548" s="5"/>
      <c r="V548" s="5"/>
      <c r="W548" s="5"/>
      <c r="X548" s="5"/>
      <c r="Y548" s="5"/>
      <c r="Z548" s="5"/>
    </row>
    <row r="549" spans="1:26" ht="104.45">
      <c r="A549" s="5" t="s">
        <v>73</v>
      </c>
      <c r="B549" s="6" t="s">
        <v>2497</v>
      </c>
      <c r="C549" s="5" t="s">
        <v>2498</v>
      </c>
      <c r="D549" s="7" t="s">
        <v>2499</v>
      </c>
      <c r="E549" s="5" t="s">
        <v>2500</v>
      </c>
      <c r="F549" s="5"/>
      <c r="G549" s="5" t="s">
        <v>2501</v>
      </c>
      <c r="H549" s="5"/>
      <c r="I549" s="5" t="s">
        <v>2502</v>
      </c>
      <c r="J549" s="5" t="s">
        <v>2503</v>
      </c>
      <c r="K549" s="5"/>
      <c r="L549" s="5"/>
      <c r="M549" s="6" t="s">
        <v>1479</v>
      </c>
      <c r="N549" s="6"/>
      <c r="O549" s="5"/>
      <c r="P549" s="73" t="s">
        <v>932</v>
      </c>
      <c r="Q549" s="5"/>
      <c r="R549" s="5"/>
      <c r="S549" s="5"/>
      <c r="T549" s="5"/>
      <c r="U549" s="5"/>
      <c r="V549" s="5"/>
      <c r="W549" s="5"/>
      <c r="X549" s="5"/>
      <c r="Y549" s="5">
        <v>7</v>
      </c>
      <c r="Z549" s="5"/>
    </row>
    <row r="550" spans="1:26" ht="52.5">
      <c r="A550" s="5" t="s">
        <v>73</v>
      </c>
      <c r="B550" s="6" t="s">
        <v>92</v>
      </c>
      <c r="C550" s="5" t="s">
        <v>2504</v>
      </c>
      <c r="D550" s="10" t="s">
        <v>2505</v>
      </c>
      <c r="E550" s="5" t="s">
        <v>2506</v>
      </c>
      <c r="F550" s="5"/>
      <c r="G550" s="5" t="s">
        <v>2507</v>
      </c>
      <c r="H550" s="5"/>
      <c r="I550" s="5" t="s">
        <v>2508</v>
      </c>
      <c r="J550" s="5"/>
      <c r="K550" s="5"/>
      <c r="L550" s="5"/>
      <c r="M550" s="6" t="s">
        <v>2509</v>
      </c>
      <c r="N550" s="5"/>
      <c r="O550" s="5"/>
      <c r="P550" s="73" t="s">
        <v>932</v>
      </c>
      <c r="Q550" s="5"/>
      <c r="R550" s="5"/>
      <c r="S550" s="5"/>
      <c r="T550" s="5"/>
      <c r="U550" s="5"/>
      <c r="V550" s="5"/>
      <c r="W550" s="5"/>
      <c r="X550" s="5"/>
      <c r="Y550" s="5"/>
      <c r="Z550" s="5"/>
    </row>
    <row r="551" spans="1:26" ht="104.45">
      <c r="A551" s="5" t="s">
        <v>73</v>
      </c>
      <c r="B551" s="6" t="s">
        <v>2267</v>
      </c>
      <c r="C551" s="5" t="s">
        <v>2510</v>
      </c>
      <c r="D551" s="7" t="s">
        <v>2511</v>
      </c>
      <c r="E551" s="5" t="s">
        <v>2512</v>
      </c>
      <c r="F551" s="5"/>
      <c r="G551" s="5" t="s">
        <v>2501</v>
      </c>
      <c r="H551" s="5"/>
      <c r="I551" s="5" t="s">
        <v>2502</v>
      </c>
      <c r="J551" s="5" t="s">
        <v>2503</v>
      </c>
      <c r="K551" s="5"/>
      <c r="L551" s="5"/>
      <c r="M551" s="6" t="s">
        <v>1479</v>
      </c>
      <c r="N551" s="5"/>
      <c r="O551" s="5"/>
      <c r="P551" s="73" t="s">
        <v>932</v>
      </c>
      <c r="Q551" s="5"/>
      <c r="R551" s="5"/>
      <c r="S551" s="5"/>
      <c r="T551" s="5"/>
      <c r="U551" s="5"/>
      <c r="V551" s="5"/>
      <c r="W551" s="5"/>
      <c r="X551" s="5"/>
      <c r="Y551" s="5">
        <v>5</v>
      </c>
      <c r="Z551" s="5"/>
    </row>
    <row r="552" spans="1:26" ht="26.45">
      <c r="A552" s="5" t="s">
        <v>73</v>
      </c>
      <c r="B552" s="6" t="s">
        <v>544</v>
      </c>
      <c r="C552" s="5" t="s">
        <v>2376</v>
      </c>
      <c r="D552" s="69" t="s">
        <v>2377</v>
      </c>
      <c r="E552" s="5"/>
      <c r="F552" s="5"/>
      <c r="G552" s="5"/>
      <c r="H552" s="5"/>
      <c r="I552" s="5"/>
      <c r="J552" s="5"/>
      <c r="K552" s="5"/>
      <c r="L552" s="5"/>
      <c r="M552" s="6"/>
      <c r="N552" s="5"/>
      <c r="O552" s="5"/>
      <c r="P552" s="6"/>
      <c r="Q552" s="5"/>
      <c r="R552" s="5"/>
      <c r="S552" s="5"/>
      <c r="T552" s="5"/>
      <c r="U552" s="5"/>
      <c r="V552" s="5"/>
      <c r="W552" s="5"/>
      <c r="X552" s="5"/>
      <c r="Y552" s="5"/>
      <c r="Z552" s="5"/>
    </row>
    <row r="553" spans="1:26" ht="26.45">
      <c r="A553" s="5"/>
      <c r="B553" s="6" t="s">
        <v>544</v>
      </c>
      <c r="C553" s="6" t="s">
        <v>2167</v>
      </c>
      <c r="D553" s="7"/>
      <c r="E553" s="6"/>
      <c r="F553" s="6"/>
      <c r="G553" s="6"/>
      <c r="H553" s="6"/>
      <c r="I553" s="6"/>
      <c r="J553" s="6"/>
      <c r="K553" s="6"/>
      <c r="L553" s="6"/>
      <c r="M553" s="6"/>
      <c r="N553" s="6"/>
      <c r="O553" s="6"/>
      <c r="P553" s="6"/>
      <c r="Q553" s="6"/>
      <c r="R553" s="6"/>
      <c r="S553" s="6"/>
      <c r="T553" s="6"/>
      <c r="U553" s="5"/>
      <c r="V553" s="5"/>
      <c r="W553" s="5"/>
      <c r="X553" s="5"/>
      <c r="Y553" s="5"/>
      <c r="Z553" s="5"/>
    </row>
    <row r="554" spans="1:26" ht="26.45">
      <c r="A554" s="5"/>
      <c r="B554" s="6" t="s">
        <v>544</v>
      </c>
      <c r="C554" s="6" t="s">
        <v>921</v>
      </c>
      <c r="D554" s="10"/>
      <c r="E554" s="5"/>
      <c r="F554" s="5"/>
      <c r="G554" s="5"/>
      <c r="H554" s="5"/>
      <c r="I554" s="5"/>
      <c r="J554" s="5"/>
      <c r="K554" s="5"/>
      <c r="L554" s="6"/>
      <c r="M554" s="6"/>
      <c r="N554" s="6"/>
      <c r="O554" s="6"/>
      <c r="P554" s="6"/>
      <c r="Q554" s="6"/>
      <c r="R554" s="6"/>
      <c r="S554" s="6"/>
      <c r="T554" s="6"/>
      <c r="U554" s="5"/>
      <c r="V554" s="5"/>
      <c r="W554" s="5"/>
      <c r="X554" s="5"/>
      <c r="Y554" s="5"/>
      <c r="Z554" s="5"/>
    </row>
    <row r="555" spans="1:26" ht="26.45">
      <c r="A555" s="5"/>
      <c r="B555" s="5" t="s">
        <v>544</v>
      </c>
      <c r="C555" s="5" t="s">
        <v>919</v>
      </c>
      <c r="D555" s="70"/>
      <c r="E555" s="5"/>
      <c r="F555" s="5"/>
      <c r="G555" s="5"/>
      <c r="H555" s="5"/>
      <c r="I555" s="5"/>
      <c r="J555" s="5"/>
      <c r="K555" s="5"/>
      <c r="L555" s="5"/>
      <c r="M555" s="5"/>
      <c r="N555" s="5"/>
      <c r="O555" s="5"/>
      <c r="P555" s="5"/>
      <c r="Q555" s="5"/>
      <c r="R555" s="5"/>
      <c r="S555" s="6"/>
      <c r="T555" s="5"/>
      <c r="U555" s="5"/>
      <c r="V555" s="5"/>
      <c r="W555" s="5"/>
      <c r="X555" s="5"/>
      <c r="Y555" s="5"/>
      <c r="Z555" s="5"/>
    </row>
    <row r="556" spans="1:26" ht="26.45">
      <c r="A556" s="5"/>
      <c r="B556" s="6" t="s">
        <v>60</v>
      </c>
      <c r="C556" s="6" t="s">
        <v>2513</v>
      </c>
      <c r="D556" s="7"/>
      <c r="E556" s="6"/>
      <c r="F556" s="6"/>
      <c r="G556" s="6"/>
      <c r="H556" s="6"/>
      <c r="I556" s="6"/>
      <c r="J556" s="6"/>
      <c r="K556" s="6"/>
      <c r="L556" s="6"/>
      <c r="M556" s="6"/>
      <c r="N556" s="6"/>
      <c r="O556" s="6"/>
      <c r="P556" s="6"/>
      <c r="Q556" s="6"/>
      <c r="R556" s="6"/>
      <c r="S556" s="41"/>
      <c r="T556" s="6"/>
      <c r="U556" s="5" t="s">
        <v>62</v>
      </c>
      <c r="V556" s="5"/>
      <c r="W556" s="5"/>
      <c r="X556" s="5"/>
      <c r="Y556" s="5"/>
      <c r="Z556" s="5"/>
    </row>
    <row r="557" spans="1:26" ht="15.6">
      <c r="A557" s="40"/>
      <c r="B557" s="41"/>
      <c r="C557" s="41"/>
      <c r="D557" s="68"/>
      <c r="E557" s="40"/>
      <c r="F557" s="40"/>
      <c r="G557" s="40"/>
      <c r="H557" s="40"/>
      <c r="I557" s="40"/>
      <c r="J557" s="40"/>
      <c r="K557" s="40"/>
      <c r="L557" s="40"/>
      <c r="M557" s="41"/>
      <c r="N557" s="41"/>
      <c r="O557" s="41"/>
      <c r="P557" s="41"/>
      <c r="Q557" s="41"/>
      <c r="R557" s="41"/>
      <c r="S557" s="6"/>
      <c r="T557" s="41"/>
      <c r="U557" s="5"/>
      <c r="V557" s="5"/>
      <c r="W557" s="5"/>
      <c r="X557" s="5"/>
      <c r="Y557" s="5"/>
      <c r="Z557" s="5"/>
    </row>
    <row r="558" spans="1:26" ht="39.6">
      <c r="A558" s="5"/>
      <c r="B558" s="6" t="s">
        <v>68</v>
      </c>
      <c r="C558" s="6" t="s">
        <v>2514</v>
      </c>
      <c r="D558" s="69" t="s">
        <v>2515</v>
      </c>
      <c r="E558" s="5"/>
      <c r="F558" s="5"/>
      <c r="G558" s="5"/>
      <c r="H558" s="5"/>
      <c r="I558" s="5"/>
      <c r="J558" s="5"/>
      <c r="K558" s="5"/>
      <c r="L558" s="5"/>
      <c r="M558" s="6" t="s">
        <v>2378</v>
      </c>
      <c r="N558" s="6"/>
      <c r="O558" s="6"/>
      <c r="P558" s="6"/>
      <c r="Q558" s="6"/>
      <c r="R558" s="6"/>
      <c r="S558" s="6"/>
      <c r="T558" s="6"/>
      <c r="U558" s="5"/>
      <c r="V558" s="5"/>
      <c r="W558" s="5"/>
      <c r="X558" s="5"/>
      <c r="Y558" s="5"/>
      <c r="Z558" s="5"/>
    </row>
    <row r="559" spans="1:26" ht="26.45">
      <c r="A559" s="5"/>
      <c r="B559" s="5" t="s">
        <v>60</v>
      </c>
      <c r="C559" s="5" t="s">
        <v>2516</v>
      </c>
      <c r="D559" s="5"/>
      <c r="E559" s="5"/>
      <c r="F559" s="5"/>
      <c r="G559" s="5"/>
      <c r="H559" s="5"/>
      <c r="I559" s="5"/>
      <c r="J559" s="5"/>
      <c r="K559" s="5"/>
      <c r="L559" s="5"/>
      <c r="M559" s="5"/>
      <c r="N559" s="5"/>
      <c r="O559" s="5"/>
      <c r="P559" s="5"/>
      <c r="Q559" s="5"/>
      <c r="R559" s="5"/>
      <c r="S559" s="5"/>
      <c r="T559" s="5"/>
      <c r="U559" s="5" t="s">
        <v>72</v>
      </c>
      <c r="V559" s="5"/>
      <c r="W559" s="5"/>
      <c r="X559" s="5"/>
      <c r="Y559" s="5"/>
      <c r="Z559" s="5"/>
    </row>
    <row r="560" spans="1:26" ht="26.45">
      <c r="A560" s="5"/>
      <c r="B560" s="6" t="s">
        <v>65</v>
      </c>
      <c r="C560" s="6" t="s">
        <v>2517</v>
      </c>
      <c r="D560" s="11" t="s">
        <v>2518</v>
      </c>
      <c r="E560" s="11"/>
      <c r="F560" s="6"/>
      <c r="G560" s="6"/>
      <c r="H560" s="6"/>
      <c r="I560" s="6"/>
      <c r="J560" s="146"/>
      <c r="K560" s="6"/>
      <c r="L560" s="6"/>
      <c r="M560" s="6"/>
      <c r="N560" s="6"/>
      <c r="O560" s="6"/>
      <c r="P560" s="6"/>
      <c r="Q560" s="6"/>
      <c r="R560" s="6"/>
      <c r="S560" s="6"/>
      <c r="T560" s="6"/>
      <c r="U560" s="5"/>
      <c r="V560" s="5"/>
      <c r="W560" s="5"/>
      <c r="X560" s="5"/>
      <c r="Y560" s="5"/>
      <c r="Z560" s="5"/>
    </row>
    <row r="561" spans="1:26" ht="26.45">
      <c r="A561" s="5"/>
      <c r="B561" s="6" t="s">
        <v>68</v>
      </c>
      <c r="C561" s="6" t="s">
        <v>2519</v>
      </c>
      <c r="D561" s="7"/>
      <c r="E561" s="6"/>
      <c r="F561" s="6"/>
      <c r="G561" s="6"/>
      <c r="H561" s="6"/>
      <c r="I561" s="6"/>
      <c r="J561" s="6"/>
      <c r="K561" s="6"/>
      <c r="L561" s="6"/>
      <c r="M561" s="6"/>
      <c r="N561" s="6"/>
      <c r="O561" s="6"/>
      <c r="P561" s="6"/>
      <c r="Q561" s="6"/>
      <c r="R561" s="6"/>
      <c r="S561" s="6"/>
      <c r="T561" s="6"/>
      <c r="U561" s="5"/>
      <c r="V561" s="5"/>
      <c r="W561" s="5"/>
      <c r="X561" s="5"/>
      <c r="Y561" s="5"/>
      <c r="Z561" s="5"/>
    </row>
    <row r="562" spans="1:26" ht="143.44999999999999">
      <c r="A562" s="5"/>
      <c r="B562" s="6" t="s">
        <v>1940</v>
      </c>
      <c r="C562" s="6" t="s">
        <v>2520</v>
      </c>
      <c r="D562" s="7" t="s">
        <v>2521</v>
      </c>
      <c r="E562" s="6" t="s">
        <v>2522</v>
      </c>
      <c r="F562" s="6" t="s">
        <v>2523</v>
      </c>
      <c r="G562" s="6" t="s">
        <v>2524</v>
      </c>
      <c r="H562" s="6" t="s">
        <v>2525</v>
      </c>
      <c r="I562" s="6" t="s">
        <v>2526</v>
      </c>
      <c r="J562" s="155" t="s">
        <v>2527</v>
      </c>
      <c r="K562" s="155" t="s">
        <v>2528</v>
      </c>
      <c r="L562" s="155" t="s">
        <v>2529</v>
      </c>
      <c r="M562" s="6"/>
      <c r="N562" s="6"/>
      <c r="O562" s="6"/>
      <c r="P562" s="84" t="s">
        <v>932</v>
      </c>
      <c r="Q562" s="6" t="s">
        <v>2530</v>
      </c>
      <c r="R562" s="6" t="s">
        <v>2531</v>
      </c>
      <c r="S562" s="6"/>
      <c r="T562" s="5" t="s">
        <v>2532</v>
      </c>
      <c r="U562" s="105"/>
      <c r="V562" s="5"/>
      <c r="W562" s="5"/>
      <c r="X562" s="5"/>
      <c r="Y562" s="5">
        <v>5</v>
      </c>
      <c r="Z562" s="5"/>
    </row>
    <row r="563" spans="1:26" ht="65.45">
      <c r="A563" s="5"/>
      <c r="B563" s="5" t="s">
        <v>79</v>
      </c>
      <c r="C563" s="6" t="s">
        <v>2533</v>
      </c>
      <c r="D563" s="7" t="s">
        <v>2534</v>
      </c>
      <c r="E563" s="6" t="s">
        <v>2535</v>
      </c>
      <c r="F563" s="6" t="s">
        <v>2536</v>
      </c>
      <c r="G563" s="6" t="s">
        <v>2537</v>
      </c>
      <c r="H563" s="6" t="s">
        <v>2538</v>
      </c>
      <c r="I563" s="6" t="s">
        <v>2539</v>
      </c>
      <c r="J563" s="6" t="s">
        <v>2540</v>
      </c>
      <c r="K563" s="6" t="s">
        <v>2541</v>
      </c>
      <c r="L563" s="6"/>
      <c r="M563" s="6" t="s">
        <v>2542</v>
      </c>
      <c r="N563" s="6"/>
      <c r="O563" s="6"/>
      <c r="P563" s="84" t="s">
        <v>932</v>
      </c>
      <c r="Q563" s="6"/>
      <c r="R563" s="6"/>
      <c r="S563" s="6"/>
      <c r="T563" s="6"/>
      <c r="U563" s="5"/>
      <c r="V563" s="5"/>
      <c r="W563" s="5"/>
      <c r="X563" s="5"/>
      <c r="Y563" s="5">
        <v>2</v>
      </c>
      <c r="Z563" s="5"/>
    </row>
    <row r="564" spans="1:26" ht="26.45">
      <c r="A564" s="5"/>
      <c r="B564" s="6" t="s">
        <v>68</v>
      </c>
      <c r="C564" s="6" t="s">
        <v>2543</v>
      </c>
      <c r="D564" s="7"/>
      <c r="E564" s="6"/>
      <c r="F564" s="6"/>
      <c r="G564" s="6"/>
      <c r="H564" s="6"/>
      <c r="I564" s="6"/>
      <c r="J564" s="6"/>
      <c r="K564" s="6"/>
      <c r="L564" s="6"/>
      <c r="M564" s="6" t="s">
        <v>2544</v>
      </c>
      <c r="N564" s="6" t="s">
        <v>1597</v>
      </c>
      <c r="O564" s="6"/>
      <c r="P564" s="6"/>
      <c r="Q564" s="6"/>
      <c r="R564" s="6"/>
      <c r="S564" s="6"/>
      <c r="T564" s="6"/>
      <c r="U564" s="5"/>
      <c r="V564" s="5"/>
      <c r="W564" s="5"/>
      <c r="X564" s="5"/>
      <c r="Y564" s="5"/>
      <c r="Z564" s="5"/>
    </row>
    <row r="565" spans="1:26" ht="104.45">
      <c r="A565" s="5" t="s">
        <v>73</v>
      </c>
      <c r="B565" s="6" t="s">
        <v>1036</v>
      </c>
      <c r="C565" s="6" t="s">
        <v>2545</v>
      </c>
      <c r="D565" s="7" t="s">
        <v>2546</v>
      </c>
      <c r="E565" s="7" t="s">
        <v>2547</v>
      </c>
      <c r="F565" s="6"/>
      <c r="G565" s="6" t="s">
        <v>2548</v>
      </c>
      <c r="H565" s="6"/>
      <c r="I565" s="6" t="s">
        <v>2549</v>
      </c>
      <c r="J565" s="6" t="s">
        <v>2550</v>
      </c>
      <c r="K565" s="6"/>
      <c r="L565" s="6"/>
      <c r="M565" s="6" t="s">
        <v>2551</v>
      </c>
      <c r="N565" s="6"/>
      <c r="O565" s="6"/>
      <c r="P565" s="145" t="s">
        <v>932</v>
      </c>
      <c r="Q565" s="24" t="s">
        <v>2163</v>
      </c>
      <c r="R565" s="6" t="s">
        <v>2164</v>
      </c>
      <c r="S565" s="6"/>
      <c r="T565" s="6"/>
      <c r="U565" s="5"/>
      <c r="V565" s="5"/>
      <c r="W565" s="5"/>
      <c r="X565" s="5"/>
      <c r="Y565" s="5">
        <v>3</v>
      </c>
      <c r="Z565" s="5"/>
    </row>
    <row r="566" spans="1:26" ht="104.45">
      <c r="A566" s="5" t="s">
        <v>73</v>
      </c>
      <c r="B566" s="6" t="s">
        <v>1036</v>
      </c>
      <c r="C566" s="6" t="s">
        <v>2552</v>
      </c>
      <c r="D566" s="7" t="s">
        <v>2553</v>
      </c>
      <c r="E566" s="7" t="s">
        <v>2554</v>
      </c>
      <c r="F566" s="6"/>
      <c r="G566" s="6" t="s">
        <v>2555</v>
      </c>
      <c r="H566" s="6"/>
      <c r="I566" s="6" t="s">
        <v>2556</v>
      </c>
      <c r="J566" s="6" t="s">
        <v>2557</v>
      </c>
      <c r="K566" s="6"/>
      <c r="L566" s="6"/>
      <c r="M566" s="6" t="s">
        <v>2558</v>
      </c>
      <c r="N566" s="6"/>
      <c r="O566" s="6"/>
      <c r="P566" s="145" t="s">
        <v>932</v>
      </c>
      <c r="Q566" s="24" t="s">
        <v>2163</v>
      </c>
      <c r="R566" s="6" t="s">
        <v>2164</v>
      </c>
      <c r="S566" s="6"/>
      <c r="T566" s="6"/>
      <c r="U566" s="5"/>
      <c r="V566" s="5"/>
      <c r="W566" s="5"/>
      <c r="X566" s="5"/>
      <c r="Y566" s="5">
        <v>3</v>
      </c>
      <c r="Z566" s="5"/>
    </row>
    <row r="567" spans="1:26" ht="26.45">
      <c r="A567" s="5"/>
      <c r="B567" s="6" t="s">
        <v>544</v>
      </c>
      <c r="C567" s="6" t="s">
        <v>2543</v>
      </c>
      <c r="D567" s="7"/>
      <c r="E567" s="6"/>
      <c r="F567" s="6"/>
      <c r="G567" s="6"/>
      <c r="H567" s="6"/>
      <c r="I567" s="6"/>
      <c r="J567" s="6"/>
      <c r="K567" s="6"/>
      <c r="L567" s="6"/>
      <c r="M567" s="6"/>
      <c r="N567" s="6"/>
      <c r="O567" s="6"/>
      <c r="P567" s="6"/>
      <c r="Q567" s="6"/>
      <c r="R567" s="6"/>
      <c r="S567" s="6"/>
      <c r="T567" s="6"/>
      <c r="U567" s="5"/>
      <c r="V567" s="5"/>
      <c r="W567" s="5"/>
      <c r="X567" s="5"/>
      <c r="Y567" s="5"/>
      <c r="Z567" s="5"/>
    </row>
    <row r="568" spans="1:26" ht="104.45">
      <c r="A568" s="5"/>
      <c r="B568" s="6" t="s">
        <v>2559</v>
      </c>
      <c r="C568" s="6" t="s">
        <v>2560</v>
      </c>
      <c r="D568" s="7" t="s">
        <v>2561</v>
      </c>
      <c r="E568" s="6" t="s">
        <v>2562</v>
      </c>
      <c r="F568" s="6" t="s">
        <v>2563</v>
      </c>
      <c r="G568" s="6" t="s">
        <v>2564</v>
      </c>
      <c r="H568" s="6" t="s">
        <v>2565</v>
      </c>
      <c r="I568" s="6" t="s">
        <v>2566</v>
      </c>
      <c r="J568" s="6" t="s">
        <v>2567</v>
      </c>
      <c r="K568" s="6" t="s">
        <v>2568</v>
      </c>
      <c r="L568" s="6"/>
      <c r="M568" s="6"/>
      <c r="N568" s="6"/>
      <c r="O568" s="6"/>
      <c r="P568" s="84" t="s">
        <v>932</v>
      </c>
      <c r="Q568" s="6"/>
      <c r="R568" s="6"/>
      <c r="S568" s="6"/>
      <c r="T568" s="6"/>
      <c r="U568" s="5"/>
      <c r="V568" s="5"/>
      <c r="W568" s="5"/>
      <c r="X568" s="5" t="s">
        <v>53</v>
      </c>
      <c r="Y568" s="5">
        <v>2</v>
      </c>
      <c r="Z568" s="5"/>
    </row>
    <row r="569" spans="1:26" ht="65.45">
      <c r="A569" s="5"/>
      <c r="B569" s="6" t="s">
        <v>2569</v>
      </c>
      <c r="C569" s="6" t="s">
        <v>2570</v>
      </c>
      <c r="D569" s="7" t="s">
        <v>2571</v>
      </c>
      <c r="E569" s="6" t="s">
        <v>2572</v>
      </c>
      <c r="F569" s="6" t="s">
        <v>2573</v>
      </c>
      <c r="G569" s="6" t="s">
        <v>2574</v>
      </c>
      <c r="H569" s="6" t="s">
        <v>2575</v>
      </c>
      <c r="I569" s="6" t="s">
        <v>2576</v>
      </c>
      <c r="J569" s="6" t="s">
        <v>2577</v>
      </c>
      <c r="K569" s="6" t="s">
        <v>2578</v>
      </c>
      <c r="L569" s="6"/>
      <c r="M569" s="6" t="s">
        <v>2579</v>
      </c>
      <c r="N569" s="6" t="s">
        <v>2580</v>
      </c>
      <c r="O569" s="6"/>
      <c r="P569" s="84" t="s">
        <v>932</v>
      </c>
      <c r="Q569" s="6" t="s">
        <v>2581</v>
      </c>
      <c r="R569" s="6" t="s">
        <v>2582</v>
      </c>
      <c r="S569" s="6"/>
      <c r="T569" s="6"/>
      <c r="U569" s="5"/>
      <c r="V569" s="5"/>
      <c r="W569" s="5"/>
      <c r="X569" s="5"/>
      <c r="Y569" s="5">
        <v>3</v>
      </c>
      <c r="Z569" s="5"/>
    </row>
    <row r="570" spans="1:26" ht="52.5">
      <c r="A570" s="5"/>
      <c r="B570" s="6" t="s">
        <v>92</v>
      </c>
      <c r="C570" s="6" t="s">
        <v>2583</v>
      </c>
      <c r="D570" s="7" t="s">
        <v>2584</v>
      </c>
      <c r="E570" s="6" t="s">
        <v>2585</v>
      </c>
      <c r="F570" s="6" t="s">
        <v>2586</v>
      </c>
      <c r="G570" s="6" t="s">
        <v>2587</v>
      </c>
      <c r="H570" s="6" t="s">
        <v>2588</v>
      </c>
      <c r="I570" s="6" t="s">
        <v>2589</v>
      </c>
      <c r="J570" s="6" t="s">
        <v>2590</v>
      </c>
      <c r="K570" s="7" t="s">
        <v>2584</v>
      </c>
      <c r="L570" s="6"/>
      <c r="M570" s="6" t="s">
        <v>2591</v>
      </c>
      <c r="N570" s="6"/>
      <c r="O570" s="6"/>
      <c r="P570" s="84" t="s">
        <v>932</v>
      </c>
      <c r="Q570" s="6"/>
      <c r="R570" s="6"/>
      <c r="S570" s="6"/>
      <c r="T570" s="5"/>
      <c r="U570" s="5"/>
      <c r="V570" s="5"/>
      <c r="W570" s="5"/>
      <c r="X570" s="5"/>
      <c r="Y570" s="5">
        <v>3</v>
      </c>
      <c r="Z570" s="5"/>
    </row>
    <row r="571" spans="1:26" ht="72.75" customHeight="1">
      <c r="A571" s="5"/>
      <c r="B571" s="5" t="s">
        <v>79</v>
      </c>
      <c r="C571" s="6" t="s">
        <v>2592</v>
      </c>
      <c r="D571" s="7" t="s">
        <v>2593</v>
      </c>
      <c r="E571" s="6" t="s">
        <v>2594</v>
      </c>
      <c r="F571" s="6" t="s">
        <v>2595</v>
      </c>
      <c r="G571" s="6" t="s">
        <v>2596</v>
      </c>
      <c r="H571" s="6" t="s">
        <v>2597</v>
      </c>
      <c r="I571" s="6" t="s">
        <v>2598</v>
      </c>
      <c r="J571" s="6" t="s">
        <v>2599</v>
      </c>
      <c r="K571" s="6" t="s">
        <v>2600</v>
      </c>
      <c r="L571" s="6"/>
      <c r="M571" s="6"/>
      <c r="N571" s="6"/>
      <c r="O571" s="6"/>
      <c r="P571" s="84" t="s">
        <v>932</v>
      </c>
      <c r="Q571" s="6"/>
      <c r="R571" s="6"/>
      <c r="S571" s="6"/>
      <c r="T571" s="6"/>
      <c r="U571" s="5"/>
      <c r="V571" s="5"/>
      <c r="W571" s="5"/>
      <c r="X571" s="5" t="s">
        <v>53</v>
      </c>
      <c r="Y571" s="5">
        <v>2</v>
      </c>
      <c r="Z571" s="5"/>
    </row>
    <row r="572" spans="1:26" ht="26.45">
      <c r="A572" s="5"/>
      <c r="B572" s="6" t="s">
        <v>68</v>
      </c>
      <c r="C572" s="6" t="s">
        <v>2601</v>
      </c>
      <c r="D572" s="7"/>
      <c r="E572" s="6"/>
      <c r="F572" s="6"/>
      <c r="G572" s="6"/>
      <c r="H572" s="6"/>
      <c r="I572" s="6"/>
      <c r="J572" s="6"/>
      <c r="K572" s="6"/>
      <c r="L572" s="6"/>
      <c r="M572" s="6"/>
      <c r="N572" s="6" t="s">
        <v>1597</v>
      </c>
      <c r="O572" s="6"/>
      <c r="P572" s="6"/>
      <c r="Q572" s="6"/>
      <c r="R572" s="6"/>
      <c r="S572" s="6"/>
      <c r="T572" s="6"/>
      <c r="U572" s="5"/>
      <c r="V572" s="5"/>
      <c r="W572" s="5"/>
      <c r="X572" s="5"/>
      <c r="Y572" s="5"/>
      <c r="Z572" s="5"/>
    </row>
    <row r="573" spans="1:26" ht="104.45">
      <c r="A573" s="5" t="s">
        <v>73</v>
      </c>
      <c r="B573" s="6" t="s">
        <v>1036</v>
      </c>
      <c r="C573" s="6" t="s">
        <v>2602</v>
      </c>
      <c r="D573" s="7" t="s">
        <v>2603</v>
      </c>
      <c r="E573" s="7" t="s">
        <v>2604</v>
      </c>
      <c r="F573" s="6"/>
      <c r="G573" s="6" t="s">
        <v>2605</v>
      </c>
      <c r="H573" s="6"/>
      <c r="I573" s="6" t="s">
        <v>2606</v>
      </c>
      <c r="J573" s="6" t="s">
        <v>2607</v>
      </c>
      <c r="K573" s="6"/>
      <c r="L573" s="6"/>
      <c r="M573" s="6" t="s">
        <v>2608</v>
      </c>
      <c r="N573" s="6"/>
      <c r="O573" s="6"/>
      <c r="P573" s="145" t="s">
        <v>932</v>
      </c>
      <c r="Q573" s="6" t="s">
        <v>2163</v>
      </c>
      <c r="R573" s="6" t="s">
        <v>2164</v>
      </c>
      <c r="S573" s="6"/>
      <c r="T573" s="6"/>
      <c r="U573" s="5"/>
      <c r="V573" s="5"/>
      <c r="W573" s="5"/>
      <c r="X573" s="5"/>
      <c r="Y573" s="5">
        <v>3</v>
      </c>
      <c r="Z573" s="5"/>
    </row>
    <row r="574" spans="1:26" ht="52.5">
      <c r="A574" s="5" t="s">
        <v>1350</v>
      </c>
      <c r="B574" s="6" t="s">
        <v>1036</v>
      </c>
      <c r="C574" s="6" t="s">
        <v>2609</v>
      </c>
      <c r="D574" s="7" t="s">
        <v>2610</v>
      </c>
      <c r="E574" s="6" t="s">
        <v>2611</v>
      </c>
      <c r="F574" s="6"/>
      <c r="G574" s="6" t="s">
        <v>2612</v>
      </c>
      <c r="H574" s="6"/>
      <c r="I574" s="6" t="s">
        <v>2613</v>
      </c>
      <c r="J574" s="6" t="s">
        <v>2614</v>
      </c>
      <c r="K574" s="6"/>
      <c r="L574" s="6"/>
      <c r="M574" s="6"/>
      <c r="N574" s="6"/>
      <c r="O574" s="6"/>
      <c r="P574" s="73" t="s">
        <v>932</v>
      </c>
      <c r="Q574" s="6" t="s">
        <v>2615</v>
      </c>
      <c r="R574" s="83" t="s">
        <v>2616</v>
      </c>
      <c r="S574" s="6"/>
      <c r="T574" s="6"/>
      <c r="U574" s="5"/>
      <c r="V574" s="5"/>
      <c r="W574" s="5"/>
      <c r="X574" s="5"/>
      <c r="Y574" s="5"/>
      <c r="Z574" s="5"/>
    </row>
    <row r="575" spans="1:26" ht="26.45">
      <c r="A575" s="5"/>
      <c r="B575" s="6" t="s">
        <v>544</v>
      </c>
      <c r="C575" s="6" t="s">
        <v>2601</v>
      </c>
      <c r="D575" s="7"/>
      <c r="E575" s="6"/>
      <c r="F575" s="6"/>
      <c r="G575" s="6"/>
      <c r="H575" s="6"/>
      <c r="I575" s="6"/>
      <c r="J575" s="6"/>
      <c r="K575" s="6"/>
      <c r="L575" s="6"/>
      <c r="M575" s="6"/>
      <c r="N575" s="6"/>
      <c r="O575" s="6"/>
      <c r="P575" s="6"/>
      <c r="Q575" s="6"/>
      <c r="R575" s="6"/>
      <c r="S575" s="6"/>
      <c r="T575" s="6"/>
      <c r="U575" s="5"/>
      <c r="V575" s="5"/>
      <c r="W575" s="5"/>
      <c r="X575" s="5"/>
      <c r="Y575" s="5"/>
      <c r="Z575" s="5"/>
    </row>
    <row r="576" spans="1:26" ht="26.45">
      <c r="A576" s="5"/>
      <c r="B576" s="6" t="s">
        <v>68</v>
      </c>
      <c r="C576" s="6" t="s">
        <v>2617</v>
      </c>
      <c r="D576" s="7"/>
      <c r="E576" s="6"/>
      <c r="F576" s="6"/>
      <c r="G576" s="6"/>
      <c r="H576" s="6"/>
      <c r="I576" s="6"/>
      <c r="J576" s="6"/>
      <c r="K576" s="6"/>
      <c r="L576" s="6"/>
      <c r="M576" s="6"/>
      <c r="N576" s="6" t="s">
        <v>1597</v>
      </c>
      <c r="O576" s="6"/>
      <c r="P576" s="6"/>
      <c r="Q576" s="6"/>
      <c r="R576" s="6"/>
      <c r="S576" s="6"/>
      <c r="T576" s="6"/>
      <c r="U576" s="5"/>
      <c r="V576" s="5"/>
      <c r="W576" s="5"/>
      <c r="X576" s="5"/>
      <c r="Y576" s="5"/>
      <c r="Z576" s="5"/>
    </row>
    <row r="577" spans="1:26" ht="52.5">
      <c r="A577" s="5" t="s">
        <v>1350</v>
      </c>
      <c r="B577" s="6" t="s">
        <v>1036</v>
      </c>
      <c r="C577" s="6" t="s">
        <v>2618</v>
      </c>
      <c r="D577" s="7" t="s">
        <v>2619</v>
      </c>
      <c r="E577" s="6" t="s">
        <v>2620</v>
      </c>
      <c r="F577" s="6"/>
      <c r="G577" s="6" t="s">
        <v>2621</v>
      </c>
      <c r="H577" s="6"/>
      <c r="I577" s="6" t="s">
        <v>2622</v>
      </c>
      <c r="J577" s="6" t="s">
        <v>2623</v>
      </c>
      <c r="K577" s="6"/>
      <c r="L577" s="6"/>
      <c r="M577" s="6"/>
      <c r="N577" s="6"/>
      <c r="O577" s="6"/>
      <c r="P577" s="73" t="s">
        <v>932</v>
      </c>
      <c r="Q577" s="6" t="s">
        <v>2615</v>
      </c>
      <c r="R577" s="83" t="s">
        <v>2616</v>
      </c>
      <c r="S577" s="6"/>
      <c r="T577" s="6"/>
      <c r="U577" s="5"/>
      <c r="V577" s="5"/>
      <c r="W577" s="5"/>
      <c r="X577" s="5"/>
      <c r="Y577" s="5"/>
      <c r="Z577" s="5"/>
    </row>
    <row r="578" spans="1:26" ht="52.5">
      <c r="A578" s="5" t="s">
        <v>1350</v>
      </c>
      <c r="B578" s="6" t="s">
        <v>1036</v>
      </c>
      <c r="C578" s="6" t="s">
        <v>2624</v>
      </c>
      <c r="D578" s="7" t="s">
        <v>2625</v>
      </c>
      <c r="E578" s="6" t="s">
        <v>2626</v>
      </c>
      <c r="F578" s="6"/>
      <c r="G578" s="6" t="s">
        <v>2627</v>
      </c>
      <c r="H578" s="6"/>
      <c r="I578" s="6" t="s">
        <v>2628</v>
      </c>
      <c r="J578" s="6" t="s">
        <v>2629</v>
      </c>
      <c r="K578" s="6"/>
      <c r="L578" s="6"/>
      <c r="M578" s="6"/>
      <c r="N578" s="6"/>
      <c r="O578" s="6"/>
      <c r="P578" s="73" t="s">
        <v>932</v>
      </c>
      <c r="Q578" s="6" t="s">
        <v>2615</v>
      </c>
      <c r="R578" s="83" t="s">
        <v>2616</v>
      </c>
      <c r="S578" s="6"/>
      <c r="T578" s="6"/>
      <c r="U578" s="5"/>
      <c r="V578" s="5"/>
      <c r="W578" s="5"/>
      <c r="X578" s="5"/>
      <c r="Y578" s="5"/>
      <c r="Z578" s="5"/>
    </row>
    <row r="579" spans="1:26" ht="26.45">
      <c r="A579" s="5"/>
      <c r="B579" s="6" t="s">
        <v>544</v>
      </c>
      <c r="C579" s="6" t="s">
        <v>2617</v>
      </c>
      <c r="D579" s="7"/>
      <c r="E579" s="6"/>
      <c r="F579" s="6"/>
      <c r="G579" s="6"/>
      <c r="H579" s="6"/>
      <c r="I579" s="6"/>
      <c r="J579" s="6"/>
      <c r="K579" s="6"/>
      <c r="L579" s="6"/>
      <c r="M579" s="6"/>
      <c r="N579" s="6"/>
      <c r="O579" s="6"/>
      <c r="P579" s="6"/>
      <c r="Q579" s="6"/>
      <c r="R579" s="6"/>
      <c r="S579" s="6"/>
      <c r="T579" s="6"/>
      <c r="U579" s="5"/>
      <c r="V579" s="5"/>
      <c r="W579" s="5"/>
      <c r="X579" s="5"/>
      <c r="Y579" s="5"/>
      <c r="Z579" s="5"/>
    </row>
    <row r="580" spans="1:26" ht="26.45">
      <c r="A580" s="5"/>
      <c r="B580" s="6" t="s">
        <v>544</v>
      </c>
      <c r="C580" s="6" t="s">
        <v>2519</v>
      </c>
      <c r="D580" s="7"/>
      <c r="E580" s="6"/>
      <c r="F580" s="6"/>
      <c r="G580" s="6"/>
      <c r="H580" s="6"/>
      <c r="I580" s="6"/>
      <c r="J580" s="6"/>
      <c r="K580" s="6"/>
      <c r="L580" s="6"/>
      <c r="M580" s="6"/>
      <c r="N580" s="6"/>
      <c r="O580" s="6"/>
      <c r="P580" s="6"/>
      <c r="Q580" s="6"/>
      <c r="R580" s="6"/>
      <c r="S580" s="6"/>
      <c r="T580" s="6"/>
      <c r="U580" s="5"/>
      <c r="V580" s="5"/>
      <c r="W580" s="5"/>
      <c r="X580" s="5"/>
      <c r="Y580" s="5"/>
      <c r="Z580" s="5"/>
    </row>
    <row r="581" spans="1:26" ht="26.45">
      <c r="A581" s="5"/>
      <c r="B581" s="6" t="s">
        <v>544</v>
      </c>
      <c r="C581" s="6" t="s">
        <v>2514</v>
      </c>
      <c r="D581" s="7"/>
      <c r="E581" s="6"/>
      <c r="F581" s="6"/>
      <c r="G581" s="6"/>
      <c r="H581" s="6"/>
      <c r="I581" s="6"/>
      <c r="J581" s="6"/>
      <c r="K581" s="6"/>
      <c r="L581" s="6"/>
      <c r="M581" s="6"/>
      <c r="N581" s="6"/>
      <c r="O581" s="6"/>
      <c r="P581" s="6"/>
      <c r="Q581" s="6"/>
      <c r="R581" s="6"/>
      <c r="S581" s="6"/>
      <c r="T581" s="6"/>
      <c r="U581" s="5"/>
      <c r="V581" s="5"/>
      <c r="W581" s="5"/>
      <c r="X581" s="5"/>
      <c r="Y581" s="5"/>
      <c r="Z581" s="5"/>
    </row>
    <row r="582" spans="1:26" ht="26.45">
      <c r="A582" s="5"/>
      <c r="B582" s="6" t="s">
        <v>60</v>
      </c>
      <c r="C582" s="6" t="s">
        <v>2630</v>
      </c>
      <c r="D582" s="7"/>
      <c r="E582" s="6"/>
      <c r="F582" s="6"/>
      <c r="G582" s="6"/>
      <c r="H582" s="6"/>
      <c r="I582" s="6"/>
      <c r="J582" s="6"/>
      <c r="K582" s="6"/>
      <c r="L582" s="6"/>
      <c r="M582" s="6"/>
      <c r="N582" s="6"/>
      <c r="O582" s="6"/>
      <c r="P582" s="6"/>
      <c r="Q582" s="6"/>
      <c r="R582" s="6"/>
      <c r="S582" s="6"/>
      <c r="T582" s="6"/>
      <c r="U582" s="5" t="s">
        <v>62</v>
      </c>
      <c r="V582" s="5"/>
      <c r="W582" s="5"/>
      <c r="X582" s="5"/>
      <c r="Y582" s="5"/>
      <c r="Z582" s="5"/>
    </row>
    <row r="583" spans="1:26" ht="15.6">
      <c r="A583" s="40"/>
      <c r="B583" s="41"/>
      <c r="C583" s="40"/>
      <c r="D583" s="68"/>
      <c r="E583" s="40"/>
      <c r="F583" s="40"/>
      <c r="G583" s="40"/>
      <c r="H583" s="40"/>
      <c r="I583" s="40"/>
      <c r="J583" s="40"/>
      <c r="K583" s="40"/>
      <c r="L583" s="40"/>
      <c r="M583" s="41"/>
      <c r="N583" s="40"/>
      <c r="O583" s="40"/>
      <c r="P583" s="41"/>
      <c r="Q583" s="40"/>
      <c r="R583" s="40"/>
      <c r="S583" s="40"/>
      <c r="T583" s="40"/>
      <c r="U583" s="5"/>
      <c r="V583" s="5"/>
      <c r="W583" s="5"/>
      <c r="X583" s="5"/>
      <c r="Y583" s="5"/>
      <c r="Z583" s="5"/>
    </row>
    <row r="584" spans="1:26" ht="39.6">
      <c r="A584" s="5"/>
      <c r="B584" s="6" t="s">
        <v>68</v>
      </c>
      <c r="C584" s="5" t="s">
        <v>2631</v>
      </c>
      <c r="D584" s="69" t="s">
        <v>2632</v>
      </c>
      <c r="E584" s="5"/>
      <c r="F584" s="5"/>
      <c r="G584" s="5"/>
      <c r="H584" s="5"/>
      <c r="I584" s="5"/>
      <c r="J584" s="5"/>
      <c r="K584" s="5"/>
      <c r="L584" s="5"/>
      <c r="M584" s="6" t="s">
        <v>2378</v>
      </c>
      <c r="N584" s="5"/>
      <c r="O584" s="5"/>
      <c r="P584" s="6"/>
      <c r="Q584" s="5"/>
      <c r="R584" s="5"/>
      <c r="S584" s="5"/>
      <c r="T584" s="5"/>
      <c r="U584" s="5"/>
      <c r="V584" s="5"/>
      <c r="W584" s="5"/>
      <c r="X584" s="5"/>
      <c r="Y584" s="5"/>
      <c r="Z584" s="5"/>
    </row>
    <row r="585" spans="1:26" ht="26.45">
      <c r="A585" s="5"/>
      <c r="B585" s="6" t="s">
        <v>65</v>
      </c>
      <c r="C585" s="6" t="s">
        <v>2633</v>
      </c>
      <c r="D585" s="11" t="s">
        <v>2634</v>
      </c>
      <c r="E585" s="11"/>
      <c r="F585" s="11"/>
      <c r="G585" s="6"/>
      <c r="H585" s="6"/>
      <c r="I585" s="6"/>
      <c r="J585" s="146"/>
      <c r="K585" s="6"/>
      <c r="L585" s="6"/>
      <c r="M585" s="6"/>
      <c r="N585" s="6"/>
      <c r="O585" s="6"/>
      <c r="P585" s="6"/>
      <c r="Q585" s="6"/>
      <c r="R585" s="6"/>
      <c r="S585" s="6"/>
      <c r="T585" s="6"/>
      <c r="U585" s="5"/>
      <c r="V585" s="5"/>
      <c r="W585" s="5"/>
      <c r="X585" s="5"/>
      <c r="Y585" s="5"/>
      <c r="Z585" s="5"/>
    </row>
    <row r="586" spans="1:26" ht="26.45">
      <c r="A586" s="5"/>
      <c r="B586" s="5" t="s">
        <v>60</v>
      </c>
      <c r="C586" s="5" t="s">
        <v>2635</v>
      </c>
      <c r="D586" s="5"/>
      <c r="E586" s="5"/>
      <c r="F586" s="5"/>
      <c r="G586" s="5"/>
      <c r="H586" s="5"/>
      <c r="I586" s="5"/>
      <c r="J586" s="5"/>
      <c r="K586" s="5"/>
      <c r="L586" s="5"/>
      <c r="M586" s="5"/>
      <c r="N586" s="5"/>
      <c r="O586" s="5"/>
      <c r="P586" s="5"/>
      <c r="Q586" s="5"/>
      <c r="R586" s="5"/>
      <c r="S586" s="5"/>
      <c r="T586" s="5"/>
      <c r="U586" s="5" t="s">
        <v>72</v>
      </c>
      <c r="V586" s="5"/>
      <c r="W586" s="5"/>
      <c r="X586" s="5"/>
      <c r="Y586" s="5"/>
      <c r="Z586" s="5"/>
    </row>
    <row r="587" spans="1:26" ht="26.45">
      <c r="A587" s="5"/>
      <c r="B587" s="6" t="s">
        <v>68</v>
      </c>
      <c r="C587" s="6" t="s">
        <v>2636</v>
      </c>
      <c r="D587" s="7"/>
      <c r="E587" s="6"/>
      <c r="F587" s="6"/>
      <c r="G587" s="6"/>
      <c r="H587" s="6"/>
      <c r="I587" s="6"/>
      <c r="J587" s="6"/>
      <c r="K587" s="6"/>
      <c r="L587" s="6"/>
      <c r="M587" s="6"/>
      <c r="N587" s="6"/>
      <c r="O587" s="6"/>
      <c r="P587" s="6"/>
      <c r="Q587" s="6"/>
      <c r="R587" s="6"/>
      <c r="S587" s="6"/>
      <c r="T587" s="6"/>
      <c r="U587" s="5"/>
      <c r="V587" s="5"/>
      <c r="W587" s="5"/>
      <c r="X587" s="5"/>
      <c r="Y587" s="5"/>
      <c r="Z587" s="5"/>
    </row>
    <row r="588" spans="1:26" ht="15.6">
      <c r="A588" s="5"/>
      <c r="B588" s="6" t="s">
        <v>65</v>
      </c>
      <c r="C588" s="6" t="s">
        <v>2637</v>
      </c>
      <c r="D588" s="11" t="s">
        <v>2638</v>
      </c>
      <c r="E588" s="11"/>
      <c r="F588" s="11"/>
      <c r="G588" s="6"/>
      <c r="H588" s="6"/>
      <c r="I588" s="6"/>
      <c r="J588" s="6"/>
      <c r="K588" s="6"/>
      <c r="L588" s="6"/>
      <c r="M588" s="6"/>
      <c r="N588" s="6"/>
      <c r="O588" s="6"/>
      <c r="P588" s="6"/>
      <c r="Q588" s="6"/>
      <c r="R588" s="6"/>
      <c r="S588" s="6"/>
      <c r="T588" s="6"/>
      <c r="U588" s="5"/>
      <c r="V588" s="5"/>
      <c r="W588" s="5"/>
      <c r="X588" s="5"/>
      <c r="Y588" s="5"/>
      <c r="Z588" s="5"/>
    </row>
    <row r="589" spans="1:26" ht="104.45">
      <c r="A589" s="5"/>
      <c r="B589" s="6" t="s">
        <v>2639</v>
      </c>
      <c r="C589" s="6" t="s">
        <v>2640</v>
      </c>
      <c r="D589" s="7" t="s">
        <v>2641</v>
      </c>
      <c r="E589" s="6" t="s">
        <v>2642</v>
      </c>
      <c r="F589" s="6" t="s">
        <v>2643</v>
      </c>
      <c r="G589" s="6" t="s">
        <v>2644</v>
      </c>
      <c r="H589" s="6" t="s">
        <v>2645</v>
      </c>
      <c r="I589" s="6" t="s">
        <v>2646</v>
      </c>
      <c r="J589" s="6" t="s">
        <v>2647</v>
      </c>
      <c r="K589" s="6" t="s">
        <v>2648</v>
      </c>
      <c r="L589" s="6" t="s">
        <v>2649</v>
      </c>
      <c r="M589" s="6"/>
      <c r="N589" s="50"/>
      <c r="O589" s="6"/>
      <c r="P589" s="84" t="s">
        <v>932</v>
      </c>
      <c r="Q589" s="6" t="s">
        <v>2650</v>
      </c>
      <c r="R589" s="6" t="s">
        <v>2651</v>
      </c>
      <c r="S589" s="6"/>
      <c r="T589" s="6"/>
      <c r="U589" s="5"/>
      <c r="V589" s="5"/>
      <c r="W589" s="5"/>
      <c r="X589" s="5" t="s">
        <v>53</v>
      </c>
      <c r="Y589" s="5">
        <v>5</v>
      </c>
      <c r="Z589" s="5"/>
    </row>
    <row r="590" spans="1:26" ht="26.45">
      <c r="A590" s="5"/>
      <c r="B590" s="6" t="s">
        <v>68</v>
      </c>
      <c r="C590" s="6" t="s">
        <v>2652</v>
      </c>
      <c r="D590" s="7"/>
      <c r="E590" s="6"/>
      <c r="F590" s="6"/>
      <c r="G590" s="6"/>
      <c r="H590" s="6"/>
      <c r="I590" s="6"/>
      <c r="J590" s="6"/>
      <c r="K590" s="6"/>
      <c r="L590" s="6"/>
      <c r="M590" s="6" t="s">
        <v>2653</v>
      </c>
      <c r="N590" s="6" t="s">
        <v>1597</v>
      </c>
      <c r="O590" s="6"/>
      <c r="P590" s="76"/>
      <c r="Q590" s="6"/>
      <c r="R590" s="6"/>
      <c r="S590" s="6"/>
      <c r="T590" s="6"/>
      <c r="U590" s="5"/>
      <c r="V590" s="5"/>
      <c r="W590" s="5"/>
      <c r="X590" s="5"/>
      <c r="Y590" s="5"/>
      <c r="Z590" s="5"/>
    </row>
    <row r="591" spans="1:26" ht="52.5">
      <c r="A591" s="5" t="s">
        <v>1350</v>
      </c>
      <c r="B591" s="6" t="s">
        <v>1036</v>
      </c>
      <c r="C591" s="6" t="s">
        <v>2654</v>
      </c>
      <c r="D591" s="7" t="s">
        <v>2610</v>
      </c>
      <c r="E591" s="6" t="s">
        <v>2611</v>
      </c>
      <c r="F591" s="6"/>
      <c r="G591" s="6" t="s">
        <v>2612</v>
      </c>
      <c r="H591" s="6"/>
      <c r="I591" s="6" t="s">
        <v>2613</v>
      </c>
      <c r="J591" s="6"/>
      <c r="K591" s="6"/>
      <c r="L591" s="6"/>
      <c r="M591" s="6"/>
      <c r="N591" s="6"/>
      <c r="O591" s="6"/>
      <c r="P591" s="73" t="s">
        <v>932</v>
      </c>
      <c r="Q591" s="6" t="s">
        <v>2615</v>
      </c>
      <c r="R591" s="83" t="s">
        <v>2616</v>
      </c>
      <c r="S591" s="6"/>
      <c r="T591" s="6"/>
      <c r="U591" s="5"/>
      <c r="V591" s="5"/>
      <c r="W591" s="5"/>
      <c r="X591" s="5"/>
      <c r="Y591" s="5"/>
      <c r="Z591" s="5"/>
    </row>
    <row r="592" spans="1:26" ht="52.5">
      <c r="A592" s="5" t="s">
        <v>1350</v>
      </c>
      <c r="B592" s="6" t="s">
        <v>1036</v>
      </c>
      <c r="C592" s="6" t="s">
        <v>2655</v>
      </c>
      <c r="D592" s="7" t="s">
        <v>2619</v>
      </c>
      <c r="E592" s="6" t="s">
        <v>2620</v>
      </c>
      <c r="F592" s="6"/>
      <c r="G592" s="6" t="s">
        <v>2621</v>
      </c>
      <c r="H592" s="6"/>
      <c r="I592" s="6" t="s">
        <v>2622</v>
      </c>
      <c r="J592" s="6"/>
      <c r="K592" s="6"/>
      <c r="L592" s="6"/>
      <c r="M592" s="6"/>
      <c r="N592" s="6"/>
      <c r="O592" s="6"/>
      <c r="P592" s="73" t="s">
        <v>932</v>
      </c>
      <c r="Q592" s="6" t="s">
        <v>2615</v>
      </c>
      <c r="R592" s="83" t="s">
        <v>2616</v>
      </c>
      <c r="S592" s="6"/>
      <c r="T592" s="6"/>
      <c r="U592" s="5"/>
      <c r="V592" s="5"/>
      <c r="W592" s="5"/>
      <c r="X592" s="5"/>
      <c r="Y592" s="5"/>
      <c r="Z592" s="5"/>
    </row>
    <row r="593" spans="1:26" ht="52.5">
      <c r="A593" s="5" t="s">
        <v>1350</v>
      </c>
      <c r="B593" s="6" t="s">
        <v>1036</v>
      </c>
      <c r="C593" s="6" t="s">
        <v>2656</v>
      </c>
      <c r="D593" s="7" t="s">
        <v>2625</v>
      </c>
      <c r="E593" s="6" t="s">
        <v>2626</v>
      </c>
      <c r="F593" s="6"/>
      <c r="G593" s="6" t="s">
        <v>2627</v>
      </c>
      <c r="H593" s="6"/>
      <c r="I593" s="6" t="s">
        <v>2628</v>
      </c>
      <c r="J593" s="6"/>
      <c r="K593" s="6"/>
      <c r="L593" s="6"/>
      <c r="M593" s="6"/>
      <c r="N593" s="6"/>
      <c r="O593" s="6"/>
      <c r="P593" s="73" t="s">
        <v>932</v>
      </c>
      <c r="Q593" s="6" t="s">
        <v>2615</v>
      </c>
      <c r="R593" s="83" t="s">
        <v>2616</v>
      </c>
      <c r="S593" s="6"/>
      <c r="T593" s="6"/>
      <c r="U593" s="5"/>
      <c r="V593" s="5"/>
      <c r="W593" s="5"/>
      <c r="X593" s="5"/>
      <c r="Y593" s="5"/>
      <c r="Z593" s="5"/>
    </row>
    <row r="594" spans="1:26" ht="117.6">
      <c r="A594" s="5"/>
      <c r="B594" s="6" t="s">
        <v>968</v>
      </c>
      <c r="C594" s="6" t="s">
        <v>2657</v>
      </c>
      <c r="D594" s="7" t="s">
        <v>2658</v>
      </c>
      <c r="E594" s="6" t="s">
        <v>2659</v>
      </c>
      <c r="F594" s="6" t="s">
        <v>2660</v>
      </c>
      <c r="G594" s="6" t="s">
        <v>2661</v>
      </c>
      <c r="H594" s="6" t="s">
        <v>2662</v>
      </c>
      <c r="I594" s="6" t="s">
        <v>2663</v>
      </c>
      <c r="J594" s="6" t="s">
        <v>2664</v>
      </c>
      <c r="K594" s="6" t="s">
        <v>2665</v>
      </c>
      <c r="L594" s="6" t="s">
        <v>2666</v>
      </c>
      <c r="M594" s="6"/>
      <c r="N594" s="6"/>
      <c r="O594" s="6"/>
      <c r="P594" s="44" t="s">
        <v>932</v>
      </c>
      <c r="Q594" s="6" t="s">
        <v>2667</v>
      </c>
      <c r="R594" s="6" t="s">
        <v>2668</v>
      </c>
      <c r="S594" s="6"/>
      <c r="T594" s="6"/>
      <c r="U594" s="5"/>
      <c r="V594" s="5"/>
      <c r="W594" s="5"/>
      <c r="X594" s="5" t="s">
        <v>53</v>
      </c>
      <c r="Y594" s="5">
        <v>3</v>
      </c>
      <c r="Z594" s="5"/>
    </row>
    <row r="595" spans="1:26" ht="52.5">
      <c r="A595" s="5"/>
      <c r="B595" s="6" t="s">
        <v>968</v>
      </c>
      <c r="C595" s="6" t="s">
        <v>2669</v>
      </c>
      <c r="D595" s="7" t="s">
        <v>2670</v>
      </c>
      <c r="E595" s="6" t="s">
        <v>2671</v>
      </c>
      <c r="F595" s="6" t="s">
        <v>2672</v>
      </c>
      <c r="G595" s="6" t="s">
        <v>2673</v>
      </c>
      <c r="H595" s="6" t="s">
        <v>2674</v>
      </c>
      <c r="I595" s="6" t="s">
        <v>2675</v>
      </c>
      <c r="J595" s="6" t="s">
        <v>2676</v>
      </c>
      <c r="K595" s="6" t="s">
        <v>2677</v>
      </c>
      <c r="L595" s="6" t="s">
        <v>2678</v>
      </c>
      <c r="M595" s="156" t="s">
        <v>1056</v>
      </c>
      <c r="N595" s="6"/>
      <c r="O595" s="6"/>
      <c r="P595" s="44" t="s">
        <v>932</v>
      </c>
      <c r="Q595" s="6" t="s">
        <v>2679</v>
      </c>
      <c r="R595" s="6" t="s">
        <v>2680</v>
      </c>
      <c r="S595" s="6"/>
      <c r="T595" s="6"/>
      <c r="U595" s="5"/>
      <c r="V595" s="5"/>
      <c r="W595" s="5"/>
      <c r="X595" s="5"/>
      <c r="Y595" s="5">
        <v>5</v>
      </c>
      <c r="Z595" s="5"/>
    </row>
    <row r="596" spans="1:26" ht="91.5">
      <c r="A596" s="5"/>
      <c r="B596" s="6" t="s">
        <v>968</v>
      </c>
      <c r="C596" s="6" t="s">
        <v>2681</v>
      </c>
      <c r="D596" s="7" t="s">
        <v>2682</v>
      </c>
      <c r="E596" s="6" t="s">
        <v>2683</v>
      </c>
      <c r="F596" s="6" t="s">
        <v>2684</v>
      </c>
      <c r="G596" s="6" t="s">
        <v>2685</v>
      </c>
      <c r="H596" s="6" t="s">
        <v>2686</v>
      </c>
      <c r="I596" s="6" t="s">
        <v>2687</v>
      </c>
      <c r="J596" s="6" t="s">
        <v>2688</v>
      </c>
      <c r="K596" s="6" t="s">
        <v>2689</v>
      </c>
      <c r="L596" s="6"/>
      <c r="M596" s="6" t="s">
        <v>2690</v>
      </c>
      <c r="N596" s="6"/>
      <c r="O596" s="6"/>
      <c r="P596" s="44" t="s">
        <v>932</v>
      </c>
      <c r="Q596" s="157" t="s">
        <v>2691</v>
      </c>
      <c r="R596" s="6" t="s">
        <v>2692</v>
      </c>
      <c r="S596" s="6"/>
      <c r="T596" s="6"/>
      <c r="U596" s="5"/>
      <c r="V596" s="5"/>
      <c r="W596" s="5"/>
      <c r="X596" s="5"/>
      <c r="Y596" s="5">
        <v>2</v>
      </c>
      <c r="Z596" s="5"/>
    </row>
    <row r="597" spans="1:26" ht="78.599999999999994">
      <c r="A597" s="76"/>
      <c r="B597" s="77" t="s">
        <v>968</v>
      </c>
      <c r="C597" s="78" t="s">
        <v>2693</v>
      </c>
      <c r="D597" s="79" t="s">
        <v>2694</v>
      </c>
      <c r="E597" s="79" t="s">
        <v>2695</v>
      </c>
      <c r="F597" s="81" t="s">
        <v>2696</v>
      </c>
      <c r="G597" s="82" t="s">
        <v>2697</v>
      </c>
      <c r="H597" s="79" t="s">
        <v>2698</v>
      </c>
      <c r="I597" s="80" t="s">
        <v>2699</v>
      </c>
      <c r="J597" s="81" t="s">
        <v>2700</v>
      </c>
      <c r="K597" s="82"/>
      <c r="L597" s="82" t="s">
        <v>2701</v>
      </c>
      <c r="M597" s="6" t="s">
        <v>931</v>
      </c>
      <c r="N597" s="77"/>
      <c r="O597" s="77"/>
      <c r="P597" s="76" t="s">
        <v>932</v>
      </c>
      <c r="Q597" s="77" t="s">
        <v>2702</v>
      </c>
      <c r="R597" s="77" t="s">
        <v>2703</v>
      </c>
      <c r="S597" s="6"/>
      <c r="T597" s="6"/>
      <c r="U597" s="5"/>
      <c r="V597" s="5"/>
      <c r="W597" s="5"/>
      <c r="X597" s="5"/>
      <c r="Y597" s="5">
        <v>2</v>
      </c>
      <c r="Z597" s="5"/>
    </row>
    <row r="598" spans="1:26" ht="91.5">
      <c r="A598" s="76"/>
      <c r="B598" s="77" t="s">
        <v>968</v>
      </c>
      <c r="C598" s="78" t="s">
        <v>2704</v>
      </c>
      <c r="D598" s="79" t="s">
        <v>2705</v>
      </c>
      <c r="E598" s="79" t="s">
        <v>2706</v>
      </c>
      <c r="F598" s="82" t="s">
        <v>2707</v>
      </c>
      <c r="G598" s="82" t="s">
        <v>2708</v>
      </c>
      <c r="H598" s="79" t="s">
        <v>2709</v>
      </c>
      <c r="I598" s="82" t="s">
        <v>2710</v>
      </c>
      <c r="J598" s="82" t="s">
        <v>2711</v>
      </c>
      <c r="K598" s="82" t="s">
        <v>2712</v>
      </c>
      <c r="L598" s="82" t="s">
        <v>2713</v>
      </c>
      <c r="M598" s="6"/>
      <c r="N598" s="77"/>
      <c r="O598" s="77"/>
      <c r="P598" s="76" t="s">
        <v>932</v>
      </c>
      <c r="Q598" s="77" t="s">
        <v>2714</v>
      </c>
      <c r="R598" s="77" t="s">
        <v>2715</v>
      </c>
      <c r="S598" s="6"/>
      <c r="T598" s="6"/>
      <c r="U598" s="5"/>
      <c r="V598" s="5"/>
      <c r="W598" s="5"/>
      <c r="X598" s="5"/>
      <c r="Y598" s="5">
        <v>3</v>
      </c>
      <c r="Z598" s="5"/>
    </row>
    <row r="599" spans="1:26" ht="325.5">
      <c r="A599" s="44"/>
      <c r="B599" s="83" t="s">
        <v>968</v>
      </c>
      <c r="C599" s="83" t="s">
        <v>2716</v>
      </c>
      <c r="D599" s="158" t="s">
        <v>2717</v>
      </c>
      <c r="E599" s="158" t="s">
        <v>2718</v>
      </c>
      <c r="F599" s="158" t="s">
        <v>2719</v>
      </c>
      <c r="G599" s="158" t="s">
        <v>2720</v>
      </c>
      <c r="H599" s="158" t="s">
        <v>2721</v>
      </c>
      <c r="I599" s="158" t="s">
        <v>2722</v>
      </c>
      <c r="J599" s="158" t="s">
        <v>2723</v>
      </c>
      <c r="K599" s="158" t="s">
        <v>2724</v>
      </c>
      <c r="L599" s="158" t="s">
        <v>2725</v>
      </c>
      <c r="M599" s="83"/>
      <c r="N599" s="83"/>
      <c r="O599" s="83"/>
      <c r="P599" s="44" t="s">
        <v>932</v>
      </c>
      <c r="Q599" s="83" t="s">
        <v>2726</v>
      </c>
      <c r="R599" s="83" t="s">
        <v>2727</v>
      </c>
      <c r="S599" s="6"/>
      <c r="T599" s="6"/>
      <c r="U599" s="5"/>
      <c r="V599" s="5"/>
      <c r="W599" s="5"/>
      <c r="X599" s="5" t="s">
        <v>53</v>
      </c>
      <c r="Y599" s="5">
        <v>2</v>
      </c>
      <c r="Z599" s="5"/>
    </row>
    <row r="600" spans="1:26" ht="91.5">
      <c r="A600" s="145"/>
      <c r="B600" s="159" t="s">
        <v>968</v>
      </c>
      <c r="C600" s="159" t="s">
        <v>2728</v>
      </c>
      <c r="D600" s="160" t="s">
        <v>2705</v>
      </c>
      <c r="E600" s="6" t="s">
        <v>2706</v>
      </c>
      <c r="F600" s="6" t="s">
        <v>2707</v>
      </c>
      <c r="G600" s="6" t="s">
        <v>2708</v>
      </c>
      <c r="H600" s="6" t="s">
        <v>2709</v>
      </c>
      <c r="I600" s="6" t="s">
        <v>2710</v>
      </c>
      <c r="J600" s="6" t="s">
        <v>2711</v>
      </c>
      <c r="K600" s="6" t="s">
        <v>2712</v>
      </c>
      <c r="L600" s="6" t="s">
        <v>2713</v>
      </c>
      <c r="M600" s="159" t="s">
        <v>790</v>
      </c>
      <c r="N600" s="159"/>
      <c r="O600" s="159"/>
      <c r="P600" s="44" t="s">
        <v>932</v>
      </c>
      <c r="Q600" s="159" t="s">
        <v>2714</v>
      </c>
      <c r="R600" s="159" t="s">
        <v>2715</v>
      </c>
      <c r="S600" s="6"/>
      <c r="T600" s="6"/>
      <c r="U600" s="5"/>
      <c r="V600" s="5"/>
      <c r="W600" s="5"/>
      <c r="X600" s="5"/>
      <c r="Y600" s="5"/>
      <c r="Z600" s="5"/>
    </row>
    <row r="601" spans="1:26" ht="52.5">
      <c r="A601" s="84"/>
      <c r="B601" s="157" t="s">
        <v>968</v>
      </c>
      <c r="C601" s="161" t="s">
        <v>2729</v>
      </c>
      <c r="D601" s="162" t="s">
        <v>2730</v>
      </c>
      <c r="E601" s="162"/>
      <c r="F601" s="162"/>
      <c r="G601" s="162" t="s">
        <v>2731</v>
      </c>
      <c r="H601" s="162"/>
      <c r="I601" s="162"/>
      <c r="J601" s="162"/>
      <c r="K601" s="162"/>
      <c r="L601" s="163" t="s">
        <v>2732</v>
      </c>
      <c r="M601" s="157" t="s">
        <v>2733</v>
      </c>
      <c r="N601" s="157"/>
      <c r="O601" s="157"/>
      <c r="P601" s="84" t="s">
        <v>932</v>
      </c>
      <c r="Q601" s="157" t="s">
        <v>2734</v>
      </c>
      <c r="R601" s="157" t="s">
        <v>2735</v>
      </c>
      <c r="S601" s="6"/>
      <c r="T601" s="6"/>
      <c r="U601" s="5"/>
      <c r="V601" s="5"/>
      <c r="W601" s="5"/>
      <c r="X601" s="5"/>
      <c r="Y601" s="5">
        <v>3</v>
      </c>
      <c r="Z601" s="5"/>
    </row>
    <row r="602" spans="1:26" ht="130.5">
      <c r="A602" s="44"/>
      <c r="B602" s="83" t="s">
        <v>968</v>
      </c>
      <c r="C602" s="83" t="s">
        <v>2736</v>
      </c>
      <c r="D602" s="158" t="s">
        <v>2737</v>
      </c>
      <c r="E602" s="158" t="s">
        <v>2738</v>
      </c>
      <c r="F602" s="158" t="s">
        <v>2739</v>
      </c>
      <c r="G602" s="158" t="s">
        <v>2740</v>
      </c>
      <c r="H602" s="158" t="s">
        <v>2741</v>
      </c>
      <c r="I602" s="158" t="s">
        <v>2742</v>
      </c>
      <c r="J602" s="158" t="s">
        <v>2743</v>
      </c>
      <c r="K602" s="158" t="s">
        <v>2744</v>
      </c>
      <c r="L602" s="158" t="s">
        <v>2745</v>
      </c>
      <c r="M602" s="83" t="s">
        <v>790</v>
      </c>
      <c r="N602" s="83"/>
      <c r="O602" s="83"/>
      <c r="P602" s="44" t="s">
        <v>932</v>
      </c>
      <c r="Q602" s="83" t="s">
        <v>2746</v>
      </c>
      <c r="R602" s="83" t="s">
        <v>2747</v>
      </c>
      <c r="S602" s="6"/>
      <c r="T602" s="6"/>
      <c r="U602" s="5"/>
      <c r="V602" s="5"/>
      <c r="W602" s="5"/>
      <c r="X602" s="5"/>
      <c r="Y602" s="5">
        <v>5</v>
      </c>
      <c r="Z602" s="5"/>
    </row>
    <row r="603" spans="1:26" ht="104.45">
      <c r="A603" s="145"/>
      <c r="B603" s="159" t="s">
        <v>968</v>
      </c>
      <c r="C603" s="159" t="s">
        <v>2748</v>
      </c>
      <c r="D603" s="160" t="s">
        <v>2749</v>
      </c>
      <c r="E603" s="6" t="s">
        <v>2750</v>
      </c>
      <c r="F603" s="6" t="s">
        <v>2749</v>
      </c>
      <c r="G603" s="6" t="s">
        <v>2708</v>
      </c>
      <c r="H603" s="6" t="s">
        <v>2751</v>
      </c>
      <c r="I603" s="6" t="s">
        <v>2752</v>
      </c>
      <c r="J603" s="6" t="s">
        <v>2753</v>
      </c>
      <c r="K603" s="6" t="s">
        <v>2754</v>
      </c>
      <c r="L603" s="6" t="s">
        <v>2755</v>
      </c>
      <c r="M603" s="159"/>
      <c r="N603" s="159"/>
      <c r="O603" s="159"/>
      <c r="P603" s="44" t="s">
        <v>932</v>
      </c>
      <c r="Q603" s="159" t="s">
        <v>2756</v>
      </c>
      <c r="R603" s="159" t="s">
        <v>2715</v>
      </c>
      <c r="S603" s="6"/>
      <c r="T603" s="6"/>
      <c r="U603" s="5"/>
      <c r="V603" s="5"/>
      <c r="W603" s="5"/>
      <c r="X603" s="5"/>
      <c r="Y603" s="5">
        <v>2</v>
      </c>
      <c r="Z603" s="5"/>
    </row>
    <row r="604" spans="1:26" ht="117.6">
      <c r="A604" s="5"/>
      <c r="B604" s="6" t="s">
        <v>968</v>
      </c>
      <c r="C604" s="6" t="s">
        <v>2757</v>
      </c>
      <c r="D604" s="6" t="s">
        <v>2758</v>
      </c>
      <c r="E604" s="6" t="s">
        <v>2759</v>
      </c>
      <c r="F604" s="6" t="s">
        <v>2760</v>
      </c>
      <c r="G604" s="6" t="s">
        <v>2761</v>
      </c>
      <c r="H604" s="6" t="s">
        <v>2762</v>
      </c>
      <c r="I604" s="6" t="s">
        <v>2763</v>
      </c>
      <c r="J604" s="6" t="s">
        <v>2764</v>
      </c>
      <c r="K604" s="6" t="s">
        <v>2765</v>
      </c>
      <c r="L604" s="6" t="s">
        <v>2766</v>
      </c>
      <c r="M604" s="6"/>
      <c r="N604" s="6"/>
      <c r="O604" s="6"/>
      <c r="P604" s="44" t="s">
        <v>932</v>
      </c>
      <c r="Q604" s="6" t="s">
        <v>2767</v>
      </c>
      <c r="R604" s="83" t="s">
        <v>2768</v>
      </c>
      <c r="S604" s="6"/>
      <c r="T604" s="6"/>
      <c r="U604" s="5"/>
      <c r="V604" s="5"/>
      <c r="W604" s="5"/>
      <c r="X604" s="5" t="s">
        <v>53</v>
      </c>
      <c r="Y604" s="5">
        <v>2</v>
      </c>
      <c r="Z604" s="5"/>
    </row>
    <row r="605" spans="1:26" ht="273.60000000000002">
      <c r="A605" s="5"/>
      <c r="B605" s="6" t="s">
        <v>968</v>
      </c>
      <c r="C605" s="6" t="s">
        <v>2769</v>
      </c>
      <c r="D605" s="7" t="s">
        <v>2770</v>
      </c>
      <c r="E605" s="164" t="s">
        <v>2771</v>
      </c>
      <c r="F605" s="6" t="s">
        <v>2772</v>
      </c>
      <c r="G605" s="6" t="s">
        <v>2773</v>
      </c>
      <c r="H605" s="6" t="s">
        <v>2774</v>
      </c>
      <c r="I605" s="6" t="s">
        <v>2775</v>
      </c>
      <c r="J605" s="6" t="s">
        <v>2776</v>
      </c>
      <c r="K605" s="6" t="s">
        <v>2777</v>
      </c>
      <c r="L605" s="6"/>
      <c r="M605" s="6"/>
      <c r="N605" s="6"/>
      <c r="O605" s="6"/>
      <c r="P605" s="44" t="s">
        <v>932</v>
      </c>
      <c r="Q605" s="83" t="s">
        <v>2778</v>
      </c>
      <c r="R605" s="6" t="s">
        <v>2779</v>
      </c>
      <c r="S605" s="6"/>
      <c r="T605" s="6"/>
      <c r="U605" s="5"/>
      <c r="V605" s="5"/>
      <c r="W605" s="5"/>
      <c r="X605" s="5"/>
      <c r="Y605" s="5">
        <v>5</v>
      </c>
      <c r="Z605" s="5"/>
    </row>
    <row r="606" spans="1:26" ht="78.599999999999994">
      <c r="A606" s="5"/>
      <c r="B606" s="6" t="s">
        <v>968</v>
      </c>
      <c r="C606" s="6" t="s">
        <v>2780</v>
      </c>
      <c r="D606" s="7" t="s">
        <v>2781</v>
      </c>
      <c r="E606" s="6" t="s">
        <v>2782</v>
      </c>
      <c r="F606" s="6" t="s">
        <v>2781</v>
      </c>
      <c r="G606" s="6" t="s">
        <v>2783</v>
      </c>
      <c r="H606" s="6" t="s">
        <v>2784</v>
      </c>
      <c r="I606" s="6" t="s">
        <v>2785</v>
      </c>
      <c r="J606" s="6" t="s">
        <v>2786</v>
      </c>
      <c r="K606" s="6" t="s">
        <v>2787</v>
      </c>
      <c r="L606" s="6"/>
      <c r="M606" s="6"/>
      <c r="N606" s="6"/>
      <c r="O606" s="6"/>
      <c r="P606" s="44" t="s">
        <v>932</v>
      </c>
      <c r="Q606" s="83" t="s">
        <v>2778</v>
      </c>
      <c r="R606" s="6" t="s">
        <v>2788</v>
      </c>
      <c r="S606" s="6"/>
      <c r="T606" s="6"/>
      <c r="U606" s="5"/>
      <c r="V606" s="5"/>
      <c r="W606" s="5"/>
      <c r="X606" s="5"/>
      <c r="Y606" s="5">
        <v>2</v>
      </c>
      <c r="Z606" s="5"/>
    </row>
    <row r="607" spans="1:26" ht="26.45">
      <c r="A607" s="5"/>
      <c r="B607" s="6" t="s">
        <v>544</v>
      </c>
      <c r="C607" s="6" t="s">
        <v>2652</v>
      </c>
      <c r="D607" s="7"/>
      <c r="E607" s="6"/>
      <c r="F607" s="6"/>
      <c r="G607" s="6"/>
      <c r="H607" s="6"/>
      <c r="I607" s="6"/>
      <c r="J607" s="6"/>
      <c r="K607" s="6"/>
      <c r="L607" s="6"/>
      <c r="M607" s="6"/>
      <c r="N607" s="6"/>
      <c r="O607" s="6"/>
      <c r="P607" s="76"/>
      <c r="Q607" s="6"/>
      <c r="R607" s="6"/>
      <c r="S607" s="6"/>
      <c r="T607" s="6"/>
      <c r="U607" s="5"/>
      <c r="V607" s="5"/>
      <c r="W607" s="5"/>
      <c r="X607" s="5"/>
      <c r="Y607" s="5"/>
      <c r="Z607" s="5"/>
    </row>
    <row r="608" spans="1:26" ht="117.6">
      <c r="A608" s="5"/>
      <c r="B608" s="5" t="s">
        <v>968</v>
      </c>
      <c r="C608" s="5" t="s">
        <v>2789</v>
      </c>
      <c r="D608" s="10" t="s">
        <v>2790</v>
      </c>
      <c r="E608" s="9" t="s">
        <v>2791</v>
      </c>
      <c r="F608" s="5" t="s">
        <v>2792</v>
      </c>
      <c r="G608" s="5" t="s">
        <v>2793</v>
      </c>
      <c r="H608" s="5" t="s">
        <v>2794</v>
      </c>
      <c r="I608" s="5" t="s">
        <v>2795</v>
      </c>
      <c r="J608" s="5" t="s">
        <v>2796</v>
      </c>
      <c r="K608" s="5" t="s">
        <v>2797</v>
      </c>
      <c r="L608" s="5" t="s">
        <v>2798</v>
      </c>
      <c r="M608" s="6"/>
      <c r="N608" s="6"/>
      <c r="O608" s="6"/>
      <c r="P608" s="44" t="s">
        <v>932</v>
      </c>
      <c r="Q608" s="6" t="s">
        <v>2799</v>
      </c>
      <c r="R608" s="6" t="s">
        <v>2788</v>
      </c>
      <c r="S608" s="6"/>
      <c r="T608" s="6"/>
      <c r="U608" s="5"/>
      <c r="V608" s="5"/>
      <c r="W608" s="5"/>
      <c r="X608" s="5"/>
      <c r="Y608" s="5">
        <v>2</v>
      </c>
      <c r="Z608" s="5"/>
    </row>
    <row r="609" spans="1:26" ht="65.45">
      <c r="A609" s="5"/>
      <c r="B609" s="5" t="s">
        <v>968</v>
      </c>
      <c r="C609" s="5" t="s">
        <v>2800</v>
      </c>
      <c r="D609" s="10" t="s">
        <v>2801</v>
      </c>
      <c r="E609" s="5" t="s">
        <v>2802</v>
      </c>
      <c r="F609" s="5" t="s">
        <v>2803</v>
      </c>
      <c r="G609" s="5" t="s">
        <v>2804</v>
      </c>
      <c r="H609" s="5" t="s">
        <v>2805</v>
      </c>
      <c r="I609" s="5" t="s">
        <v>2806</v>
      </c>
      <c r="J609" s="5" t="s">
        <v>2807</v>
      </c>
      <c r="K609" s="5" t="s">
        <v>2808</v>
      </c>
      <c r="L609" s="5" t="s">
        <v>2678</v>
      </c>
      <c r="M609" s="6"/>
      <c r="N609" s="6"/>
      <c r="O609" s="6"/>
      <c r="P609" s="44" t="s">
        <v>932</v>
      </c>
      <c r="Q609" s="6" t="s">
        <v>2799</v>
      </c>
      <c r="R609" s="6" t="s">
        <v>2788</v>
      </c>
      <c r="S609" s="6"/>
      <c r="T609" s="6"/>
      <c r="U609" s="5"/>
      <c r="V609" s="5"/>
      <c r="W609" s="5"/>
      <c r="X609" s="5"/>
      <c r="Y609" s="5">
        <v>2</v>
      </c>
      <c r="Z609" s="5"/>
    </row>
    <row r="610" spans="1:26" ht="78.599999999999994">
      <c r="A610" s="5"/>
      <c r="B610" s="6" t="s">
        <v>2809</v>
      </c>
      <c r="C610" s="5" t="s">
        <v>2810</v>
      </c>
      <c r="D610" s="5" t="s">
        <v>2811</v>
      </c>
      <c r="E610" s="5" t="s">
        <v>2812</v>
      </c>
      <c r="F610" s="5" t="s">
        <v>2813</v>
      </c>
      <c r="G610" s="5" t="s">
        <v>2814</v>
      </c>
      <c r="H610" s="5" t="s">
        <v>2815</v>
      </c>
      <c r="I610" s="5" t="s">
        <v>2816</v>
      </c>
      <c r="J610" s="5" t="s">
        <v>2817</v>
      </c>
      <c r="K610" s="5" t="s">
        <v>2818</v>
      </c>
      <c r="L610" s="5"/>
      <c r="M610" s="6" t="s">
        <v>2819</v>
      </c>
      <c r="N610" s="6"/>
      <c r="O610" s="6"/>
      <c r="P610" s="84" t="s">
        <v>932</v>
      </c>
      <c r="Q610" s="6"/>
      <c r="R610" s="6"/>
      <c r="S610" s="6"/>
      <c r="T610" s="6"/>
      <c r="U610" s="5"/>
      <c r="V610" s="5"/>
      <c r="W610" s="5"/>
      <c r="X610" s="5" t="s">
        <v>53</v>
      </c>
      <c r="Y610" s="5">
        <v>2</v>
      </c>
      <c r="Z610" s="5"/>
    </row>
    <row r="611" spans="1:26" ht="52.5">
      <c r="A611" s="5"/>
      <c r="B611" s="6" t="s">
        <v>92</v>
      </c>
      <c r="C611" s="5" t="s">
        <v>2820</v>
      </c>
      <c r="D611" s="7" t="s">
        <v>2821</v>
      </c>
      <c r="E611" s="7" t="s">
        <v>2822</v>
      </c>
      <c r="F611" s="6" t="s">
        <v>2823</v>
      </c>
      <c r="G611" s="6" t="s">
        <v>2824</v>
      </c>
      <c r="H611" s="6" t="s">
        <v>2825</v>
      </c>
      <c r="I611" s="6" t="s">
        <v>2826</v>
      </c>
      <c r="J611" s="6" t="s">
        <v>2827</v>
      </c>
      <c r="K611" s="6" t="s">
        <v>2828</v>
      </c>
      <c r="L611" s="6"/>
      <c r="M611" s="6" t="s">
        <v>2829</v>
      </c>
      <c r="N611" s="6"/>
      <c r="O611" s="6"/>
      <c r="P611" s="73" t="s">
        <v>932</v>
      </c>
      <c r="Q611" s="6"/>
      <c r="R611" s="6"/>
      <c r="S611" s="6"/>
      <c r="T611" s="6"/>
      <c r="U611" s="5"/>
      <c r="V611" s="5"/>
      <c r="W611" s="5"/>
      <c r="X611" s="5"/>
      <c r="Y611" s="5">
        <v>3</v>
      </c>
      <c r="Z611" s="5"/>
    </row>
    <row r="612" spans="1:26" ht="52.5">
      <c r="A612" s="5"/>
      <c r="B612" s="5" t="s">
        <v>2830</v>
      </c>
      <c r="C612" s="5" t="s">
        <v>2831</v>
      </c>
      <c r="D612" s="5" t="s">
        <v>2832</v>
      </c>
      <c r="E612" s="5" t="s">
        <v>2833</v>
      </c>
      <c r="F612" s="5" t="s">
        <v>2834</v>
      </c>
      <c r="G612" s="5" t="s">
        <v>2824</v>
      </c>
      <c r="H612" s="5" t="s">
        <v>2835</v>
      </c>
      <c r="I612" s="5" t="s">
        <v>2836</v>
      </c>
      <c r="J612" s="5" t="s">
        <v>2837</v>
      </c>
      <c r="K612" s="5" t="s">
        <v>2838</v>
      </c>
      <c r="L612" s="5"/>
      <c r="M612" s="6" t="s">
        <v>2839</v>
      </c>
      <c r="N612" s="6"/>
      <c r="O612" s="6"/>
      <c r="P612" s="84" t="s">
        <v>932</v>
      </c>
      <c r="Q612" s="6"/>
      <c r="R612" s="6"/>
      <c r="S612" s="6"/>
      <c r="T612" s="6"/>
      <c r="U612" s="5"/>
      <c r="V612" s="5"/>
      <c r="W612" s="5"/>
      <c r="X612" s="5"/>
      <c r="Y612" s="5">
        <v>2</v>
      </c>
      <c r="Z612" s="5"/>
    </row>
    <row r="613" spans="1:26" ht="26.45">
      <c r="A613" s="5"/>
      <c r="B613" s="5" t="s">
        <v>68</v>
      </c>
      <c r="C613" s="5" t="s">
        <v>2840</v>
      </c>
      <c r="D613" s="5"/>
      <c r="E613" s="5"/>
      <c r="F613" s="5"/>
      <c r="G613" s="5"/>
      <c r="H613" s="5"/>
      <c r="I613" s="5"/>
      <c r="J613" s="5"/>
      <c r="K613" s="5"/>
      <c r="L613" s="5"/>
      <c r="M613" s="6" t="s">
        <v>2841</v>
      </c>
      <c r="N613" s="6"/>
      <c r="O613" s="6"/>
      <c r="P613" s="6"/>
      <c r="Q613" s="6"/>
      <c r="R613" s="6"/>
      <c r="S613" s="6"/>
      <c r="T613" s="6"/>
      <c r="U613" s="5"/>
      <c r="V613" s="5"/>
      <c r="W613" s="5"/>
      <c r="X613" s="5"/>
      <c r="Y613" s="5"/>
      <c r="Z613" s="5"/>
    </row>
    <row r="614" spans="1:26" ht="104.45">
      <c r="A614" s="5"/>
      <c r="B614" s="5" t="s">
        <v>2842</v>
      </c>
      <c r="C614" s="5" t="s">
        <v>2843</v>
      </c>
      <c r="D614" s="5" t="s">
        <v>2844</v>
      </c>
      <c r="E614" s="5" t="s">
        <v>2845</v>
      </c>
      <c r="F614" s="5" t="s">
        <v>2846</v>
      </c>
      <c r="G614" s="5" t="s">
        <v>2847</v>
      </c>
      <c r="H614" s="5" t="s">
        <v>2848</v>
      </c>
      <c r="I614" s="5" t="s">
        <v>2849</v>
      </c>
      <c r="J614" s="5" t="s">
        <v>2850</v>
      </c>
      <c r="K614" s="5" t="s">
        <v>2851</v>
      </c>
      <c r="L614" s="5"/>
      <c r="M614" s="6" t="s">
        <v>2852</v>
      </c>
      <c r="N614" s="6"/>
      <c r="O614" s="6"/>
      <c r="P614" s="84" t="s">
        <v>932</v>
      </c>
      <c r="Q614" s="6"/>
      <c r="R614" s="6"/>
      <c r="S614" s="6"/>
      <c r="T614" s="6"/>
      <c r="U614" s="5"/>
      <c r="V614" s="5"/>
      <c r="W614" s="5"/>
      <c r="X614" s="5" t="s">
        <v>53</v>
      </c>
      <c r="Y614" s="5">
        <v>2</v>
      </c>
      <c r="Z614" s="5"/>
    </row>
    <row r="615" spans="1:26" ht="65.45">
      <c r="A615" s="5"/>
      <c r="B615" s="6" t="s">
        <v>2853</v>
      </c>
      <c r="C615" s="5" t="s">
        <v>2854</v>
      </c>
      <c r="D615" s="5" t="s">
        <v>2855</v>
      </c>
      <c r="E615" s="5" t="s">
        <v>2856</v>
      </c>
      <c r="F615" s="5" t="s">
        <v>2857</v>
      </c>
      <c r="G615" s="5" t="s">
        <v>2858</v>
      </c>
      <c r="H615" s="5" t="s">
        <v>2859</v>
      </c>
      <c r="I615" s="5" t="s">
        <v>2860</v>
      </c>
      <c r="J615" s="5" t="s">
        <v>2861</v>
      </c>
      <c r="K615" s="5" t="s">
        <v>2862</v>
      </c>
      <c r="L615" s="5" t="s">
        <v>1055</v>
      </c>
      <c r="M615" s="5" t="s">
        <v>2863</v>
      </c>
      <c r="N615" s="6"/>
      <c r="O615" s="6"/>
      <c r="P615" s="84" t="s">
        <v>932</v>
      </c>
      <c r="Q615" s="155"/>
      <c r="R615" s="5"/>
      <c r="S615" s="6"/>
      <c r="T615" s="6"/>
      <c r="U615" s="6"/>
      <c r="V615" s="6"/>
      <c r="W615" s="6"/>
      <c r="X615" s="6"/>
      <c r="Y615" s="6">
        <v>3</v>
      </c>
      <c r="Z615" s="5"/>
    </row>
    <row r="616" spans="1:26" ht="65.45">
      <c r="A616" s="5"/>
      <c r="B616" s="6" t="s">
        <v>92</v>
      </c>
      <c r="C616" s="5" t="s">
        <v>2864</v>
      </c>
      <c r="D616" s="7" t="s">
        <v>2865</v>
      </c>
      <c r="E616" s="7" t="s">
        <v>2866</v>
      </c>
      <c r="F616" s="6" t="s">
        <v>2867</v>
      </c>
      <c r="G616" s="6" t="s">
        <v>2868</v>
      </c>
      <c r="H616" s="6" t="s">
        <v>2869</v>
      </c>
      <c r="I616" s="6" t="s">
        <v>2870</v>
      </c>
      <c r="J616" s="6" t="s">
        <v>2871</v>
      </c>
      <c r="K616" s="6" t="s">
        <v>2872</v>
      </c>
      <c r="L616" s="6"/>
      <c r="M616" s="6" t="s">
        <v>2873</v>
      </c>
      <c r="N616" s="6"/>
      <c r="O616" s="6"/>
      <c r="P616" s="73" t="s">
        <v>932</v>
      </c>
      <c r="Q616" s="6"/>
      <c r="R616" s="6"/>
      <c r="S616" s="6"/>
      <c r="T616" s="6"/>
      <c r="U616" s="5"/>
      <c r="V616" s="5"/>
      <c r="W616" s="5"/>
      <c r="X616" s="5"/>
      <c r="Y616" s="5">
        <v>3</v>
      </c>
      <c r="Z616" s="5"/>
    </row>
    <row r="617" spans="1:26" ht="65.45">
      <c r="A617" s="5"/>
      <c r="B617" s="6" t="s">
        <v>2874</v>
      </c>
      <c r="C617" s="5" t="s">
        <v>2875</v>
      </c>
      <c r="D617" s="5" t="s">
        <v>2876</v>
      </c>
      <c r="E617" s="5" t="s">
        <v>2877</v>
      </c>
      <c r="F617" s="5" t="s">
        <v>2878</v>
      </c>
      <c r="G617" s="5" t="s">
        <v>2879</v>
      </c>
      <c r="H617" s="5" t="s">
        <v>2880</v>
      </c>
      <c r="I617" s="5" t="s">
        <v>2881</v>
      </c>
      <c r="J617" s="5" t="s">
        <v>2882</v>
      </c>
      <c r="K617" s="5" t="s">
        <v>2876</v>
      </c>
      <c r="L617" s="5"/>
      <c r="M617" s="6" t="s">
        <v>2883</v>
      </c>
      <c r="N617" s="6"/>
      <c r="O617" s="6"/>
      <c r="P617" s="84" t="s">
        <v>932</v>
      </c>
      <c r="Q617" s="6"/>
      <c r="R617" s="6"/>
      <c r="S617" s="6"/>
      <c r="T617" s="6"/>
      <c r="U617" s="5"/>
      <c r="V617" s="5"/>
      <c r="W617" s="5"/>
      <c r="X617" s="5"/>
      <c r="Y617" s="5">
        <v>2</v>
      </c>
      <c r="Z617" s="5"/>
    </row>
    <row r="618" spans="1:26" ht="78.599999999999994">
      <c r="A618" s="5"/>
      <c r="B618" s="6" t="s">
        <v>92</v>
      </c>
      <c r="C618" s="5" t="s">
        <v>2884</v>
      </c>
      <c r="D618" s="7" t="s">
        <v>2885</v>
      </c>
      <c r="E618" s="7" t="s">
        <v>2886</v>
      </c>
      <c r="F618" s="6" t="s">
        <v>2887</v>
      </c>
      <c r="G618" s="6" t="s">
        <v>2888</v>
      </c>
      <c r="H618" s="6" t="s">
        <v>2889</v>
      </c>
      <c r="I618" s="6" t="s">
        <v>2890</v>
      </c>
      <c r="J618" s="6" t="s">
        <v>2891</v>
      </c>
      <c r="K618" s="6" t="s">
        <v>2892</v>
      </c>
      <c r="L618" s="6"/>
      <c r="M618" s="6" t="s">
        <v>2893</v>
      </c>
      <c r="N618" s="6"/>
      <c r="O618" s="6"/>
      <c r="P618" s="73" t="s">
        <v>932</v>
      </c>
      <c r="Q618" s="6"/>
      <c r="R618" s="6"/>
      <c r="S618" s="6"/>
      <c r="T618" s="6"/>
      <c r="U618" s="5"/>
      <c r="V618" s="5"/>
      <c r="W618" s="5"/>
      <c r="X618" s="5"/>
      <c r="Y618" s="5">
        <v>3</v>
      </c>
      <c r="Z618" s="5"/>
    </row>
    <row r="619" spans="1:26" ht="26.45">
      <c r="A619" s="5"/>
      <c r="B619" s="5" t="s">
        <v>544</v>
      </c>
      <c r="C619" s="5" t="s">
        <v>2840</v>
      </c>
      <c r="D619" s="5"/>
      <c r="E619" s="5"/>
      <c r="F619" s="5"/>
      <c r="G619" s="5"/>
      <c r="H619" s="5"/>
      <c r="I619" s="5"/>
      <c r="J619" s="5"/>
      <c r="K619" s="5"/>
      <c r="L619" s="5"/>
      <c r="M619" s="6"/>
      <c r="N619" s="6"/>
      <c r="O619" s="6"/>
      <c r="P619" s="76"/>
      <c r="Q619" s="6"/>
      <c r="R619" s="6"/>
      <c r="S619" s="6"/>
      <c r="T619" s="6"/>
      <c r="U619" s="5"/>
      <c r="V619" s="5"/>
      <c r="W619" s="5"/>
      <c r="X619" s="5"/>
      <c r="Y619" s="5"/>
      <c r="Z619" s="5"/>
    </row>
    <row r="620" spans="1:26" ht="26.45">
      <c r="A620" s="5"/>
      <c r="B620" s="5" t="s">
        <v>68</v>
      </c>
      <c r="C620" s="5" t="s">
        <v>2894</v>
      </c>
      <c r="D620" s="5"/>
      <c r="E620" s="5"/>
      <c r="F620" s="5"/>
      <c r="G620" s="5"/>
      <c r="H620" s="5"/>
      <c r="I620" s="5"/>
      <c r="J620" s="5"/>
      <c r="K620" s="5"/>
      <c r="L620" s="5"/>
      <c r="M620" s="5" t="s">
        <v>2895</v>
      </c>
      <c r="N620" s="5"/>
      <c r="O620" s="5"/>
      <c r="P620" s="76"/>
      <c r="Q620" s="5"/>
      <c r="R620" s="5"/>
      <c r="S620" s="5"/>
      <c r="T620" s="5"/>
      <c r="U620" s="5"/>
      <c r="V620" s="5"/>
      <c r="W620" s="5"/>
      <c r="X620" s="5"/>
      <c r="Y620" s="5"/>
      <c r="Z620" s="5"/>
    </row>
    <row r="621" spans="1:26" ht="104.45">
      <c r="A621" s="5"/>
      <c r="B621" s="5" t="s">
        <v>2896</v>
      </c>
      <c r="C621" s="5" t="s">
        <v>2897</v>
      </c>
      <c r="D621" s="5" t="s">
        <v>2898</v>
      </c>
      <c r="E621" s="5" t="s">
        <v>2899</v>
      </c>
      <c r="F621" s="5" t="s">
        <v>2900</v>
      </c>
      <c r="G621" s="5" t="s">
        <v>2901</v>
      </c>
      <c r="H621" s="5" t="s">
        <v>2902</v>
      </c>
      <c r="I621" s="5" t="s">
        <v>2903</v>
      </c>
      <c r="J621" s="5" t="s">
        <v>2904</v>
      </c>
      <c r="K621" s="5" t="s">
        <v>2905</v>
      </c>
      <c r="L621" s="5"/>
      <c r="M621" s="6" t="s">
        <v>2906</v>
      </c>
      <c r="N621" s="6"/>
      <c r="O621" s="6"/>
      <c r="P621" s="84" t="s">
        <v>932</v>
      </c>
      <c r="Q621" s="6"/>
      <c r="R621" s="6"/>
      <c r="S621" s="6"/>
      <c r="T621" s="6"/>
      <c r="U621" s="5"/>
      <c r="V621" s="5"/>
      <c r="W621" s="5"/>
      <c r="X621" s="5" t="s">
        <v>53</v>
      </c>
      <c r="Y621" s="5">
        <v>2</v>
      </c>
      <c r="Z621" s="5"/>
    </row>
    <row r="622" spans="1:26" ht="65.45">
      <c r="A622" s="5"/>
      <c r="B622" s="6" t="s">
        <v>2907</v>
      </c>
      <c r="C622" s="5" t="s">
        <v>2908</v>
      </c>
      <c r="D622" s="5" t="s">
        <v>2909</v>
      </c>
      <c r="E622" s="5" t="s">
        <v>2910</v>
      </c>
      <c r="F622" s="5" t="s">
        <v>2911</v>
      </c>
      <c r="G622" s="5" t="s">
        <v>2912</v>
      </c>
      <c r="H622" s="5" t="s">
        <v>2913</v>
      </c>
      <c r="I622" s="5" t="s">
        <v>2914</v>
      </c>
      <c r="J622" s="5" t="s">
        <v>2915</v>
      </c>
      <c r="K622" s="5" t="s">
        <v>2916</v>
      </c>
      <c r="L622" s="5" t="s">
        <v>2917</v>
      </c>
      <c r="M622" s="5" t="s">
        <v>2918</v>
      </c>
      <c r="N622" s="6"/>
      <c r="O622" s="6"/>
      <c r="P622" s="84" t="s">
        <v>932</v>
      </c>
      <c r="Q622" s="155"/>
      <c r="R622" s="5"/>
      <c r="S622" s="6"/>
      <c r="T622" s="6"/>
      <c r="U622" s="6"/>
      <c r="V622" s="6"/>
      <c r="W622" s="6"/>
      <c r="X622" s="6"/>
      <c r="Y622" s="6">
        <v>3</v>
      </c>
      <c r="Z622" s="5"/>
    </row>
    <row r="623" spans="1:26" ht="65.45">
      <c r="A623" s="5"/>
      <c r="B623" s="6" t="s">
        <v>92</v>
      </c>
      <c r="C623" s="5" t="s">
        <v>2919</v>
      </c>
      <c r="D623" s="7" t="s">
        <v>2920</v>
      </c>
      <c r="E623" s="7" t="s">
        <v>2921</v>
      </c>
      <c r="F623" s="6" t="s">
        <v>2922</v>
      </c>
      <c r="G623" s="6" t="s">
        <v>2923</v>
      </c>
      <c r="H623" s="6" t="s">
        <v>2924</v>
      </c>
      <c r="I623" s="6" t="s">
        <v>2925</v>
      </c>
      <c r="J623" s="6" t="s">
        <v>2926</v>
      </c>
      <c r="K623" s="6" t="s">
        <v>2927</v>
      </c>
      <c r="L623" s="6"/>
      <c r="M623" s="6" t="s">
        <v>2928</v>
      </c>
      <c r="N623" s="6"/>
      <c r="O623" s="6"/>
      <c r="P623" s="73" t="s">
        <v>932</v>
      </c>
      <c r="Q623" s="6"/>
      <c r="R623" s="6"/>
      <c r="S623" s="6"/>
      <c r="T623" s="6"/>
      <c r="U623" s="5"/>
      <c r="V623" s="5"/>
      <c r="W623" s="5"/>
      <c r="X623" s="5"/>
      <c r="Y623" s="5">
        <v>3</v>
      </c>
      <c r="Z623" s="5"/>
    </row>
    <row r="624" spans="1:26" ht="78.599999999999994">
      <c r="A624" s="5"/>
      <c r="B624" s="6" t="s">
        <v>92</v>
      </c>
      <c r="C624" s="5" t="s">
        <v>2929</v>
      </c>
      <c r="D624" s="7" t="s">
        <v>2930</v>
      </c>
      <c r="E624" s="7" t="s">
        <v>2931</v>
      </c>
      <c r="F624" s="6" t="s">
        <v>2932</v>
      </c>
      <c r="G624" s="6" t="s">
        <v>2933</v>
      </c>
      <c r="H624" s="6" t="s">
        <v>2934</v>
      </c>
      <c r="I624" s="6" t="s">
        <v>2935</v>
      </c>
      <c r="J624" s="6" t="s">
        <v>2936</v>
      </c>
      <c r="K624" s="6" t="s">
        <v>2937</v>
      </c>
      <c r="L624" s="6"/>
      <c r="M624" s="6" t="s">
        <v>2938</v>
      </c>
      <c r="N624" s="6"/>
      <c r="O624" s="6"/>
      <c r="P624" s="73" t="s">
        <v>932</v>
      </c>
      <c r="Q624" s="6"/>
      <c r="R624" s="6"/>
      <c r="S624" s="6"/>
      <c r="T624" s="6"/>
      <c r="U624" s="5"/>
      <c r="V624" s="5"/>
      <c r="W624" s="5"/>
      <c r="X624" s="5"/>
      <c r="Y624" s="5">
        <v>3</v>
      </c>
      <c r="Z624" s="5"/>
    </row>
    <row r="625" spans="1:26" ht="78.599999999999994">
      <c r="A625" s="5"/>
      <c r="B625" s="6" t="s">
        <v>2939</v>
      </c>
      <c r="C625" s="5" t="s">
        <v>2940</v>
      </c>
      <c r="D625" s="5" t="s">
        <v>2941</v>
      </c>
      <c r="E625" s="5" t="s">
        <v>2942</v>
      </c>
      <c r="F625" s="5" t="s">
        <v>2943</v>
      </c>
      <c r="G625" s="5" t="s">
        <v>2944</v>
      </c>
      <c r="H625" s="5" t="s">
        <v>2945</v>
      </c>
      <c r="I625" s="6" t="s">
        <v>2946</v>
      </c>
      <c r="J625" s="5" t="s">
        <v>2947</v>
      </c>
      <c r="K625" s="5" t="s">
        <v>2948</v>
      </c>
      <c r="L625" s="5"/>
      <c r="M625" s="6" t="s">
        <v>2949</v>
      </c>
      <c r="N625" s="6"/>
      <c r="O625" s="6"/>
      <c r="P625" s="84" t="s">
        <v>932</v>
      </c>
      <c r="Q625" s="6"/>
      <c r="R625" s="6"/>
      <c r="S625" s="6"/>
      <c r="T625" s="6"/>
      <c r="U625" s="5"/>
      <c r="V625" s="5"/>
      <c r="W625" s="5"/>
      <c r="X625" s="5"/>
      <c r="Y625" s="5">
        <v>3</v>
      </c>
      <c r="Z625" s="5"/>
    </row>
    <row r="626" spans="1:26" ht="78.599999999999994">
      <c r="A626" s="5"/>
      <c r="B626" s="6" t="s">
        <v>92</v>
      </c>
      <c r="C626" s="5" t="s">
        <v>2950</v>
      </c>
      <c r="D626" s="7" t="s">
        <v>2951</v>
      </c>
      <c r="E626" s="7" t="s">
        <v>2952</v>
      </c>
      <c r="F626" s="6" t="s">
        <v>2953</v>
      </c>
      <c r="G626" s="6" t="s">
        <v>2954</v>
      </c>
      <c r="H626" s="165" t="s">
        <v>2955</v>
      </c>
      <c r="I626" s="165" t="s">
        <v>2956</v>
      </c>
      <c r="J626" s="6" t="s">
        <v>2957</v>
      </c>
      <c r="K626" s="6" t="s">
        <v>2958</v>
      </c>
      <c r="L626" s="6"/>
      <c r="M626" s="6" t="s">
        <v>2959</v>
      </c>
      <c r="N626" s="6"/>
      <c r="O626" s="6"/>
      <c r="P626" s="73" t="s">
        <v>932</v>
      </c>
      <c r="Q626" s="6"/>
      <c r="R626" s="6"/>
      <c r="S626" s="6"/>
      <c r="T626" s="6"/>
      <c r="U626" s="5"/>
      <c r="V626" s="5"/>
      <c r="W626" s="5"/>
      <c r="X626" s="5"/>
      <c r="Y626" s="5">
        <v>3</v>
      </c>
      <c r="Z626" s="5"/>
    </row>
    <row r="627" spans="1:26" ht="26.45">
      <c r="A627" s="5"/>
      <c r="B627" s="5" t="s">
        <v>544</v>
      </c>
      <c r="C627" s="5" t="s">
        <v>2894</v>
      </c>
      <c r="D627" s="5"/>
      <c r="E627" s="5"/>
      <c r="F627" s="5"/>
      <c r="G627" s="5"/>
      <c r="H627" s="84"/>
      <c r="I627" s="165"/>
      <c r="J627" s="5"/>
      <c r="K627" s="5"/>
      <c r="L627" s="5"/>
      <c r="M627" s="5"/>
      <c r="N627" s="5"/>
      <c r="O627" s="5"/>
      <c r="P627" s="76"/>
      <c r="Q627" s="5"/>
      <c r="R627" s="5"/>
      <c r="S627" s="5"/>
      <c r="T627" s="5"/>
      <c r="U627" s="5"/>
      <c r="V627" s="5"/>
      <c r="W627" s="5"/>
      <c r="X627" s="5"/>
      <c r="Y627" s="5"/>
      <c r="Z627" s="5"/>
    </row>
    <row r="628" spans="1:26" ht="91.5">
      <c r="A628" s="5"/>
      <c r="B628" s="5" t="s">
        <v>968</v>
      </c>
      <c r="C628" s="5" t="s">
        <v>2960</v>
      </c>
      <c r="D628" s="10" t="s">
        <v>2961</v>
      </c>
      <c r="E628" s="9" t="s">
        <v>2962</v>
      </c>
      <c r="F628" s="5" t="s">
        <v>2963</v>
      </c>
      <c r="G628" s="5" t="s">
        <v>2964</v>
      </c>
      <c r="H628" s="5" t="s">
        <v>2965</v>
      </c>
      <c r="I628" s="5" t="s">
        <v>2966</v>
      </c>
      <c r="J628" s="5" t="s">
        <v>2967</v>
      </c>
      <c r="K628" s="5" t="s">
        <v>2968</v>
      </c>
      <c r="L628" s="5" t="s">
        <v>2678</v>
      </c>
      <c r="M628" s="6"/>
      <c r="N628" s="5"/>
      <c r="O628" s="5"/>
      <c r="P628" s="44" t="s">
        <v>932</v>
      </c>
      <c r="Q628" s="6" t="s">
        <v>2799</v>
      </c>
      <c r="R628" s="6" t="s">
        <v>2788</v>
      </c>
      <c r="S628" s="5"/>
      <c r="T628" s="5"/>
      <c r="U628" s="5"/>
      <c r="V628" s="5"/>
      <c r="W628" s="5"/>
      <c r="X628" s="5"/>
      <c r="Y628" s="5">
        <v>2</v>
      </c>
      <c r="Z628" s="5"/>
    </row>
    <row r="629" spans="1:26" ht="65.45">
      <c r="A629" s="5"/>
      <c r="B629" s="5" t="s">
        <v>968</v>
      </c>
      <c r="C629" s="5" t="s">
        <v>2969</v>
      </c>
      <c r="D629" s="10" t="s">
        <v>2801</v>
      </c>
      <c r="E629" s="5" t="s">
        <v>2802</v>
      </c>
      <c r="F629" s="5" t="s">
        <v>2803</v>
      </c>
      <c r="G629" s="5" t="s">
        <v>2970</v>
      </c>
      <c r="H629" s="5" t="s">
        <v>2971</v>
      </c>
      <c r="I629" s="5" t="s">
        <v>2972</v>
      </c>
      <c r="J629" s="5" t="s">
        <v>2973</v>
      </c>
      <c r="K629" s="5" t="s">
        <v>2974</v>
      </c>
      <c r="L629" s="5" t="s">
        <v>2678</v>
      </c>
      <c r="M629" s="6"/>
      <c r="N629" s="6"/>
      <c r="O629" s="6"/>
      <c r="P629" s="44" t="s">
        <v>932</v>
      </c>
      <c r="Q629" s="6" t="s">
        <v>2799</v>
      </c>
      <c r="R629" s="6" t="s">
        <v>2788</v>
      </c>
      <c r="S629" s="6"/>
      <c r="T629" s="6"/>
      <c r="U629" s="5"/>
      <c r="V629" s="5"/>
      <c r="W629" s="5"/>
      <c r="X629" s="5"/>
      <c r="Y629" s="5">
        <v>2</v>
      </c>
      <c r="Z629" s="5"/>
    </row>
    <row r="630" spans="1:26" ht="182.45">
      <c r="A630" s="5"/>
      <c r="B630" s="5" t="s">
        <v>1036</v>
      </c>
      <c r="C630" s="5" t="s">
        <v>2975</v>
      </c>
      <c r="D630" s="10" t="s">
        <v>2976</v>
      </c>
      <c r="E630" s="9" t="s">
        <v>2977</v>
      </c>
      <c r="F630" s="5" t="s">
        <v>2978</v>
      </c>
      <c r="G630" s="5" t="s">
        <v>2979</v>
      </c>
      <c r="H630" s="5" t="s">
        <v>2980</v>
      </c>
      <c r="I630" s="5" t="s">
        <v>2981</v>
      </c>
      <c r="J630" s="5" t="s">
        <v>2982</v>
      </c>
      <c r="K630" s="5" t="s">
        <v>2983</v>
      </c>
      <c r="L630" s="5"/>
      <c r="M630" s="6" t="s">
        <v>2984</v>
      </c>
      <c r="N630" s="6"/>
      <c r="O630" s="6"/>
      <c r="P630" s="145" t="s">
        <v>932</v>
      </c>
      <c r="Q630" s="6" t="s">
        <v>2163</v>
      </c>
      <c r="R630" s="6" t="s">
        <v>2164</v>
      </c>
      <c r="S630" s="6"/>
      <c r="T630" s="6"/>
      <c r="U630" s="5"/>
      <c r="V630" s="5"/>
      <c r="W630" s="5"/>
      <c r="X630" s="5"/>
      <c r="Y630" s="5">
        <v>3</v>
      </c>
      <c r="Z630" s="5"/>
    </row>
    <row r="631" spans="1:26" ht="52.5">
      <c r="A631" s="5"/>
      <c r="B631" s="5" t="s">
        <v>1036</v>
      </c>
      <c r="C631" s="5" t="s">
        <v>2985</v>
      </c>
      <c r="D631" s="10" t="s">
        <v>2986</v>
      </c>
      <c r="E631" s="10"/>
      <c r="F631" s="10"/>
      <c r="G631" s="10"/>
      <c r="H631" s="10"/>
      <c r="I631" s="10"/>
      <c r="J631" s="5"/>
      <c r="K631" s="10"/>
      <c r="L631" s="5"/>
      <c r="M631" s="6" t="s">
        <v>2987</v>
      </c>
      <c r="N631" s="6"/>
      <c r="O631" s="6"/>
      <c r="P631" s="145" t="s">
        <v>932</v>
      </c>
      <c r="Q631" s="6" t="s">
        <v>2163</v>
      </c>
      <c r="R631" s="6" t="s">
        <v>2164</v>
      </c>
      <c r="S631" s="6"/>
      <c r="T631" s="6"/>
      <c r="U631" s="5"/>
      <c r="V631" s="5"/>
      <c r="W631" s="5"/>
      <c r="X631" s="5"/>
      <c r="Y631" s="5">
        <v>3</v>
      </c>
      <c r="Z631" s="5"/>
    </row>
    <row r="632" spans="1:26" ht="65.45">
      <c r="A632" s="5"/>
      <c r="B632" s="6" t="s">
        <v>2569</v>
      </c>
      <c r="C632" s="5" t="s">
        <v>2988</v>
      </c>
      <c r="D632" s="5" t="s">
        <v>2989</v>
      </c>
      <c r="E632" s="10" t="s">
        <v>2990</v>
      </c>
      <c r="F632" s="5" t="s">
        <v>2991</v>
      </c>
      <c r="G632" s="5" t="s">
        <v>2992</v>
      </c>
      <c r="H632" s="5" t="s">
        <v>2993</v>
      </c>
      <c r="I632" s="5" t="s">
        <v>2994</v>
      </c>
      <c r="J632" s="5" t="s">
        <v>2995</v>
      </c>
      <c r="K632" s="5" t="s">
        <v>2996</v>
      </c>
      <c r="L632" s="5" t="s">
        <v>2917</v>
      </c>
      <c r="M632" s="5" t="s">
        <v>2997</v>
      </c>
      <c r="N632" s="6" t="s">
        <v>2998</v>
      </c>
      <c r="O632" s="6"/>
      <c r="P632" s="84" t="s">
        <v>932</v>
      </c>
      <c r="Q632" s="6"/>
      <c r="R632" s="6"/>
      <c r="S632" s="6"/>
      <c r="T632" s="6"/>
      <c r="U632" s="5"/>
      <c r="V632" s="5"/>
      <c r="W632" s="5"/>
      <c r="X632" s="5"/>
      <c r="Y632" s="5">
        <v>3</v>
      </c>
      <c r="Z632" s="5"/>
    </row>
    <row r="633" spans="1:26" ht="65.45">
      <c r="A633" s="5"/>
      <c r="B633" s="6" t="s">
        <v>92</v>
      </c>
      <c r="C633" s="5" t="s">
        <v>2999</v>
      </c>
      <c r="D633" s="7" t="s">
        <v>3000</v>
      </c>
      <c r="E633" s="7" t="s">
        <v>3001</v>
      </c>
      <c r="F633" s="6" t="s">
        <v>3002</v>
      </c>
      <c r="G633" s="6" t="s">
        <v>3003</v>
      </c>
      <c r="H633" s="6" t="s">
        <v>3004</v>
      </c>
      <c r="I633" s="6" t="s">
        <v>3005</v>
      </c>
      <c r="J633" s="6" t="s">
        <v>3006</v>
      </c>
      <c r="K633" s="6" t="s">
        <v>3007</v>
      </c>
      <c r="L633" s="6"/>
      <c r="M633" s="6" t="s">
        <v>3008</v>
      </c>
      <c r="N633" s="6"/>
      <c r="O633" s="6"/>
      <c r="P633" s="73" t="s">
        <v>932</v>
      </c>
      <c r="Q633" s="6"/>
      <c r="R633" s="6"/>
      <c r="S633" s="6"/>
      <c r="T633" s="6"/>
      <c r="U633" s="5"/>
      <c r="V633" s="5"/>
      <c r="W633" s="5"/>
      <c r="X633" s="5"/>
      <c r="Y633" s="5">
        <v>3</v>
      </c>
      <c r="Z633" s="5"/>
    </row>
    <row r="634" spans="1:26" ht="52.5">
      <c r="A634" s="5"/>
      <c r="B634" s="6" t="s">
        <v>92</v>
      </c>
      <c r="C634" s="5" t="s">
        <v>3009</v>
      </c>
      <c r="D634" s="7" t="s">
        <v>3010</v>
      </c>
      <c r="E634" s="7" t="s">
        <v>3011</v>
      </c>
      <c r="F634" s="6" t="s">
        <v>3012</v>
      </c>
      <c r="G634" s="6" t="s">
        <v>3013</v>
      </c>
      <c r="H634" s="5" t="s">
        <v>3014</v>
      </c>
      <c r="I634" s="5" t="s">
        <v>3015</v>
      </c>
      <c r="J634" s="6" t="s">
        <v>3016</v>
      </c>
      <c r="K634" s="6" t="s">
        <v>3017</v>
      </c>
      <c r="L634" s="6"/>
      <c r="M634" s="6" t="s">
        <v>3018</v>
      </c>
      <c r="N634" s="6"/>
      <c r="O634" s="6"/>
      <c r="P634" s="73" t="s">
        <v>932</v>
      </c>
      <c r="Q634" s="6"/>
      <c r="R634" s="6"/>
      <c r="S634" s="6"/>
      <c r="T634" s="6"/>
      <c r="U634" s="5"/>
      <c r="V634" s="5"/>
      <c r="W634" s="5"/>
      <c r="X634" s="5"/>
      <c r="Y634" s="5">
        <v>3</v>
      </c>
      <c r="Z634" s="5"/>
    </row>
    <row r="635" spans="1:26" ht="65.45">
      <c r="A635" s="5"/>
      <c r="B635" s="6" t="s">
        <v>2569</v>
      </c>
      <c r="C635" s="148" t="s">
        <v>3019</v>
      </c>
      <c r="D635" s="5" t="s">
        <v>3020</v>
      </c>
      <c r="E635" s="10" t="s">
        <v>3021</v>
      </c>
      <c r="F635" s="5" t="s">
        <v>3022</v>
      </c>
      <c r="G635" s="5" t="s">
        <v>3023</v>
      </c>
      <c r="H635" s="5" t="s">
        <v>3024</v>
      </c>
      <c r="I635" s="5" t="s">
        <v>3025</v>
      </c>
      <c r="J635" s="5" t="s">
        <v>3026</v>
      </c>
      <c r="K635" s="5" t="s">
        <v>3027</v>
      </c>
      <c r="L635" s="5" t="s">
        <v>2917</v>
      </c>
      <c r="M635" s="5" t="s">
        <v>3028</v>
      </c>
      <c r="N635" s="6" t="s">
        <v>3029</v>
      </c>
      <c r="O635" s="6"/>
      <c r="P635" s="84" t="s">
        <v>932</v>
      </c>
      <c r="Q635" s="6"/>
      <c r="R635" s="6"/>
      <c r="S635" s="6"/>
      <c r="T635" s="6"/>
      <c r="U635" s="5"/>
      <c r="V635" s="5"/>
      <c r="W635" s="5"/>
      <c r="X635" s="5"/>
      <c r="Y635" s="5">
        <v>3</v>
      </c>
      <c r="Z635" s="5"/>
    </row>
    <row r="636" spans="1:26" ht="78.599999999999994">
      <c r="A636" s="5"/>
      <c r="B636" s="6" t="s">
        <v>92</v>
      </c>
      <c r="C636" s="5" t="s">
        <v>3030</v>
      </c>
      <c r="D636" s="7" t="s">
        <v>3031</v>
      </c>
      <c r="E636" s="7" t="s">
        <v>3032</v>
      </c>
      <c r="F636" s="6" t="s">
        <v>3033</v>
      </c>
      <c r="G636" s="6" t="s">
        <v>3034</v>
      </c>
      <c r="H636" s="6" t="s">
        <v>3035</v>
      </c>
      <c r="I636" s="6" t="s">
        <v>3036</v>
      </c>
      <c r="J636" s="6" t="s">
        <v>3037</v>
      </c>
      <c r="K636" s="6" t="s">
        <v>3038</v>
      </c>
      <c r="L636" s="6"/>
      <c r="M636" s="6" t="s">
        <v>3039</v>
      </c>
      <c r="N636" s="6"/>
      <c r="O636" s="6"/>
      <c r="P636" s="73" t="s">
        <v>932</v>
      </c>
      <c r="Q636" s="6"/>
      <c r="R636" s="6"/>
      <c r="S636" s="6"/>
      <c r="T636" s="6"/>
      <c r="U636" s="5"/>
      <c r="V636" s="5"/>
      <c r="W636" s="5"/>
      <c r="X636" s="5"/>
      <c r="Y636" s="5">
        <v>3</v>
      </c>
      <c r="Z636" s="5"/>
    </row>
    <row r="637" spans="1:26" ht="65.45">
      <c r="A637" s="73"/>
      <c r="B637" s="166" t="s">
        <v>92</v>
      </c>
      <c r="C637" s="148" t="s">
        <v>3040</v>
      </c>
      <c r="D637" s="167" t="s">
        <v>3041</v>
      </c>
      <c r="E637" s="167" t="s">
        <v>3042</v>
      </c>
      <c r="F637" s="168" t="s">
        <v>3043</v>
      </c>
      <c r="G637" s="168" t="s">
        <v>3044</v>
      </c>
      <c r="H637" s="168" t="s">
        <v>3045</v>
      </c>
      <c r="I637" s="168" t="s">
        <v>3046</v>
      </c>
      <c r="J637" s="168" t="s">
        <v>3047</v>
      </c>
      <c r="K637" s="168" t="s">
        <v>3048</v>
      </c>
      <c r="L637" s="168"/>
      <c r="M637" s="166" t="s">
        <v>3049</v>
      </c>
      <c r="N637" s="166"/>
      <c r="O637" s="166"/>
      <c r="P637" s="73" t="s">
        <v>932</v>
      </c>
      <c r="Q637" s="166"/>
      <c r="R637" s="166"/>
      <c r="S637" s="166"/>
      <c r="T637" s="166"/>
      <c r="U637" s="5"/>
      <c r="V637" s="5"/>
      <c r="W637" s="5"/>
      <c r="X637" s="5"/>
      <c r="Y637" s="5">
        <v>3</v>
      </c>
      <c r="Z637" s="5"/>
    </row>
    <row r="638" spans="1:26" ht="26.45">
      <c r="A638" s="5"/>
      <c r="B638" s="6" t="s">
        <v>60</v>
      </c>
      <c r="C638" s="5" t="s">
        <v>3050</v>
      </c>
      <c r="D638" s="7"/>
      <c r="E638" s="6"/>
      <c r="F638" s="6"/>
      <c r="G638" s="6"/>
      <c r="H638" s="6"/>
      <c r="I638" s="6"/>
      <c r="J638" s="6"/>
      <c r="K638" s="6"/>
      <c r="L638" s="6"/>
      <c r="M638" s="6"/>
      <c r="N638" s="6"/>
      <c r="O638" s="6"/>
      <c r="P638" s="6"/>
      <c r="Q638" s="6"/>
      <c r="R638" s="6"/>
      <c r="S638" s="6"/>
      <c r="T638" s="6"/>
      <c r="U638" s="5" t="s">
        <v>62</v>
      </c>
      <c r="V638" s="5"/>
      <c r="W638" s="5"/>
      <c r="X638" s="5"/>
      <c r="Y638" s="5"/>
      <c r="Z638" s="5"/>
    </row>
    <row r="639" spans="1:26" ht="15.6">
      <c r="A639" s="169"/>
      <c r="B639" s="170"/>
      <c r="C639" s="169"/>
      <c r="D639" s="171"/>
      <c r="E639" s="171"/>
      <c r="F639" s="171"/>
      <c r="G639" s="170"/>
      <c r="H639" s="170"/>
      <c r="I639" s="170"/>
      <c r="J639" s="170"/>
      <c r="K639" s="170"/>
      <c r="L639" s="170"/>
      <c r="M639" s="170"/>
      <c r="N639" s="170"/>
      <c r="O639" s="170"/>
      <c r="P639" s="170"/>
      <c r="Q639" s="170"/>
      <c r="R639" s="170"/>
      <c r="S639" s="170"/>
      <c r="T639" s="170"/>
      <c r="U639" s="169"/>
      <c r="V639" s="169"/>
      <c r="W639" s="169"/>
      <c r="X639" s="169"/>
      <c r="Y639" s="169"/>
      <c r="Z639" s="169"/>
    </row>
    <row r="640" spans="1:26" ht="26.45">
      <c r="A640" s="5"/>
      <c r="B640" s="6" t="s">
        <v>65</v>
      </c>
      <c r="C640" s="6" t="s">
        <v>3051</v>
      </c>
      <c r="D640" s="11" t="s">
        <v>3052</v>
      </c>
      <c r="E640" s="11"/>
      <c r="F640" s="11"/>
      <c r="G640" s="6"/>
      <c r="H640" s="6"/>
      <c r="I640" s="6"/>
      <c r="J640" s="146"/>
      <c r="K640" s="6"/>
      <c r="L640" s="6"/>
      <c r="M640" s="6"/>
      <c r="N640" s="6"/>
      <c r="O640" s="6"/>
      <c r="P640" s="6"/>
      <c r="Q640" s="6"/>
      <c r="R640" s="6"/>
      <c r="S640" s="6"/>
      <c r="T640" s="6"/>
      <c r="U640" s="5"/>
      <c r="V640" s="5"/>
      <c r="W640" s="5"/>
      <c r="X640" s="5"/>
      <c r="Y640" s="5"/>
      <c r="Z640" s="5"/>
    </row>
    <row r="641" spans="1:26" ht="52.5">
      <c r="A641" s="5"/>
      <c r="B641" s="5" t="s">
        <v>1036</v>
      </c>
      <c r="C641" s="5" t="s">
        <v>3053</v>
      </c>
      <c r="D641" s="10" t="s">
        <v>3054</v>
      </c>
      <c r="E641" s="10"/>
      <c r="F641" s="10"/>
      <c r="G641" s="10"/>
      <c r="H641" s="10"/>
      <c r="I641" s="10"/>
      <c r="J641" s="5"/>
      <c r="K641" s="10"/>
      <c r="L641" s="5"/>
      <c r="M641" s="5" t="s">
        <v>3055</v>
      </c>
      <c r="N641" s="6"/>
      <c r="O641" s="6"/>
      <c r="P641" s="145" t="s">
        <v>932</v>
      </c>
      <c r="Q641" s="6" t="s">
        <v>2163</v>
      </c>
      <c r="R641" s="6" t="s">
        <v>2164</v>
      </c>
      <c r="S641" s="6"/>
      <c r="T641" s="6"/>
      <c r="U641" s="5"/>
      <c r="V641" s="5"/>
      <c r="W641" s="5"/>
      <c r="X641" s="5"/>
      <c r="Y641" s="5">
        <v>3</v>
      </c>
      <c r="Z641" s="5"/>
    </row>
    <row r="642" spans="1:26" ht="36" customHeight="1">
      <c r="A642" s="5"/>
      <c r="B642" s="5" t="s">
        <v>46</v>
      </c>
      <c r="C642" s="5" t="s">
        <v>3056</v>
      </c>
      <c r="D642" s="5" t="s">
        <v>3057</v>
      </c>
      <c r="E642" s="5"/>
      <c r="F642" s="5"/>
      <c r="G642" s="5"/>
      <c r="H642" s="5"/>
      <c r="I642" s="5"/>
      <c r="J642" s="5"/>
      <c r="K642" s="5"/>
      <c r="L642" s="5"/>
      <c r="M642" s="5"/>
      <c r="N642" s="6"/>
      <c r="O642" s="6"/>
      <c r="P642" s="20"/>
      <c r="Q642" s="6"/>
      <c r="R642" s="6"/>
      <c r="S642" s="6"/>
      <c r="T642" s="6"/>
      <c r="U642" s="5" t="s">
        <v>3058</v>
      </c>
      <c r="V642" s="5"/>
      <c r="W642" s="5"/>
      <c r="X642" s="5"/>
      <c r="Y642" s="5"/>
      <c r="Z642" s="5"/>
    </row>
    <row r="643" spans="1:26" ht="36" customHeight="1">
      <c r="A643" s="5"/>
      <c r="B643" s="5" t="s">
        <v>46</v>
      </c>
      <c r="C643" s="5" t="s">
        <v>3059</v>
      </c>
      <c r="D643" s="5" t="s">
        <v>3057</v>
      </c>
      <c r="E643" s="5"/>
      <c r="F643" s="5"/>
      <c r="G643" s="5"/>
      <c r="H643" s="5"/>
      <c r="I643" s="5"/>
      <c r="J643" s="5"/>
      <c r="K643" s="5"/>
      <c r="L643" s="5"/>
      <c r="M643" s="5"/>
      <c r="N643" s="6"/>
      <c r="O643" s="6"/>
      <c r="P643" s="20"/>
      <c r="Q643" s="6"/>
      <c r="R643" s="6"/>
      <c r="S643" s="6"/>
      <c r="T643" s="6"/>
      <c r="U643" s="5" t="s">
        <v>3060</v>
      </c>
      <c r="V643" s="5"/>
      <c r="W643" s="5"/>
      <c r="X643" s="5"/>
      <c r="Y643" s="5"/>
      <c r="Z643" s="5"/>
    </row>
    <row r="644" spans="1:26" ht="36" customHeight="1">
      <c r="A644" s="5"/>
      <c r="B644" s="5" t="s">
        <v>1229</v>
      </c>
      <c r="C644" s="5" t="s">
        <v>3061</v>
      </c>
      <c r="D644" s="5" t="s">
        <v>3062</v>
      </c>
      <c r="E644" s="5"/>
      <c r="F644" s="5"/>
      <c r="G644" s="5"/>
      <c r="H644" s="5"/>
      <c r="I644" s="5"/>
      <c r="J644" s="5"/>
      <c r="K644" s="5"/>
      <c r="L644" s="5"/>
      <c r="M644" s="5" t="s">
        <v>3063</v>
      </c>
      <c r="N644" s="6"/>
      <c r="O644" s="6"/>
      <c r="P644" s="20"/>
      <c r="Q644" s="6"/>
      <c r="R644" s="6"/>
      <c r="S644" s="6" t="s">
        <v>3064</v>
      </c>
      <c r="T644" s="6"/>
      <c r="U644" s="5"/>
      <c r="V644" s="5"/>
      <c r="W644" s="5"/>
      <c r="X644" s="5"/>
      <c r="Y644" s="5"/>
      <c r="Z644" s="5"/>
    </row>
    <row r="645" spans="1:26" ht="36" customHeight="1">
      <c r="A645" s="5"/>
      <c r="B645" s="5" t="s">
        <v>68</v>
      </c>
      <c r="C645" s="5" t="s">
        <v>3065</v>
      </c>
      <c r="D645" s="5" t="s">
        <v>3066</v>
      </c>
      <c r="E645" s="5"/>
      <c r="F645" s="5"/>
      <c r="G645" s="5"/>
      <c r="H645" s="5"/>
      <c r="I645" s="5"/>
      <c r="J645" s="5"/>
      <c r="K645" s="5"/>
      <c r="L645" s="5"/>
      <c r="M645" s="5"/>
      <c r="N645" s="6"/>
      <c r="O645" s="6"/>
      <c r="P645" s="20"/>
      <c r="Q645" s="6"/>
      <c r="R645" s="6"/>
      <c r="S645" s="6"/>
      <c r="T645" s="6"/>
      <c r="U645" s="5"/>
      <c r="V645" s="5"/>
      <c r="W645" s="5"/>
      <c r="X645" s="5"/>
      <c r="Y645" s="5"/>
      <c r="Z645" s="5"/>
    </row>
    <row r="646" spans="1:26" ht="36" customHeight="1">
      <c r="A646" s="5"/>
      <c r="B646" s="5" t="s">
        <v>92</v>
      </c>
      <c r="C646" s="5" t="s">
        <v>3067</v>
      </c>
      <c r="D646" s="5" t="s">
        <v>3068</v>
      </c>
      <c r="E646" s="5" t="s">
        <v>3069</v>
      </c>
      <c r="F646" s="5" t="s">
        <v>3070</v>
      </c>
      <c r="G646" s="5" t="s">
        <v>3071</v>
      </c>
      <c r="H646" s="5" t="s">
        <v>3072</v>
      </c>
      <c r="I646" s="5" t="s">
        <v>3073</v>
      </c>
      <c r="J646" s="5" t="s">
        <v>3074</v>
      </c>
      <c r="K646" s="5" t="s">
        <v>3075</v>
      </c>
      <c r="L646" s="5"/>
      <c r="M646" s="5"/>
      <c r="N646" s="6"/>
      <c r="O646" s="6"/>
      <c r="P646" s="20" t="s">
        <v>932</v>
      </c>
      <c r="Q646" s="47" t="s">
        <v>826</v>
      </c>
      <c r="R646" s="66" t="s">
        <v>827</v>
      </c>
      <c r="S646" s="6"/>
      <c r="T646" s="6"/>
      <c r="U646" s="5"/>
      <c r="V646" s="5"/>
      <c r="W646" s="5"/>
      <c r="X646" s="5"/>
      <c r="Y646" s="5">
        <v>3</v>
      </c>
      <c r="Z646" s="5"/>
    </row>
    <row r="647" spans="1:26" ht="36" customHeight="1">
      <c r="A647" s="5"/>
      <c r="B647" s="6" t="s">
        <v>3076</v>
      </c>
      <c r="C647" s="147" t="s">
        <v>3077</v>
      </c>
      <c r="D647" s="147" t="s">
        <v>3078</v>
      </c>
      <c r="E647" s="66" t="s">
        <v>3079</v>
      </c>
      <c r="F647" s="84" t="s">
        <v>3080</v>
      </c>
      <c r="G647" s="172" t="s">
        <v>3081</v>
      </c>
      <c r="H647" s="84" t="s">
        <v>3082</v>
      </c>
      <c r="I647" s="84" t="s">
        <v>3083</v>
      </c>
      <c r="J647" s="84" t="s">
        <v>3084</v>
      </c>
      <c r="K647" s="84" t="s">
        <v>3075</v>
      </c>
      <c r="L647" s="66" t="s">
        <v>3085</v>
      </c>
      <c r="M647" s="173"/>
      <c r="N647" s="66"/>
      <c r="O647" s="173"/>
      <c r="P647" s="66" t="s">
        <v>932</v>
      </c>
      <c r="Q647" s="173"/>
      <c r="R647" s="173"/>
      <c r="S647" s="173"/>
      <c r="T647" s="173"/>
      <c r="U647" s="105"/>
      <c r="V647" s="105"/>
      <c r="W647" s="105"/>
      <c r="X647" s="105"/>
      <c r="Y647" s="105">
        <v>2</v>
      </c>
      <c r="Z647" s="105"/>
    </row>
    <row r="648" spans="1:26" ht="36" customHeight="1">
      <c r="A648" s="73"/>
      <c r="B648" s="73" t="s">
        <v>65</v>
      </c>
      <c r="C648" s="147" t="s">
        <v>3086</v>
      </c>
      <c r="D648" s="148" t="s">
        <v>3087</v>
      </c>
      <c r="E648" s="174" t="s">
        <v>3088</v>
      </c>
      <c r="F648" s="148"/>
      <c r="G648" s="175" t="s">
        <v>3089</v>
      </c>
      <c r="H648" s="148"/>
      <c r="I648" s="148"/>
      <c r="J648" s="148"/>
      <c r="K648" s="148"/>
      <c r="L648" s="176"/>
      <c r="M648" s="135" t="s">
        <v>3090</v>
      </c>
      <c r="N648" s="177"/>
      <c r="O648" s="177"/>
      <c r="P648" s="135"/>
      <c r="Q648" s="177"/>
      <c r="R648" s="177"/>
      <c r="S648" s="177"/>
      <c r="T648" s="177"/>
      <c r="U648" s="105"/>
      <c r="V648" s="105"/>
      <c r="W648" s="105"/>
      <c r="X648" s="105"/>
      <c r="Y648" s="105"/>
      <c r="Z648" s="105"/>
    </row>
    <row r="649" spans="1:26" ht="36" customHeight="1">
      <c r="A649" s="73"/>
      <c r="B649" s="73" t="s">
        <v>92</v>
      </c>
      <c r="C649" s="148" t="s">
        <v>3091</v>
      </c>
      <c r="D649" s="137" t="s">
        <v>3092</v>
      </c>
      <c r="E649" s="138" t="s">
        <v>3093</v>
      </c>
      <c r="F649" s="148" t="s">
        <v>3094</v>
      </c>
      <c r="G649" s="175" t="s">
        <v>3095</v>
      </c>
      <c r="H649" s="148" t="s">
        <v>3096</v>
      </c>
      <c r="I649" s="148" t="s">
        <v>3097</v>
      </c>
      <c r="J649" s="148" t="s">
        <v>3098</v>
      </c>
      <c r="K649" s="148" t="s">
        <v>3099</v>
      </c>
      <c r="L649" s="176"/>
      <c r="M649" s="135" t="s">
        <v>3100</v>
      </c>
      <c r="N649" s="177"/>
      <c r="O649" s="177"/>
      <c r="P649" s="135" t="s">
        <v>932</v>
      </c>
      <c r="Q649" s="47" t="s">
        <v>826</v>
      </c>
      <c r="R649" s="66" t="s">
        <v>827</v>
      </c>
      <c r="S649" s="177"/>
      <c r="T649" s="177"/>
      <c r="U649" s="105"/>
      <c r="V649" s="105"/>
      <c r="W649" s="105"/>
      <c r="X649" s="105"/>
      <c r="Y649" s="105">
        <v>3</v>
      </c>
      <c r="Z649" s="105"/>
    </row>
    <row r="650" spans="1:26" ht="36" customHeight="1">
      <c r="A650" s="73"/>
      <c r="B650" s="73" t="s">
        <v>92</v>
      </c>
      <c r="C650" s="148" t="s">
        <v>3101</v>
      </c>
      <c r="D650" s="137" t="s">
        <v>3102</v>
      </c>
      <c r="E650" s="138" t="s">
        <v>3103</v>
      </c>
      <c r="F650" s="148" t="s">
        <v>3104</v>
      </c>
      <c r="G650" s="175" t="s">
        <v>3105</v>
      </c>
      <c r="H650" s="148" t="s">
        <v>3106</v>
      </c>
      <c r="I650" s="148" t="s">
        <v>3107</v>
      </c>
      <c r="J650" s="148" t="s">
        <v>3108</v>
      </c>
      <c r="K650" s="148" t="s">
        <v>3109</v>
      </c>
      <c r="L650" s="176"/>
      <c r="M650" s="135" t="s">
        <v>3110</v>
      </c>
      <c r="N650" s="177"/>
      <c r="O650" s="177"/>
      <c r="P650" s="135" t="s">
        <v>932</v>
      </c>
      <c r="Q650" s="47" t="s">
        <v>826</v>
      </c>
      <c r="R650" s="66" t="s">
        <v>827</v>
      </c>
      <c r="S650" s="177"/>
      <c r="T650" s="177"/>
      <c r="U650" s="105"/>
      <c r="V650" s="105"/>
      <c r="W650" s="105"/>
      <c r="X650" s="105"/>
      <c r="Y650" s="105">
        <v>3</v>
      </c>
      <c r="Z650" s="105"/>
    </row>
    <row r="651" spans="1:26" ht="36" customHeight="1">
      <c r="A651" s="5"/>
      <c r="B651" s="5" t="s">
        <v>79</v>
      </c>
      <c r="C651" s="147" t="s">
        <v>3111</v>
      </c>
      <c r="D651" s="147" t="s">
        <v>3112</v>
      </c>
      <c r="E651" s="84" t="s">
        <v>3113</v>
      </c>
      <c r="F651" s="84" t="s">
        <v>3114</v>
      </c>
      <c r="G651" s="172" t="s">
        <v>3115</v>
      </c>
      <c r="H651" s="84" t="s">
        <v>3116</v>
      </c>
      <c r="I651" s="84" t="s">
        <v>3117</v>
      </c>
      <c r="J651" s="84" t="s">
        <v>3118</v>
      </c>
      <c r="K651" s="84" t="s">
        <v>3119</v>
      </c>
      <c r="L651" s="84"/>
      <c r="M651" s="66"/>
      <c r="N651" s="6"/>
      <c r="O651" s="173"/>
      <c r="P651" s="66" t="s">
        <v>932</v>
      </c>
      <c r="Q651" s="173"/>
      <c r="R651" s="173"/>
      <c r="S651" s="173"/>
      <c r="T651" s="173"/>
      <c r="U651" s="105"/>
      <c r="V651" s="105"/>
      <c r="W651" s="105"/>
      <c r="X651" s="105"/>
      <c r="Y651" s="105">
        <v>2</v>
      </c>
      <c r="Z651" s="105"/>
    </row>
    <row r="652" spans="1:26" ht="36" customHeight="1">
      <c r="A652" s="178"/>
      <c r="B652" s="178" t="s">
        <v>68</v>
      </c>
      <c r="C652" s="88" t="s">
        <v>3120</v>
      </c>
      <c r="D652" s="88" t="s">
        <v>3121</v>
      </c>
      <c r="E652" s="63"/>
      <c r="F652" s="178"/>
      <c r="G652" s="178"/>
      <c r="H652" s="76"/>
      <c r="I652" s="76"/>
      <c r="J652" s="178"/>
      <c r="K652" s="178"/>
      <c r="L652" s="179"/>
      <c r="M652" s="179"/>
      <c r="N652" s="179" t="s">
        <v>1597</v>
      </c>
      <c r="O652" s="179"/>
      <c r="P652" s="179"/>
      <c r="Q652" s="179"/>
      <c r="R652" s="179"/>
      <c r="S652" s="179"/>
      <c r="T652" s="179"/>
      <c r="U652" s="105"/>
      <c r="V652" s="105"/>
      <c r="W652" s="105"/>
      <c r="X652" s="105"/>
      <c r="Y652" s="105"/>
      <c r="Z652" s="105"/>
    </row>
    <row r="653" spans="1:26" ht="36" customHeight="1">
      <c r="A653" s="5"/>
      <c r="B653" s="5" t="s">
        <v>1036</v>
      </c>
      <c r="C653" s="5" t="s">
        <v>3122</v>
      </c>
      <c r="D653" s="10" t="s">
        <v>3123</v>
      </c>
      <c r="E653" s="10"/>
      <c r="F653" s="10"/>
      <c r="G653" s="10"/>
      <c r="H653" s="10"/>
      <c r="I653" s="10"/>
      <c r="J653" s="5"/>
      <c r="K653" s="10"/>
      <c r="L653" s="24"/>
      <c r="M653" s="24" t="s">
        <v>3124</v>
      </c>
      <c r="N653" s="24"/>
      <c r="O653" s="24"/>
      <c r="P653" s="139" t="s">
        <v>932</v>
      </c>
      <c r="Q653" s="24" t="s">
        <v>2163</v>
      </c>
      <c r="R653" s="24" t="s">
        <v>2164</v>
      </c>
      <c r="S653" s="24"/>
      <c r="T653" s="24"/>
      <c r="U653" s="5"/>
      <c r="V653" s="5"/>
      <c r="W653" s="5"/>
      <c r="X653" s="5"/>
      <c r="Y653" s="5">
        <v>3</v>
      </c>
      <c r="Z653" s="5"/>
    </row>
    <row r="654" spans="1:26" ht="36" customHeight="1">
      <c r="A654" s="5"/>
      <c r="B654" s="5" t="s">
        <v>1036</v>
      </c>
      <c r="C654" s="5" t="s">
        <v>3125</v>
      </c>
      <c r="D654" s="10" t="s">
        <v>3126</v>
      </c>
      <c r="E654" s="10"/>
      <c r="F654" s="10"/>
      <c r="G654" s="10"/>
      <c r="H654" s="10"/>
      <c r="I654" s="10"/>
      <c r="J654" s="5"/>
      <c r="K654" s="10"/>
      <c r="L654" s="24"/>
      <c r="M654" s="24" t="s">
        <v>3127</v>
      </c>
      <c r="N654" s="24"/>
      <c r="O654" s="24"/>
      <c r="P654" s="139" t="s">
        <v>932</v>
      </c>
      <c r="Q654" s="24" t="s">
        <v>2163</v>
      </c>
      <c r="R654" s="24" t="s">
        <v>2164</v>
      </c>
      <c r="S654" s="24"/>
      <c r="T654" s="24"/>
      <c r="U654" s="5"/>
      <c r="V654" s="5"/>
      <c r="W654" s="5"/>
      <c r="X654" s="5"/>
      <c r="Y654" s="5">
        <v>3</v>
      </c>
      <c r="Z654" s="5"/>
    </row>
    <row r="655" spans="1:26" ht="36" customHeight="1">
      <c r="A655" s="84"/>
      <c r="B655" s="84" t="s">
        <v>3128</v>
      </c>
      <c r="C655" s="147" t="s">
        <v>3129</v>
      </c>
      <c r="D655" s="147" t="s">
        <v>3130</v>
      </c>
      <c r="E655" s="84" t="s">
        <v>3131</v>
      </c>
      <c r="F655" s="84" t="s">
        <v>3132</v>
      </c>
      <c r="G655" s="180" t="s">
        <v>3133</v>
      </c>
      <c r="H655" s="74" t="s">
        <v>3134</v>
      </c>
      <c r="I655" s="143" t="s">
        <v>3135</v>
      </c>
      <c r="J655" s="75" t="s">
        <v>3136</v>
      </c>
      <c r="K655" s="180"/>
      <c r="L655" s="66"/>
      <c r="M655" s="173"/>
      <c r="N655" s="50"/>
      <c r="O655" s="173"/>
      <c r="P655" s="66" t="s">
        <v>932</v>
      </c>
      <c r="Q655" s="173"/>
      <c r="R655" s="173"/>
      <c r="S655" s="173"/>
      <c r="T655" s="173"/>
      <c r="U655" s="105"/>
      <c r="V655" s="105"/>
      <c r="W655" s="105"/>
      <c r="X655" s="105"/>
      <c r="Y655" s="105">
        <v>2</v>
      </c>
      <c r="Z655" s="105"/>
    </row>
    <row r="656" spans="1:26" ht="36" customHeight="1">
      <c r="A656" s="178"/>
      <c r="B656" s="178" t="s">
        <v>544</v>
      </c>
      <c r="C656" s="76" t="s">
        <v>3120</v>
      </c>
      <c r="D656" s="178"/>
      <c r="E656" s="178"/>
      <c r="F656" s="178"/>
      <c r="G656" s="178"/>
      <c r="H656" s="178"/>
      <c r="I656" s="178"/>
      <c r="J656" s="178"/>
      <c r="K656" s="178"/>
      <c r="L656" s="179"/>
      <c r="M656" s="179"/>
      <c r="N656" s="179"/>
      <c r="O656" s="179"/>
      <c r="P656" s="179"/>
      <c r="Q656" s="179"/>
      <c r="R656" s="179"/>
      <c r="S656" s="179"/>
      <c r="T656" s="179"/>
      <c r="U656" s="105"/>
      <c r="V656" s="105"/>
      <c r="W656" s="105"/>
      <c r="X656" s="105"/>
      <c r="Y656" s="105"/>
      <c r="Z656" s="105"/>
    </row>
    <row r="657" spans="1:26" ht="36" customHeight="1">
      <c r="A657" s="84"/>
      <c r="B657" s="84" t="s">
        <v>3137</v>
      </c>
      <c r="C657" s="147" t="s">
        <v>3138</v>
      </c>
      <c r="D657" s="147" t="s">
        <v>3139</v>
      </c>
      <c r="E657" s="84" t="s">
        <v>3140</v>
      </c>
      <c r="F657" s="84" t="s">
        <v>3141</v>
      </c>
      <c r="G657" s="172" t="s">
        <v>3142</v>
      </c>
      <c r="H657" s="84" t="s">
        <v>3143</v>
      </c>
      <c r="I657" s="84" t="s">
        <v>3144</v>
      </c>
      <c r="J657" s="84" t="s">
        <v>3145</v>
      </c>
      <c r="K657" s="84" t="s">
        <v>3146</v>
      </c>
      <c r="L657" s="66"/>
      <c r="M657" s="173"/>
      <c r="N657" s="66"/>
      <c r="O657" s="173"/>
      <c r="P657" s="66" t="s">
        <v>932</v>
      </c>
      <c r="Q657" s="173"/>
      <c r="R657" s="173"/>
      <c r="S657" s="173"/>
      <c r="T657" s="173"/>
      <c r="U657" s="105"/>
      <c r="V657" s="105"/>
      <c r="W657" s="105"/>
      <c r="X657" s="105"/>
      <c r="Y657" s="105">
        <v>2</v>
      </c>
      <c r="Z657" s="105"/>
    </row>
    <row r="658" spans="1:26" ht="36" customHeight="1">
      <c r="A658" s="84"/>
      <c r="B658" s="84" t="s">
        <v>1397</v>
      </c>
      <c r="C658" s="147" t="s">
        <v>3147</v>
      </c>
      <c r="D658" s="147" t="s">
        <v>3148</v>
      </c>
      <c r="E658" s="84" t="s">
        <v>3149</v>
      </c>
      <c r="F658" s="84" t="s">
        <v>3150</v>
      </c>
      <c r="G658" s="172" t="s">
        <v>3151</v>
      </c>
      <c r="H658" s="84" t="s">
        <v>3152</v>
      </c>
      <c r="I658" s="84" t="s">
        <v>3153</v>
      </c>
      <c r="J658" s="84" t="s">
        <v>3154</v>
      </c>
      <c r="K658" s="84" t="s">
        <v>3155</v>
      </c>
      <c r="L658" s="66" t="s">
        <v>3156</v>
      </c>
      <c r="M658" s="66" t="s">
        <v>3157</v>
      </c>
      <c r="N658" s="173"/>
      <c r="O658" s="173"/>
      <c r="P658" s="66" t="s">
        <v>932</v>
      </c>
      <c r="Q658" s="173"/>
      <c r="R658" s="173"/>
      <c r="S658" s="173"/>
      <c r="T658" s="173"/>
      <c r="U658" s="105"/>
      <c r="V658" s="105"/>
      <c r="W658" s="105"/>
      <c r="X658" s="105"/>
      <c r="Y658" s="105">
        <v>2</v>
      </c>
      <c r="Z658" s="105"/>
    </row>
    <row r="659" spans="1:26" ht="36" customHeight="1">
      <c r="A659" s="5"/>
      <c r="B659" s="6" t="s">
        <v>3158</v>
      </c>
      <c r="C659" s="147" t="s">
        <v>3159</v>
      </c>
      <c r="D659" s="147" t="s">
        <v>3160</v>
      </c>
      <c r="E659" s="84" t="s">
        <v>3161</v>
      </c>
      <c r="F659" s="84" t="s">
        <v>3162</v>
      </c>
      <c r="G659" s="172" t="s">
        <v>3163</v>
      </c>
      <c r="H659" s="84" t="s">
        <v>3164</v>
      </c>
      <c r="I659" s="84" t="s">
        <v>3165</v>
      </c>
      <c r="J659" s="84" t="s">
        <v>3166</v>
      </c>
      <c r="K659" s="84" t="s">
        <v>3155</v>
      </c>
      <c r="L659" s="66" t="s">
        <v>1377</v>
      </c>
      <c r="M659" s="66" t="s">
        <v>3157</v>
      </c>
      <c r="N659" s="66"/>
      <c r="O659" s="173"/>
      <c r="P659" s="66" t="s">
        <v>932</v>
      </c>
      <c r="Q659" s="66" t="s">
        <v>2581</v>
      </c>
      <c r="R659" s="66" t="s">
        <v>3167</v>
      </c>
      <c r="S659" s="173"/>
      <c r="T659" s="173"/>
      <c r="U659" s="105"/>
      <c r="V659" s="105"/>
      <c r="W659" s="105"/>
      <c r="X659" s="105"/>
      <c r="Y659" s="105">
        <v>3</v>
      </c>
      <c r="Z659" s="105"/>
    </row>
    <row r="660" spans="1:26" ht="36" customHeight="1">
      <c r="A660" s="73"/>
      <c r="B660" s="73" t="s">
        <v>92</v>
      </c>
      <c r="C660" s="148" t="s">
        <v>3168</v>
      </c>
      <c r="D660" s="148" t="s">
        <v>3169</v>
      </c>
      <c r="E660" s="148" t="s">
        <v>3170</v>
      </c>
      <c r="F660" s="148" t="s">
        <v>3171</v>
      </c>
      <c r="G660" s="175" t="s">
        <v>3172</v>
      </c>
      <c r="H660" s="148" t="s">
        <v>3173</v>
      </c>
      <c r="I660" s="148" t="s">
        <v>3174</v>
      </c>
      <c r="J660" s="148" t="s">
        <v>3175</v>
      </c>
      <c r="K660" s="148" t="s">
        <v>3169</v>
      </c>
      <c r="L660" s="176"/>
      <c r="M660" s="135" t="s">
        <v>3176</v>
      </c>
      <c r="N660" s="177"/>
      <c r="O660" s="177"/>
      <c r="P660" s="135" t="s">
        <v>932</v>
      </c>
      <c r="Q660" s="177"/>
      <c r="R660" s="177"/>
      <c r="S660" s="177"/>
      <c r="T660" s="177"/>
      <c r="U660" s="105"/>
      <c r="V660" s="105"/>
      <c r="W660" s="105"/>
      <c r="X660" s="105"/>
      <c r="Y660" s="105">
        <v>3</v>
      </c>
      <c r="Z660" s="105"/>
    </row>
    <row r="661" spans="1:26" ht="36" customHeight="1">
      <c r="A661" s="181"/>
      <c r="B661" s="181" t="s">
        <v>46</v>
      </c>
      <c r="C661" s="26" t="s">
        <v>3177</v>
      </c>
      <c r="D661" s="26" t="s">
        <v>3178</v>
      </c>
      <c r="E661" s="181"/>
      <c r="F661" s="181"/>
      <c r="G661" s="181"/>
      <c r="H661" s="181"/>
      <c r="I661" s="181"/>
      <c r="J661" s="181"/>
      <c r="K661" s="181"/>
      <c r="L661" s="182"/>
      <c r="M661" s="182"/>
      <c r="N661" s="182"/>
      <c r="O661" s="182"/>
      <c r="P661" s="182"/>
      <c r="Q661" s="182"/>
      <c r="R661" s="182"/>
      <c r="S661" s="182"/>
      <c r="T661" s="183"/>
      <c r="U661" s="5" t="s">
        <v>3179</v>
      </c>
      <c r="V661" s="105"/>
      <c r="W661" s="105"/>
      <c r="X661" s="105"/>
      <c r="Y661" s="105"/>
      <c r="Z661" s="105"/>
    </row>
    <row r="662" spans="1:26" ht="36" customHeight="1">
      <c r="A662" s="84"/>
      <c r="B662" s="84" t="s">
        <v>3180</v>
      </c>
      <c r="C662" s="147" t="s">
        <v>3181</v>
      </c>
      <c r="D662" s="184" t="s">
        <v>3182</v>
      </c>
      <c r="E662" s="148" t="s">
        <v>3183</v>
      </c>
      <c r="F662" s="148" t="s">
        <v>3184</v>
      </c>
      <c r="G662" s="180" t="s">
        <v>3185</v>
      </c>
      <c r="H662" s="74" t="s">
        <v>3186</v>
      </c>
      <c r="I662" s="143" t="s">
        <v>3187</v>
      </c>
      <c r="J662" s="75" t="s">
        <v>3188</v>
      </c>
      <c r="K662" s="180"/>
      <c r="L662" s="173"/>
      <c r="M662" s="66" t="s">
        <v>3189</v>
      </c>
      <c r="N662" s="50"/>
      <c r="O662" s="173"/>
      <c r="P662" s="66" t="s">
        <v>932</v>
      </c>
      <c r="Q662" s="66" t="s">
        <v>2650</v>
      </c>
      <c r="R662" s="66" t="s">
        <v>3190</v>
      </c>
      <c r="S662" s="173"/>
      <c r="T662" s="173" t="s">
        <v>3191</v>
      </c>
      <c r="U662" s="105"/>
      <c r="V662" s="105"/>
      <c r="W662" s="105"/>
      <c r="X662" s="105"/>
      <c r="Y662" s="105">
        <v>3</v>
      </c>
      <c r="Z662" s="105"/>
    </row>
    <row r="663" spans="1:26" ht="36" customHeight="1">
      <c r="A663" s="178"/>
      <c r="B663" s="178" t="s">
        <v>68</v>
      </c>
      <c r="C663" s="88" t="s">
        <v>3192</v>
      </c>
      <c r="D663" s="185"/>
      <c r="E663" s="178"/>
      <c r="F663" s="178"/>
      <c r="G663" s="178"/>
      <c r="H663" s="178"/>
      <c r="I663" s="178"/>
      <c r="J663" s="178"/>
      <c r="K663" s="178"/>
      <c r="L663" s="179"/>
      <c r="M663" s="179"/>
      <c r="N663" s="179" t="s">
        <v>1597</v>
      </c>
      <c r="O663" s="179"/>
      <c r="P663" s="179"/>
      <c r="Q663" s="179"/>
      <c r="R663" s="179"/>
      <c r="S663" s="179"/>
      <c r="T663" s="179"/>
      <c r="U663" s="105"/>
      <c r="V663" s="105"/>
      <c r="W663" s="105"/>
      <c r="X663" s="105"/>
      <c r="Y663" s="105"/>
      <c r="Z663" s="105"/>
    </row>
    <row r="664" spans="1:26" ht="36" customHeight="1">
      <c r="A664" s="5"/>
      <c r="B664" s="5" t="s">
        <v>1036</v>
      </c>
      <c r="C664" s="5" t="s">
        <v>3193</v>
      </c>
      <c r="D664" s="10" t="s">
        <v>3194</v>
      </c>
      <c r="E664" s="10"/>
      <c r="F664" s="10"/>
      <c r="G664" s="10"/>
      <c r="H664" s="10"/>
      <c r="I664" s="10"/>
      <c r="J664" s="5"/>
      <c r="K664" s="10"/>
      <c r="L664" s="24"/>
      <c r="M664" s="24" t="s">
        <v>3195</v>
      </c>
      <c r="N664" s="24"/>
      <c r="O664" s="24"/>
      <c r="P664" s="139" t="s">
        <v>932</v>
      </c>
      <c r="Q664" s="24" t="s">
        <v>2163</v>
      </c>
      <c r="R664" s="24" t="s">
        <v>2164</v>
      </c>
      <c r="S664" s="24"/>
      <c r="T664" s="24"/>
      <c r="U664" s="5"/>
      <c r="V664" s="5"/>
      <c r="W664" s="5"/>
      <c r="X664" s="5"/>
      <c r="Y664" s="5">
        <v>3</v>
      </c>
      <c r="Z664" s="5"/>
    </row>
    <row r="665" spans="1:26" ht="36" customHeight="1">
      <c r="A665" s="178"/>
      <c r="B665" s="178" t="s">
        <v>544</v>
      </c>
      <c r="C665" s="76" t="s">
        <v>3192</v>
      </c>
      <c r="D665" s="186"/>
      <c r="E665" s="178"/>
      <c r="F665" s="178"/>
      <c r="G665" s="178"/>
      <c r="H665" s="178"/>
      <c r="I665" s="178"/>
      <c r="J665" s="178"/>
      <c r="K665" s="178"/>
      <c r="L665" s="179"/>
      <c r="M665" s="179"/>
      <c r="N665" s="179"/>
      <c r="O665" s="179"/>
      <c r="P665" s="179"/>
      <c r="Q665" s="179"/>
      <c r="R665" s="179"/>
      <c r="S665" s="179"/>
      <c r="T665" s="179"/>
      <c r="U665" s="105"/>
      <c r="V665" s="105"/>
      <c r="W665" s="105"/>
      <c r="X665" s="105"/>
      <c r="Y665" s="105"/>
      <c r="Z665" s="105"/>
    </row>
    <row r="666" spans="1:26" ht="36" customHeight="1">
      <c r="A666" s="76"/>
      <c r="B666" s="76" t="s">
        <v>68</v>
      </c>
      <c r="C666" s="88" t="s">
        <v>3196</v>
      </c>
      <c r="D666" s="185"/>
      <c r="E666" s="187"/>
      <c r="F666" s="178"/>
      <c r="G666" s="178"/>
      <c r="H666" s="178"/>
      <c r="I666" s="178"/>
      <c r="J666" s="178"/>
      <c r="K666" s="178"/>
      <c r="L666" s="113"/>
      <c r="M666" s="179"/>
      <c r="N666" s="179" t="s">
        <v>1597</v>
      </c>
      <c r="O666" s="179"/>
      <c r="P666" s="179"/>
      <c r="Q666" s="179"/>
      <c r="R666" s="188"/>
      <c r="S666" s="179"/>
      <c r="T666" s="179"/>
      <c r="U666" s="105"/>
      <c r="V666" s="105"/>
      <c r="W666" s="105"/>
      <c r="X666" s="105"/>
      <c r="Y666" s="105"/>
      <c r="Z666" s="105"/>
    </row>
    <row r="667" spans="1:26" ht="36" customHeight="1">
      <c r="A667" s="5"/>
      <c r="B667" s="5" t="s">
        <v>1036</v>
      </c>
      <c r="C667" s="5" t="s">
        <v>3197</v>
      </c>
      <c r="D667" s="10" t="s">
        <v>3198</v>
      </c>
      <c r="E667" s="10"/>
      <c r="F667" s="10"/>
      <c r="G667" s="10"/>
      <c r="H667" s="10"/>
      <c r="I667" s="10"/>
      <c r="J667" s="5"/>
      <c r="K667" s="10"/>
      <c r="L667" s="24"/>
      <c r="M667" s="24" t="s">
        <v>3199</v>
      </c>
      <c r="N667" s="24"/>
      <c r="O667" s="24"/>
      <c r="P667" s="139" t="s">
        <v>932</v>
      </c>
      <c r="Q667" s="24" t="s">
        <v>2163</v>
      </c>
      <c r="R667" s="24" t="s">
        <v>2164</v>
      </c>
      <c r="S667" s="24"/>
      <c r="T667" s="24"/>
      <c r="U667" s="5"/>
      <c r="V667" s="5"/>
      <c r="W667" s="5"/>
      <c r="X667" s="5"/>
      <c r="Y667" s="5">
        <v>3</v>
      </c>
      <c r="Z667" s="5"/>
    </row>
    <row r="668" spans="1:26" ht="36" customHeight="1">
      <c r="A668" s="5"/>
      <c r="B668" s="5" t="s">
        <v>1036</v>
      </c>
      <c r="C668" s="5" t="s">
        <v>3200</v>
      </c>
      <c r="D668" s="10" t="s">
        <v>3201</v>
      </c>
      <c r="E668" s="10"/>
      <c r="F668" s="10"/>
      <c r="G668" s="10"/>
      <c r="H668" s="10"/>
      <c r="I668" s="10"/>
      <c r="J668" s="5"/>
      <c r="K668" s="10"/>
      <c r="L668" s="24"/>
      <c r="M668" s="24" t="s">
        <v>3202</v>
      </c>
      <c r="N668" s="24"/>
      <c r="O668" s="24"/>
      <c r="P668" s="139" t="s">
        <v>932</v>
      </c>
      <c r="Q668" s="24" t="s">
        <v>2163</v>
      </c>
      <c r="R668" s="24" t="s">
        <v>2164</v>
      </c>
      <c r="S668" s="24"/>
      <c r="T668" s="24"/>
      <c r="U668" s="5"/>
      <c r="V668" s="5"/>
      <c r="W668" s="5"/>
      <c r="X668" s="5"/>
      <c r="Y668" s="5">
        <v>3</v>
      </c>
      <c r="Z668" s="5"/>
    </row>
    <row r="669" spans="1:26" ht="36" customHeight="1">
      <c r="A669" s="5"/>
      <c r="B669" s="5" t="s">
        <v>1036</v>
      </c>
      <c r="C669" s="5" t="s">
        <v>3203</v>
      </c>
      <c r="D669" s="10" t="s">
        <v>3204</v>
      </c>
      <c r="E669" s="10"/>
      <c r="F669" s="10"/>
      <c r="G669" s="10"/>
      <c r="H669" s="10"/>
      <c r="I669" s="10"/>
      <c r="J669" s="5"/>
      <c r="K669" s="10"/>
      <c r="L669" s="24"/>
      <c r="M669" s="24" t="s">
        <v>3205</v>
      </c>
      <c r="N669" s="24"/>
      <c r="O669" s="24"/>
      <c r="P669" s="139" t="s">
        <v>932</v>
      </c>
      <c r="Q669" s="24" t="s">
        <v>2163</v>
      </c>
      <c r="R669" s="24" t="s">
        <v>2164</v>
      </c>
      <c r="S669" s="24"/>
      <c r="T669" s="24"/>
      <c r="U669" s="5"/>
      <c r="V669" s="5"/>
      <c r="W669" s="5"/>
      <c r="X669" s="5"/>
      <c r="Y669" s="5">
        <v>3</v>
      </c>
      <c r="Z669" s="5"/>
    </row>
    <row r="670" spans="1:26" ht="36" customHeight="1">
      <c r="A670" s="5"/>
      <c r="B670" s="5" t="s">
        <v>1036</v>
      </c>
      <c r="C670" s="5" t="s">
        <v>3206</v>
      </c>
      <c r="D670" s="10" t="s">
        <v>3207</v>
      </c>
      <c r="E670" s="10"/>
      <c r="F670" s="10"/>
      <c r="G670" s="10"/>
      <c r="H670" s="10"/>
      <c r="I670" s="10"/>
      <c r="J670" s="5"/>
      <c r="K670" s="10"/>
      <c r="L670" s="24"/>
      <c r="M670" s="24" t="s">
        <v>3208</v>
      </c>
      <c r="N670" s="24"/>
      <c r="O670" s="24"/>
      <c r="P670" s="139" t="s">
        <v>932</v>
      </c>
      <c r="Q670" s="24" t="s">
        <v>2163</v>
      </c>
      <c r="R670" s="24" t="s">
        <v>2164</v>
      </c>
      <c r="S670" s="24"/>
      <c r="T670" s="24"/>
      <c r="U670" s="5"/>
      <c r="V670" s="5"/>
      <c r="W670" s="5"/>
      <c r="X670" s="5"/>
      <c r="Y670" s="5">
        <v>3</v>
      </c>
      <c r="Z670" s="5"/>
    </row>
    <row r="671" spans="1:26" ht="36" customHeight="1">
      <c r="A671" s="5"/>
      <c r="B671" s="5" t="s">
        <v>1036</v>
      </c>
      <c r="C671" s="5" t="s">
        <v>3209</v>
      </c>
      <c r="D671" s="10" t="s">
        <v>3210</v>
      </c>
      <c r="E671" s="10"/>
      <c r="F671" s="10"/>
      <c r="G671" s="10"/>
      <c r="H671" s="10"/>
      <c r="I671" s="10"/>
      <c r="J671" s="5"/>
      <c r="K671" s="10"/>
      <c r="L671" s="24"/>
      <c r="M671" s="24" t="s">
        <v>3211</v>
      </c>
      <c r="N671" s="24"/>
      <c r="O671" s="24"/>
      <c r="P671" s="139" t="s">
        <v>932</v>
      </c>
      <c r="Q671" s="24" t="s">
        <v>2163</v>
      </c>
      <c r="R671" s="24" t="s">
        <v>2164</v>
      </c>
      <c r="S671" s="24"/>
      <c r="T671" s="24"/>
      <c r="U671" s="5"/>
      <c r="V671" s="5"/>
      <c r="W671" s="5"/>
      <c r="X671" s="5"/>
      <c r="Y671" s="5">
        <v>3</v>
      </c>
      <c r="Z671" s="5"/>
    </row>
    <row r="672" spans="1:26" ht="36" customHeight="1">
      <c r="A672" s="5"/>
      <c r="B672" s="5" t="s">
        <v>1036</v>
      </c>
      <c r="C672" s="5" t="s">
        <v>3212</v>
      </c>
      <c r="D672" s="10" t="s">
        <v>3213</v>
      </c>
      <c r="E672" s="10"/>
      <c r="F672" s="10"/>
      <c r="G672" s="10"/>
      <c r="H672" s="10"/>
      <c r="I672" s="10"/>
      <c r="J672" s="5"/>
      <c r="K672" s="10"/>
      <c r="L672" s="24"/>
      <c r="M672" s="24" t="s">
        <v>3214</v>
      </c>
      <c r="N672" s="24"/>
      <c r="O672" s="24"/>
      <c r="P672" s="139" t="s">
        <v>932</v>
      </c>
      <c r="Q672" s="24" t="s">
        <v>2163</v>
      </c>
      <c r="R672" s="24" t="s">
        <v>2164</v>
      </c>
      <c r="S672" s="24"/>
      <c r="T672" s="24"/>
      <c r="U672" s="5"/>
      <c r="V672" s="5"/>
      <c r="W672" s="5"/>
      <c r="X672" s="5"/>
      <c r="Y672" s="5">
        <v>3</v>
      </c>
      <c r="Z672" s="5"/>
    </row>
    <row r="673" spans="1:26" ht="36" customHeight="1">
      <c r="A673" s="5"/>
      <c r="B673" s="5" t="s">
        <v>1036</v>
      </c>
      <c r="C673" s="5" t="s">
        <v>3215</v>
      </c>
      <c r="D673" s="10" t="s">
        <v>3216</v>
      </c>
      <c r="E673" s="10"/>
      <c r="F673" s="10"/>
      <c r="G673" s="10"/>
      <c r="H673" s="10"/>
      <c r="I673" s="10"/>
      <c r="J673" s="5"/>
      <c r="K673" s="10"/>
      <c r="L673" s="24"/>
      <c r="M673" s="24" t="s">
        <v>3217</v>
      </c>
      <c r="N673" s="24"/>
      <c r="O673" s="24"/>
      <c r="P673" s="139" t="s">
        <v>932</v>
      </c>
      <c r="Q673" s="24" t="s">
        <v>2163</v>
      </c>
      <c r="R673" s="24" t="s">
        <v>2164</v>
      </c>
      <c r="S673" s="24"/>
      <c r="T673" s="24"/>
      <c r="U673" s="5"/>
      <c r="V673" s="5"/>
      <c r="W673" s="5"/>
      <c r="X673" s="5"/>
      <c r="Y673" s="5">
        <v>3</v>
      </c>
      <c r="Z673" s="5"/>
    </row>
    <row r="674" spans="1:26" ht="36" customHeight="1">
      <c r="A674" s="5"/>
      <c r="B674" s="5" t="s">
        <v>1036</v>
      </c>
      <c r="C674" s="5" t="s">
        <v>3218</v>
      </c>
      <c r="D674" s="10" t="s">
        <v>3219</v>
      </c>
      <c r="E674" s="10"/>
      <c r="F674" s="10"/>
      <c r="G674" s="10"/>
      <c r="H674" s="10"/>
      <c r="I674" s="10"/>
      <c r="J674" s="5"/>
      <c r="K674" s="10"/>
      <c r="L674" s="24"/>
      <c r="M674" s="24" t="s">
        <v>3220</v>
      </c>
      <c r="N674" s="24"/>
      <c r="O674" s="24"/>
      <c r="P674" s="139" t="s">
        <v>932</v>
      </c>
      <c r="Q674" s="24" t="s">
        <v>2163</v>
      </c>
      <c r="R674" s="24" t="s">
        <v>2164</v>
      </c>
      <c r="S674" s="24"/>
      <c r="T674" s="24"/>
      <c r="U674" s="5"/>
      <c r="V674" s="5"/>
      <c r="W674" s="5"/>
      <c r="X674" s="5"/>
      <c r="Y674" s="5">
        <v>3</v>
      </c>
      <c r="Z674" s="5"/>
    </row>
    <row r="675" spans="1:26" ht="36" customHeight="1">
      <c r="A675" s="5"/>
      <c r="B675" s="5" t="s">
        <v>1036</v>
      </c>
      <c r="C675" s="5" t="s">
        <v>3221</v>
      </c>
      <c r="D675" s="10" t="s">
        <v>3222</v>
      </c>
      <c r="E675" s="10"/>
      <c r="F675" s="10"/>
      <c r="G675" s="10"/>
      <c r="H675" s="10"/>
      <c r="I675" s="10"/>
      <c r="J675" s="5"/>
      <c r="K675" s="10"/>
      <c r="L675" s="24"/>
      <c r="M675" s="24" t="s">
        <v>3223</v>
      </c>
      <c r="N675" s="24"/>
      <c r="O675" s="24"/>
      <c r="P675" s="139" t="s">
        <v>932</v>
      </c>
      <c r="Q675" s="24" t="s">
        <v>2163</v>
      </c>
      <c r="R675" s="24" t="s">
        <v>2164</v>
      </c>
      <c r="S675" s="24"/>
      <c r="T675" s="24"/>
      <c r="U675" s="5"/>
      <c r="V675" s="5"/>
      <c r="W675" s="5"/>
      <c r="X675" s="5"/>
      <c r="Y675" s="5">
        <v>3</v>
      </c>
      <c r="Z675" s="5"/>
    </row>
    <row r="676" spans="1:26" ht="36" customHeight="1">
      <c r="A676" s="5"/>
      <c r="B676" s="5" t="s">
        <v>1036</v>
      </c>
      <c r="C676" s="5" t="s">
        <v>3224</v>
      </c>
      <c r="D676" s="10" t="s">
        <v>3225</v>
      </c>
      <c r="E676" s="5" t="s">
        <v>3226</v>
      </c>
      <c r="F676" s="5" t="s">
        <v>3227</v>
      </c>
      <c r="G676" s="5" t="s">
        <v>3228</v>
      </c>
      <c r="H676" s="10" t="s">
        <v>3229</v>
      </c>
      <c r="I676" s="5" t="s">
        <v>3230</v>
      </c>
      <c r="J676" s="5" t="s">
        <v>3231</v>
      </c>
      <c r="K676" s="10" t="s">
        <v>3225</v>
      </c>
      <c r="L676" s="24"/>
      <c r="M676" s="24" t="s">
        <v>3232</v>
      </c>
      <c r="N676" s="24"/>
      <c r="O676" s="24"/>
      <c r="P676" s="139" t="s">
        <v>932</v>
      </c>
      <c r="Q676" s="24" t="s">
        <v>2163</v>
      </c>
      <c r="R676" s="24" t="s">
        <v>2164</v>
      </c>
      <c r="S676" s="24"/>
      <c r="T676" s="24"/>
      <c r="U676" s="5"/>
      <c r="V676" s="5"/>
      <c r="W676" s="5"/>
      <c r="X676" s="5"/>
      <c r="Y676" s="5">
        <v>3</v>
      </c>
      <c r="Z676" s="5"/>
    </row>
    <row r="677" spans="1:26" ht="36" customHeight="1">
      <c r="A677" s="181"/>
      <c r="B677" s="181" t="s">
        <v>46</v>
      </c>
      <c r="C677" s="26" t="s">
        <v>3233</v>
      </c>
      <c r="D677" s="189"/>
      <c r="E677" s="181"/>
      <c r="F677" s="181"/>
      <c r="G677" s="181"/>
      <c r="H677" s="181"/>
      <c r="I677" s="181"/>
      <c r="J677" s="181"/>
      <c r="K677" s="181"/>
      <c r="L677" s="182"/>
      <c r="M677" s="182"/>
      <c r="N677" s="182"/>
      <c r="O677" s="182"/>
      <c r="P677" s="182"/>
      <c r="Q677" s="182"/>
      <c r="R677" s="182"/>
      <c r="S677" s="182"/>
      <c r="T677" s="183"/>
      <c r="U677" s="5" t="s">
        <v>3234</v>
      </c>
      <c r="V677" s="105"/>
      <c r="W677" s="105"/>
      <c r="X677" s="105"/>
      <c r="Y677" s="105"/>
      <c r="Z677" s="105"/>
    </row>
    <row r="678" spans="1:26" ht="36" customHeight="1">
      <c r="A678" s="76"/>
      <c r="B678" s="76" t="s">
        <v>544</v>
      </c>
      <c r="C678" s="76" t="s">
        <v>3196</v>
      </c>
      <c r="D678" s="186"/>
      <c r="E678" s="178"/>
      <c r="F678" s="178"/>
      <c r="G678" s="178"/>
      <c r="H678" s="178"/>
      <c r="I678" s="178"/>
      <c r="J678" s="178"/>
      <c r="K678" s="178"/>
      <c r="L678" s="113"/>
      <c r="M678" s="179"/>
      <c r="N678" s="179"/>
      <c r="O678" s="179"/>
      <c r="P678" s="179"/>
      <c r="Q678" s="179"/>
      <c r="R678" s="179"/>
      <c r="S678" s="179"/>
      <c r="T678" s="179"/>
      <c r="U678" s="105"/>
      <c r="V678" s="105"/>
      <c r="W678" s="105"/>
      <c r="X678" s="105"/>
      <c r="Y678" s="105"/>
      <c r="Z678" s="105"/>
    </row>
    <row r="679" spans="1:26" ht="36" customHeight="1">
      <c r="A679" s="5"/>
      <c r="B679" s="6" t="s">
        <v>3235</v>
      </c>
      <c r="C679" s="147" t="s">
        <v>3236</v>
      </c>
      <c r="D679" s="184" t="s">
        <v>3237</v>
      </c>
      <c r="E679" s="84" t="s">
        <v>3238</v>
      </c>
      <c r="F679" s="84" t="s">
        <v>3239</v>
      </c>
      <c r="G679" s="172" t="s">
        <v>3240</v>
      </c>
      <c r="H679" s="84" t="s">
        <v>3241</v>
      </c>
      <c r="I679" s="84" t="s">
        <v>3242</v>
      </c>
      <c r="J679" s="84" t="s">
        <v>3243</v>
      </c>
      <c r="K679" s="84" t="s">
        <v>3244</v>
      </c>
      <c r="L679" s="66" t="s">
        <v>1377</v>
      </c>
      <c r="M679" s="173" t="s">
        <v>3245</v>
      </c>
      <c r="N679" s="66"/>
      <c r="O679" s="173"/>
      <c r="P679" s="66" t="s">
        <v>932</v>
      </c>
      <c r="Q679" s="66" t="s">
        <v>2581</v>
      </c>
      <c r="R679" s="66" t="s">
        <v>3167</v>
      </c>
      <c r="S679" s="173"/>
      <c r="T679" s="173"/>
      <c r="U679" s="105"/>
      <c r="V679" s="105"/>
      <c r="W679" s="105"/>
      <c r="X679" s="105" t="s">
        <v>53</v>
      </c>
      <c r="Y679" s="105">
        <v>3</v>
      </c>
      <c r="Z679" s="105"/>
    </row>
    <row r="680" spans="1:26" ht="78.599999999999994">
      <c r="A680" s="73"/>
      <c r="B680" s="190" t="s">
        <v>92</v>
      </c>
      <c r="C680" s="191" t="s">
        <v>3246</v>
      </c>
      <c r="D680" s="192" t="s">
        <v>3247</v>
      </c>
      <c r="E680" s="192" t="s">
        <v>3248</v>
      </c>
      <c r="F680" s="193" t="s">
        <v>3249</v>
      </c>
      <c r="G680" s="193" t="s">
        <v>3250</v>
      </c>
      <c r="H680" s="193" t="s">
        <v>3251</v>
      </c>
      <c r="I680" s="193" t="s">
        <v>3252</v>
      </c>
      <c r="J680" s="193" t="s">
        <v>3253</v>
      </c>
      <c r="K680" s="193" t="s">
        <v>3254</v>
      </c>
      <c r="L680" s="193"/>
      <c r="M680" s="190" t="s">
        <v>3039</v>
      </c>
      <c r="N680" s="190"/>
      <c r="O680" s="190"/>
      <c r="P680" s="73" t="s">
        <v>932</v>
      </c>
      <c r="Q680" s="190"/>
      <c r="R680" s="190"/>
      <c r="S680" s="190"/>
      <c r="T680" s="190"/>
      <c r="U680" s="5"/>
      <c r="V680" s="5"/>
      <c r="W680" s="5"/>
      <c r="X680" s="5"/>
      <c r="Y680" s="5">
        <v>3</v>
      </c>
      <c r="Z680" s="5"/>
    </row>
    <row r="681" spans="1:26" ht="36" customHeight="1">
      <c r="A681" s="73"/>
      <c r="B681" s="73" t="s">
        <v>92</v>
      </c>
      <c r="C681" s="148" t="s">
        <v>3255</v>
      </c>
      <c r="D681" s="148" t="s">
        <v>3256</v>
      </c>
      <c r="E681" s="148" t="s">
        <v>3170</v>
      </c>
      <c r="F681" s="148" t="s">
        <v>3257</v>
      </c>
      <c r="G681" s="175" t="s">
        <v>3258</v>
      </c>
      <c r="H681" s="148" t="s">
        <v>3259</v>
      </c>
      <c r="I681" s="148" t="s">
        <v>3260</v>
      </c>
      <c r="J681" s="148" t="s">
        <v>3261</v>
      </c>
      <c r="K681" s="148" t="s">
        <v>3262</v>
      </c>
      <c r="L681" s="176"/>
      <c r="M681" s="135" t="s">
        <v>3263</v>
      </c>
      <c r="N681" s="177"/>
      <c r="O681" s="177"/>
      <c r="P681" s="135" t="s">
        <v>932</v>
      </c>
      <c r="Q681" s="177"/>
      <c r="R681" s="177"/>
      <c r="S681" s="177"/>
      <c r="T681" s="177"/>
      <c r="U681" s="105"/>
      <c r="V681" s="105"/>
      <c r="W681" s="105"/>
      <c r="X681" s="105"/>
      <c r="Y681" s="105">
        <v>3</v>
      </c>
      <c r="Z681" s="105"/>
    </row>
    <row r="682" spans="1:26" ht="36" customHeight="1">
      <c r="A682" s="5"/>
      <c r="B682" s="5" t="s">
        <v>968</v>
      </c>
      <c r="C682" s="5" t="s">
        <v>3264</v>
      </c>
      <c r="D682" s="5" t="s">
        <v>3265</v>
      </c>
      <c r="E682" s="5" t="s">
        <v>3266</v>
      </c>
      <c r="F682" s="5" t="s">
        <v>3267</v>
      </c>
      <c r="G682" s="5" t="s">
        <v>3268</v>
      </c>
      <c r="H682" s="5" t="s">
        <v>3269</v>
      </c>
      <c r="I682" s="5" t="s">
        <v>3270</v>
      </c>
      <c r="J682" s="5" t="s">
        <v>3271</v>
      </c>
      <c r="K682" s="5" t="s">
        <v>3272</v>
      </c>
      <c r="L682" s="24" t="s">
        <v>3273</v>
      </c>
      <c r="M682" s="24" t="s">
        <v>2653</v>
      </c>
      <c r="N682" s="24"/>
      <c r="O682" s="24"/>
      <c r="P682" s="46" t="s">
        <v>932</v>
      </c>
      <c r="Q682" s="24" t="s">
        <v>3274</v>
      </c>
      <c r="R682" s="24" t="s">
        <v>3275</v>
      </c>
      <c r="S682" s="24"/>
      <c r="T682" s="24"/>
      <c r="U682" s="5"/>
      <c r="V682" s="5"/>
      <c r="W682" s="5"/>
      <c r="X682" s="5" t="s">
        <v>53</v>
      </c>
      <c r="Y682" s="5">
        <v>3</v>
      </c>
      <c r="Z682" s="5"/>
    </row>
    <row r="683" spans="1:26" ht="36" customHeight="1">
      <c r="A683" s="5"/>
      <c r="B683" s="5" t="s">
        <v>1036</v>
      </c>
      <c r="C683" s="5" t="s">
        <v>3276</v>
      </c>
      <c r="D683" s="5" t="s">
        <v>3277</v>
      </c>
      <c r="E683" s="5" t="s">
        <v>3278</v>
      </c>
      <c r="F683" s="5" t="s">
        <v>3279</v>
      </c>
      <c r="G683" s="5" t="s">
        <v>3280</v>
      </c>
      <c r="H683" s="5" t="s">
        <v>3281</v>
      </c>
      <c r="I683" s="5" t="s">
        <v>3282</v>
      </c>
      <c r="J683" s="155" t="s">
        <v>3283</v>
      </c>
      <c r="K683" s="155" t="s">
        <v>3284</v>
      </c>
      <c r="L683" s="155" t="s">
        <v>3285</v>
      </c>
      <c r="M683" s="5" t="s">
        <v>3286</v>
      </c>
      <c r="N683" s="24"/>
      <c r="O683" s="5"/>
      <c r="P683" s="145" t="s">
        <v>932</v>
      </c>
      <c r="Q683" s="24" t="s">
        <v>3287</v>
      </c>
      <c r="R683" s="24" t="s">
        <v>3288</v>
      </c>
      <c r="S683" s="5"/>
      <c r="T683" s="5"/>
      <c r="U683" s="5"/>
      <c r="V683" s="5"/>
      <c r="W683" s="5"/>
      <c r="X683" s="5"/>
      <c r="Y683" s="5">
        <v>3</v>
      </c>
      <c r="Z683" s="5"/>
    </row>
    <row r="684" spans="1:26" ht="36" customHeight="1">
      <c r="A684" s="5"/>
      <c r="B684" s="6" t="s">
        <v>3289</v>
      </c>
      <c r="C684" s="147" t="s">
        <v>3290</v>
      </c>
      <c r="D684" s="147" t="s">
        <v>3291</v>
      </c>
      <c r="E684" s="84" t="s">
        <v>3292</v>
      </c>
      <c r="F684" s="84" t="s">
        <v>3293</v>
      </c>
      <c r="G684" s="172" t="s">
        <v>3294</v>
      </c>
      <c r="H684" s="84" t="s">
        <v>3295</v>
      </c>
      <c r="I684" s="84" t="s">
        <v>3296</v>
      </c>
      <c r="J684" s="84" t="s">
        <v>3297</v>
      </c>
      <c r="K684" s="84" t="s">
        <v>3298</v>
      </c>
      <c r="L684" s="180" t="s">
        <v>3299</v>
      </c>
      <c r="M684" s="66" t="s">
        <v>3300</v>
      </c>
      <c r="N684" s="66"/>
      <c r="O684" s="173"/>
      <c r="P684" s="84" t="s">
        <v>932</v>
      </c>
      <c r="Q684" s="173"/>
      <c r="R684" s="173"/>
      <c r="S684" s="173"/>
      <c r="T684" s="173"/>
      <c r="U684" s="105"/>
      <c r="V684" s="105"/>
      <c r="W684" s="105"/>
      <c r="X684" s="105"/>
      <c r="Y684" s="105">
        <v>3</v>
      </c>
      <c r="Z684" s="105"/>
    </row>
    <row r="685" spans="1:26" ht="36" customHeight="1">
      <c r="A685" s="73"/>
      <c r="B685" s="73" t="s">
        <v>92</v>
      </c>
      <c r="C685" s="148" t="s">
        <v>3301</v>
      </c>
      <c r="D685" s="148" t="s">
        <v>3302</v>
      </c>
      <c r="E685" s="148" t="s">
        <v>3303</v>
      </c>
      <c r="F685" s="148" t="s">
        <v>3304</v>
      </c>
      <c r="G685" s="175" t="s">
        <v>3305</v>
      </c>
      <c r="H685" s="148" t="s">
        <v>3306</v>
      </c>
      <c r="I685" s="148" t="s">
        <v>3302</v>
      </c>
      <c r="J685" s="148" t="s">
        <v>3307</v>
      </c>
      <c r="K685" s="148" t="s">
        <v>3308</v>
      </c>
      <c r="L685" s="176"/>
      <c r="M685" s="135" t="s">
        <v>3309</v>
      </c>
      <c r="N685" s="177"/>
      <c r="O685" s="177"/>
      <c r="P685" s="135" t="s">
        <v>932</v>
      </c>
      <c r="Q685" s="177"/>
      <c r="R685" s="177"/>
      <c r="S685" s="177"/>
      <c r="T685" s="177"/>
      <c r="U685" s="105"/>
      <c r="V685" s="105"/>
      <c r="W685" s="105"/>
      <c r="X685" s="105"/>
      <c r="Y685" s="105">
        <v>3</v>
      </c>
      <c r="Z685" s="105"/>
    </row>
    <row r="686" spans="1:26" ht="36" customHeight="1">
      <c r="A686" s="5"/>
      <c r="B686" s="6" t="s">
        <v>3310</v>
      </c>
      <c r="C686" s="147" t="s">
        <v>3311</v>
      </c>
      <c r="D686" s="147" t="s">
        <v>3312</v>
      </c>
      <c r="E686" s="84" t="s">
        <v>3313</v>
      </c>
      <c r="F686" s="84" t="s">
        <v>3314</v>
      </c>
      <c r="G686" s="172" t="s">
        <v>3315</v>
      </c>
      <c r="H686" s="84" t="s">
        <v>3316</v>
      </c>
      <c r="I686" s="84" t="s">
        <v>3317</v>
      </c>
      <c r="J686" s="84" t="s">
        <v>3318</v>
      </c>
      <c r="K686" s="84" t="s">
        <v>3319</v>
      </c>
      <c r="L686" s="180" t="s">
        <v>3299</v>
      </c>
      <c r="M686" s="66" t="s">
        <v>3320</v>
      </c>
      <c r="N686" s="66"/>
      <c r="O686" s="180"/>
      <c r="P686" s="84" t="s">
        <v>932</v>
      </c>
      <c r="Q686" s="180"/>
      <c r="R686" s="180"/>
      <c r="S686" s="180"/>
      <c r="T686" s="180"/>
      <c r="U686" s="105"/>
      <c r="V686" s="105"/>
      <c r="W686" s="105"/>
      <c r="X686" s="105"/>
      <c r="Y686" s="105">
        <v>3</v>
      </c>
      <c r="Z686" s="105"/>
    </row>
    <row r="687" spans="1:26" ht="36" customHeight="1">
      <c r="A687" s="73"/>
      <c r="B687" s="73" t="s">
        <v>92</v>
      </c>
      <c r="C687" s="148" t="s">
        <v>3321</v>
      </c>
      <c r="D687" s="148" t="s">
        <v>3322</v>
      </c>
      <c r="E687" s="148" t="s">
        <v>3323</v>
      </c>
      <c r="F687" s="148" t="s">
        <v>3324</v>
      </c>
      <c r="G687" s="175" t="s">
        <v>3325</v>
      </c>
      <c r="H687" s="148" t="s">
        <v>3326</v>
      </c>
      <c r="I687" s="148" t="s">
        <v>3327</v>
      </c>
      <c r="J687" s="148" t="s">
        <v>3328</v>
      </c>
      <c r="K687" s="148" t="s">
        <v>3329</v>
      </c>
      <c r="L687" s="194"/>
      <c r="M687" s="73" t="s">
        <v>3330</v>
      </c>
      <c r="N687" s="73"/>
      <c r="O687" s="73"/>
      <c r="P687" s="73" t="s">
        <v>932</v>
      </c>
      <c r="Q687" s="73"/>
      <c r="R687" s="73"/>
      <c r="S687" s="73"/>
      <c r="T687" s="73"/>
      <c r="U687" s="105"/>
      <c r="V687" s="105"/>
      <c r="W687" s="105"/>
      <c r="X687" s="105"/>
      <c r="Y687" s="105">
        <v>3</v>
      </c>
      <c r="Z687" s="105"/>
    </row>
    <row r="688" spans="1:26" ht="36" customHeight="1">
      <c r="A688" s="88"/>
      <c r="B688" s="88" t="s">
        <v>68</v>
      </c>
      <c r="C688" s="88" t="s">
        <v>3331</v>
      </c>
      <c r="D688" s="88"/>
      <c r="E688" s="195"/>
      <c r="F688" s="195"/>
      <c r="G688" s="195"/>
      <c r="H688" s="195"/>
      <c r="I688" s="195"/>
      <c r="J688" s="195"/>
      <c r="K688" s="195"/>
      <c r="L688" s="88"/>
      <c r="M688" s="88"/>
      <c r="N688" s="88" t="s">
        <v>1597</v>
      </c>
      <c r="O688" s="195"/>
      <c r="P688" s="195"/>
      <c r="Q688" s="88"/>
      <c r="R688" s="125"/>
      <c r="S688" s="178"/>
      <c r="T688" s="195"/>
      <c r="U688" s="105"/>
      <c r="V688" s="105"/>
      <c r="W688" s="105"/>
      <c r="X688" s="105"/>
      <c r="Y688" s="105"/>
      <c r="Z688" s="105"/>
    </row>
    <row r="689" spans="1:26" ht="36" customHeight="1">
      <c r="A689" s="5"/>
      <c r="B689" s="5" t="s">
        <v>968</v>
      </c>
      <c r="C689" s="5" t="s">
        <v>3332</v>
      </c>
      <c r="D689" s="5" t="s">
        <v>3333</v>
      </c>
      <c r="E689" s="5" t="s">
        <v>3334</v>
      </c>
      <c r="F689" s="5" t="s">
        <v>3335</v>
      </c>
      <c r="G689" s="5" t="s">
        <v>3336</v>
      </c>
      <c r="H689" s="5" t="s">
        <v>3337</v>
      </c>
      <c r="I689" s="5" t="s">
        <v>3338</v>
      </c>
      <c r="J689" s="5" t="s">
        <v>3339</v>
      </c>
      <c r="K689" s="5" t="s">
        <v>3340</v>
      </c>
      <c r="L689" s="5" t="s">
        <v>3341</v>
      </c>
      <c r="M689" s="5" t="s">
        <v>3342</v>
      </c>
      <c r="N689" s="5"/>
      <c r="O689" s="5"/>
      <c r="P689" s="44" t="s">
        <v>932</v>
      </c>
      <c r="Q689" s="24" t="s">
        <v>3343</v>
      </c>
      <c r="R689" s="24" t="s">
        <v>3344</v>
      </c>
      <c r="S689" s="5"/>
      <c r="T689" s="5"/>
      <c r="U689" s="5"/>
      <c r="V689" s="5"/>
      <c r="W689" s="5"/>
      <c r="X689" s="5"/>
      <c r="Y689" s="5">
        <v>3</v>
      </c>
      <c r="Z689" s="5"/>
    </row>
    <row r="690" spans="1:26" ht="36" customHeight="1">
      <c r="A690" s="147"/>
      <c r="B690" s="147" t="s">
        <v>3345</v>
      </c>
      <c r="C690" s="147" t="s">
        <v>3346</v>
      </c>
      <c r="D690" s="147" t="s">
        <v>3347</v>
      </c>
      <c r="E690" s="147"/>
      <c r="F690" s="147"/>
      <c r="G690" s="196"/>
      <c r="H690" s="147"/>
      <c r="I690" s="197"/>
      <c r="J690" s="147"/>
      <c r="K690" s="197"/>
      <c r="L690" s="198"/>
      <c r="M690" s="147"/>
      <c r="N690" s="50"/>
      <c r="O690" s="198"/>
      <c r="P690" s="147" t="s">
        <v>932</v>
      </c>
      <c r="Q690" s="147"/>
      <c r="R690" s="198"/>
      <c r="S690" s="180"/>
      <c r="T690" s="198"/>
      <c r="U690" s="105"/>
      <c r="V690" s="105"/>
      <c r="W690" s="105"/>
      <c r="X690" s="105"/>
      <c r="Y690" s="105">
        <v>2</v>
      </c>
      <c r="Z690" s="105"/>
    </row>
    <row r="691" spans="1:26" ht="36" customHeight="1">
      <c r="A691" s="76"/>
      <c r="B691" s="76" t="s">
        <v>544</v>
      </c>
      <c r="C691" s="76" t="s">
        <v>3331</v>
      </c>
      <c r="D691" s="178"/>
      <c r="E691" s="178"/>
      <c r="F691" s="178"/>
      <c r="G691" s="178"/>
      <c r="H691" s="178"/>
      <c r="I691" s="178"/>
      <c r="J691" s="178"/>
      <c r="K691" s="178"/>
      <c r="L691" s="178"/>
      <c r="M691" s="76"/>
      <c r="N691" s="179"/>
      <c r="O691" s="178"/>
      <c r="P691" s="178"/>
      <c r="Q691" s="76"/>
      <c r="R691" s="178"/>
      <c r="S691" s="178"/>
      <c r="T691" s="178"/>
      <c r="U691" s="105"/>
      <c r="V691" s="105"/>
      <c r="W691" s="105"/>
      <c r="X691" s="105"/>
      <c r="Y691" s="105"/>
      <c r="Z691" s="105"/>
    </row>
    <row r="692" spans="1:26" ht="36" customHeight="1">
      <c r="A692" s="5"/>
      <c r="B692" s="6" t="s">
        <v>3348</v>
      </c>
      <c r="C692" s="147" t="s">
        <v>3349</v>
      </c>
      <c r="D692" s="198" t="s">
        <v>3350</v>
      </c>
      <c r="E692" s="147" t="s">
        <v>3351</v>
      </c>
      <c r="F692" s="147" t="s">
        <v>3352</v>
      </c>
      <c r="G692" s="196" t="s">
        <v>3353</v>
      </c>
      <c r="H692" s="147" t="s">
        <v>3354</v>
      </c>
      <c r="I692" s="147" t="s">
        <v>3355</v>
      </c>
      <c r="J692" s="147" t="s">
        <v>3356</v>
      </c>
      <c r="K692" s="147" t="s">
        <v>3357</v>
      </c>
      <c r="L692" s="198" t="s">
        <v>3358</v>
      </c>
      <c r="M692" s="50"/>
      <c r="N692" s="50"/>
      <c r="O692" s="198"/>
      <c r="P692" s="147" t="s">
        <v>932</v>
      </c>
      <c r="Q692" s="147" t="s">
        <v>2331</v>
      </c>
      <c r="R692" s="198"/>
      <c r="S692" s="180"/>
      <c r="T692" s="198"/>
      <c r="U692" s="105"/>
      <c r="V692" s="105"/>
      <c r="W692" s="105"/>
      <c r="X692" s="105" t="s">
        <v>53</v>
      </c>
      <c r="Y692" s="105">
        <v>3</v>
      </c>
      <c r="Z692" s="105"/>
    </row>
    <row r="693" spans="1:26" ht="36" customHeight="1">
      <c r="A693" s="194"/>
      <c r="B693" s="194" t="s">
        <v>92</v>
      </c>
      <c r="C693" s="148" t="s">
        <v>3359</v>
      </c>
      <c r="D693" s="148" t="s">
        <v>3360</v>
      </c>
      <c r="E693" s="148" t="s">
        <v>3361</v>
      </c>
      <c r="F693" s="148" t="s">
        <v>3362</v>
      </c>
      <c r="G693" s="175" t="s">
        <v>3363</v>
      </c>
      <c r="H693" s="148" t="s">
        <v>3364</v>
      </c>
      <c r="I693" s="148" t="s">
        <v>3365</v>
      </c>
      <c r="J693" s="148" t="s">
        <v>3366</v>
      </c>
      <c r="K693" s="148" t="s">
        <v>3367</v>
      </c>
      <c r="L693" s="194"/>
      <c r="M693" s="137" t="s">
        <v>3368</v>
      </c>
      <c r="N693" s="176"/>
      <c r="O693" s="176"/>
      <c r="P693" s="148" t="s">
        <v>932</v>
      </c>
      <c r="Q693" s="176"/>
      <c r="R693" s="176"/>
      <c r="S693" s="135"/>
      <c r="T693" s="176"/>
      <c r="U693" s="105"/>
      <c r="V693" s="105"/>
      <c r="W693" s="105"/>
      <c r="X693" s="105"/>
      <c r="Y693" s="105">
        <v>3</v>
      </c>
      <c r="Z693" s="105"/>
    </row>
    <row r="694" spans="1:26" ht="36" customHeight="1">
      <c r="A694" s="5"/>
      <c r="B694" s="5" t="s">
        <v>968</v>
      </c>
      <c r="C694" s="5" t="s">
        <v>3369</v>
      </c>
      <c r="D694" s="5" t="s">
        <v>3370</v>
      </c>
      <c r="E694" s="5" t="s">
        <v>3371</v>
      </c>
      <c r="F694" s="5" t="s">
        <v>3372</v>
      </c>
      <c r="G694" s="5" t="s">
        <v>3373</v>
      </c>
      <c r="H694" s="5" t="s">
        <v>3374</v>
      </c>
      <c r="I694" s="5" t="s">
        <v>3375</v>
      </c>
      <c r="J694" s="5" t="s">
        <v>3376</v>
      </c>
      <c r="K694" s="5" t="s">
        <v>3377</v>
      </c>
      <c r="L694" s="24" t="s">
        <v>3341</v>
      </c>
      <c r="M694" s="24" t="s">
        <v>2653</v>
      </c>
      <c r="N694" s="24" t="s">
        <v>3378</v>
      </c>
      <c r="O694" s="24"/>
      <c r="P694" s="46" t="s">
        <v>932</v>
      </c>
      <c r="Q694" s="24" t="s">
        <v>3343</v>
      </c>
      <c r="R694" s="24" t="s">
        <v>3344</v>
      </c>
      <c r="S694" s="24"/>
      <c r="T694" s="24"/>
      <c r="U694" s="5"/>
      <c r="V694" s="5"/>
      <c r="W694" s="5"/>
      <c r="X694" s="5"/>
      <c r="Y694" s="5">
        <v>3</v>
      </c>
      <c r="Z694" s="5"/>
    </row>
    <row r="695" spans="1:26" ht="36" customHeight="1">
      <c r="A695" s="5"/>
      <c r="B695" s="5" t="s">
        <v>968</v>
      </c>
      <c r="C695" s="5" t="s">
        <v>3379</v>
      </c>
      <c r="D695" s="5" t="s">
        <v>3380</v>
      </c>
      <c r="E695" s="5" t="s">
        <v>3381</v>
      </c>
      <c r="F695" s="5" t="s">
        <v>3382</v>
      </c>
      <c r="G695" s="5" t="s">
        <v>3383</v>
      </c>
      <c r="H695" s="5" t="s">
        <v>3384</v>
      </c>
      <c r="I695" s="5" t="s">
        <v>3385</v>
      </c>
      <c r="J695" s="5" t="s">
        <v>3386</v>
      </c>
      <c r="K695" s="5"/>
      <c r="L695" s="5" t="s">
        <v>3341</v>
      </c>
      <c r="M695" s="5" t="s">
        <v>2653</v>
      </c>
      <c r="N695" s="24" t="s">
        <v>3378</v>
      </c>
      <c r="O695" s="5"/>
      <c r="P695" s="46" t="s">
        <v>932</v>
      </c>
      <c r="Q695" s="24" t="s">
        <v>3343</v>
      </c>
      <c r="R695" s="24" t="s">
        <v>3344</v>
      </c>
      <c r="S695" s="5"/>
      <c r="T695" s="5"/>
      <c r="U695" s="5"/>
      <c r="V695" s="5"/>
      <c r="W695" s="5"/>
      <c r="X695" s="5"/>
      <c r="Y695" s="5">
        <v>3</v>
      </c>
      <c r="Z695" s="5"/>
    </row>
    <row r="696" spans="1:26" ht="36" customHeight="1">
      <c r="A696" s="198"/>
      <c r="B696" s="198" t="s">
        <v>3387</v>
      </c>
      <c r="C696" s="147" t="s">
        <v>3388</v>
      </c>
      <c r="D696" s="198" t="s">
        <v>3389</v>
      </c>
      <c r="E696" s="147" t="s">
        <v>3390</v>
      </c>
      <c r="F696" s="147" t="s">
        <v>3391</v>
      </c>
      <c r="G696" s="196" t="s">
        <v>3392</v>
      </c>
      <c r="H696" s="147" t="s">
        <v>3393</v>
      </c>
      <c r="I696" s="147" t="s">
        <v>3394</v>
      </c>
      <c r="J696" s="147" t="s">
        <v>3395</v>
      </c>
      <c r="K696" s="147" t="s">
        <v>3396</v>
      </c>
      <c r="L696" s="198"/>
      <c r="M696" s="198"/>
      <c r="N696" s="198"/>
      <c r="O696" s="198"/>
      <c r="P696" s="147" t="s">
        <v>932</v>
      </c>
      <c r="Q696" s="198"/>
      <c r="R696" s="198"/>
      <c r="S696" s="180"/>
      <c r="T696" s="198"/>
      <c r="U696" s="105"/>
      <c r="V696" s="105"/>
      <c r="W696" s="105"/>
      <c r="X696" s="105" t="s">
        <v>53</v>
      </c>
      <c r="Y696" s="105">
        <v>2</v>
      </c>
      <c r="Z696" s="105"/>
    </row>
    <row r="697" spans="1:26" ht="36" customHeight="1">
      <c r="A697" s="198"/>
      <c r="B697" s="198" t="s">
        <v>3387</v>
      </c>
      <c r="C697" s="147" t="s">
        <v>3397</v>
      </c>
      <c r="D697" s="198" t="s">
        <v>3398</v>
      </c>
      <c r="E697" s="147" t="s">
        <v>3399</v>
      </c>
      <c r="F697" s="147" t="s">
        <v>3400</v>
      </c>
      <c r="G697" s="196" t="s">
        <v>3401</v>
      </c>
      <c r="H697" s="147" t="s">
        <v>3402</v>
      </c>
      <c r="I697" s="147" t="s">
        <v>3403</v>
      </c>
      <c r="J697" s="147" t="s">
        <v>3404</v>
      </c>
      <c r="K697" s="147" t="s">
        <v>3405</v>
      </c>
      <c r="L697" s="198"/>
      <c r="M697" s="147" t="s">
        <v>3406</v>
      </c>
      <c r="N697" s="198"/>
      <c r="O697" s="198"/>
      <c r="P697" s="147" t="s">
        <v>932</v>
      </c>
      <c r="Q697" s="198"/>
      <c r="R697" s="198"/>
      <c r="S697" s="180"/>
      <c r="T697" s="198"/>
      <c r="U697" s="105"/>
      <c r="V697" s="105"/>
      <c r="W697" s="105"/>
      <c r="X697" s="105" t="s">
        <v>53</v>
      </c>
      <c r="Y697" s="105">
        <v>2</v>
      </c>
      <c r="Z697" s="105"/>
    </row>
    <row r="698" spans="1:26" ht="36" customHeight="1">
      <c r="A698" s="198"/>
      <c r="B698" s="198" t="s">
        <v>3407</v>
      </c>
      <c r="C698" s="147" t="s">
        <v>3408</v>
      </c>
      <c r="D698" s="198" t="s">
        <v>3409</v>
      </c>
      <c r="E698" s="147" t="s">
        <v>3410</v>
      </c>
      <c r="F698" s="147" t="s">
        <v>3411</v>
      </c>
      <c r="G698" s="196" t="s">
        <v>3412</v>
      </c>
      <c r="H698" s="147" t="s">
        <v>3413</v>
      </c>
      <c r="I698" s="147" t="s">
        <v>3414</v>
      </c>
      <c r="J698" s="147" t="s">
        <v>3415</v>
      </c>
      <c r="K698" s="147" t="s">
        <v>3416</v>
      </c>
      <c r="L698" s="147" t="s">
        <v>3417</v>
      </c>
      <c r="M698" s="147" t="s">
        <v>3418</v>
      </c>
      <c r="N698" s="50"/>
      <c r="O698" s="198"/>
      <c r="P698" s="147" t="s">
        <v>932</v>
      </c>
      <c r="Q698" s="198"/>
      <c r="R698" s="198"/>
      <c r="S698" s="180"/>
      <c r="T698" s="198"/>
      <c r="U698" s="105"/>
      <c r="V698" s="105"/>
      <c r="W698" s="105"/>
      <c r="X698" s="105" t="s">
        <v>53</v>
      </c>
      <c r="Y698" s="105">
        <v>3</v>
      </c>
      <c r="Z698" s="105"/>
    </row>
    <row r="699" spans="1:26" ht="36" customHeight="1">
      <c r="A699" s="194"/>
      <c r="B699" s="194" t="s">
        <v>92</v>
      </c>
      <c r="C699" s="148" t="s">
        <v>3419</v>
      </c>
      <c r="D699" s="148" t="s">
        <v>3420</v>
      </c>
      <c r="E699" s="148" t="s">
        <v>3421</v>
      </c>
      <c r="F699" s="148" t="s">
        <v>3422</v>
      </c>
      <c r="G699" s="175" t="s">
        <v>3423</v>
      </c>
      <c r="H699" s="148" t="s">
        <v>3424</v>
      </c>
      <c r="I699" s="148" t="s">
        <v>3425</v>
      </c>
      <c r="J699" s="148" t="s">
        <v>3426</v>
      </c>
      <c r="K699" s="148" t="s">
        <v>3427</v>
      </c>
      <c r="L699" s="194"/>
      <c r="M699" s="148" t="s">
        <v>3428</v>
      </c>
      <c r="N699" s="194"/>
      <c r="O699" s="194"/>
      <c r="P699" s="148" t="s">
        <v>932</v>
      </c>
      <c r="Q699" s="194"/>
      <c r="R699" s="194"/>
      <c r="S699" s="73"/>
      <c r="T699" s="194"/>
      <c r="U699" s="105"/>
      <c r="V699" s="105"/>
      <c r="W699" s="105"/>
      <c r="X699" s="105"/>
      <c r="Y699" s="105">
        <v>3</v>
      </c>
      <c r="Z699" s="105"/>
    </row>
    <row r="700" spans="1:26" ht="36" customHeight="1">
      <c r="A700" s="76" t="s">
        <v>73</v>
      </c>
      <c r="B700" s="198" t="s">
        <v>79</v>
      </c>
      <c r="C700" s="148" t="s">
        <v>3429</v>
      </c>
      <c r="D700" s="5" t="s">
        <v>3430</v>
      </c>
      <c r="E700" s="154" t="s">
        <v>3431</v>
      </c>
      <c r="F700" s="178"/>
      <c r="G700" s="178" t="s">
        <v>3432</v>
      </c>
      <c r="H700" s="178"/>
      <c r="I700" s="178" t="s">
        <v>3433</v>
      </c>
      <c r="J700" s="178"/>
      <c r="K700" s="178"/>
      <c r="L700" s="178"/>
      <c r="M700" s="178"/>
      <c r="N700" s="178"/>
      <c r="O700" s="178"/>
      <c r="P700" s="147" t="s">
        <v>932</v>
      </c>
      <c r="Q700" s="178"/>
      <c r="R700" s="178"/>
      <c r="S700" s="178"/>
      <c r="T700" s="178"/>
      <c r="U700" s="105"/>
      <c r="V700" s="105"/>
      <c r="W700" s="105"/>
      <c r="X700" s="105"/>
      <c r="Y700" s="105"/>
      <c r="Z700" s="105"/>
    </row>
    <row r="701" spans="1:26" ht="36" customHeight="1">
      <c r="A701" s="76" t="s">
        <v>73</v>
      </c>
      <c r="B701" s="198" t="s">
        <v>3434</v>
      </c>
      <c r="C701" s="148" t="s">
        <v>3435</v>
      </c>
      <c r="D701" s="5" t="s">
        <v>3436</v>
      </c>
      <c r="E701" s="154" t="s">
        <v>3437</v>
      </c>
      <c r="F701" s="178"/>
      <c r="G701" s="178" t="s">
        <v>3438</v>
      </c>
      <c r="H701" s="178"/>
      <c r="I701" s="178" t="s">
        <v>3439</v>
      </c>
      <c r="J701" s="178"/>
      <c r="K701" s="178"/>
      <c r="L701" s="178" t="s">
        <v>2529</v>
      </c>
      <c r="M701" s="147" t="s">
        <v>3440</v>
      </c>
      <c r="N701" s="50"/>
      <c r="O701" s="178"/>
      <c r="P701" s="147" t="s">
        <v>932</v>
      </c>
      <c r="Q701" s="178"/>
      <c r="R701" s="178"/>
      <c r="S701" s="178"/>
      <c r="T701" s="178"/>
      <c r="U701" s="105"/>
      <c r="V701" s="105"/>
      <c r="W701" s="105"/>
      <c r="X701" s="105"/>
      <c r="Y701" s="105"/>
      <c r="Z701" s="105"/>
    </row>
    <row r="702" spans="1:26" ht="36" customHeight="1">
      <c r="A702" s="76"/>
      <c r="B702" s="76" t="s">
        <v>544</v>
      </c>
      <c r="C702" s="76" t="s">
        <v>3065</v>
      </c>
      <c r="D702" s="5" t="s">
        <v>3062</v>
      </c>
      <c r="E702" s="63"/>
      <c r="F702" s="178"/>
      <c r="G702" s="178"/>
      <c r="H702" s="178"/>
      <c r="I702" s="178"/>
      <c r="J702" s="178"/>
      <c r="K702" s="178"/>
      <c r="L702" s="178"/>
      <c r="M702" s="179"/>
      <c r="N702" s="179"/>
      <c r="O702" s="179"/>
      <c r="P702" s="179"/>
      <c r="Q702" s="179"/>
      <c r="R702" s="179"/>
      <c r="S702" s="179"/>
      <c r="T702" s="179"/>
      <c r="U702" s="105"/>
      <c r="V702" s="105"/>
      <c r="W702" s="105"/>
      <c r="X702" s="105"/>
      <c r="Y702" s="105"/>
      <c r="Z702" s="105"/>
    </row>
    <row r="703" spans="1:26" ht="36" customHeight="1">
      <c r="A703" s="5"/>
      <c r="B703" s="5" t="s">
        <v>1260</v>
      </c>
      <c r="C703" s="5" t="s">
        <v>3061</v>
      </c>
      <c r="D703" s="5" t="s">
        <v>3062</v>
      </c>
      <c r="E703" s="86"/>
      <c r="F703" s="5"/>
      <c r="G703" s="5"/>
      <c r="H703" s="5"/>
      <c r="I703" s="5"/>
      <c r="J703" s="5"/>
      <c r="K703" s="5"/>
      <c r="L703" s="5"/>
      <c r="M703" s="5"/>
      <c r="N703" s="6"/>
      <c r="O703" s="6"/>
      <c r="P703" s="20"/>
      <c r="Q703" s="6"/>
      <c r="R703" s="6"/>
      <c r="S703" s="6"/>
      <c r="T703" s="6"/>
      <c r="U703" s="5"/>
      <c r="V703" s="5"/>
      <c r="W703" s="5"/>
      <c r="X703" s="5"/>
      <c r="Y703" s="5"/>
      <c r="Z703" s="5"/>
    </row>
    <row r="704" spans="1:26" ht="36" customHeight="1">
      <c r="A704" s="181"/>
      <c r="B704" s="181" t="s">
        <v>46</v>
      </c>
      <c r="C704" s="26" t="s">
        <v>3441</v>
      </c>
      <c r="D704" s="26" t="s">
        <v>3442</v>
      </c>
      <c r="E704" s="181"/>
      <c r="F704" s="26"/>
      <c r="G704" s="26"/>
      <c r="H704" s="26"/>
      <c r="I704" s="26"/>
      <c r="J704" s="26"/>
      <c r="K704" s="181"/>
      <c r="L704" s="182"/>
      <c r="M704" s="182"/>
      <c r="N704" s="182"/>
      <c r="O704" s="182"/>
      <c r="P704" s="182"/>
      <c r="Q704" s="182"/>
      <c r="R704" s="182"/>
      <c r="S704" s="182"/>
      <c r="T704" s="183"/>
      <c r="U704" s="105" t="s">
        <v>3443</v>
      </c>
      <c r="V704" s="105"/>
      <c r="W704" s="105"/>
      <c r="X704" s="105"/>
      <c r="Y704" s="105"/>
      <c r="Z704" s="105"/>
    </row>
    <row r="705" spans="1:26" ht="36" customHeight="1">
      <c r="A705" s="178"/>
      <c r="B705" s="178" t="s">
        <v>68</v>
      </c>
      <c r="C705" s="88" t="s">
        <v>3444</v>
      </c>
      <c r="D705" s="88"/>
      <c r="E705" s="178"/>
      <c r="F705" s="178"/>
      <c r="G705" s="178"/>
      <c r="H705" s="178"/>
      <c r="I705" s="178"/>
      <c r="J705" s="178"/>
      <c r="K705" s="178"/>
      <c r="L705" s="179"/>
      <c r="M705" s="199" t="s">
        <v>3445</v>
      </c>
      <c r="N705" s="179" t="s">
        <v>1597</v>
      </c>
      <c r="O705" s="179"/>
      <c r="P705" s="179"/>
      <c r="Q705" s="179"/>
      <c r="R705" s="179"/>
      <c r="S705" s="179"/>
      <c r="T705" s="179"/>
      <c r="U705" s="105"/>
      <c r="V705" s="105"/>
      <c r="W705" s="105"/>
      <c r="X705" s="105"/>
      <c r="Y705" s="105"/>
      <c r="Z705" s="105"/>
    </row>
    <row r="706" spans="1:26" ht="36" customHeight="1">
      <c r="A706" s="200"/>
      <c r="B706" s="200" t="s">
        <v>65</v>
      </c>
      <c r="C706" s="200" t="s">
        <v>3446</v>
      </c>
      <c r="D706" s="145" t="s">
        <v>3447</v>
      </c>
      <c r="E706" s="145" t="s">
        <v>3448</v>
      </c>
      <c r="F706" s="145" t="s">
        <v>3449</v>
      </c>
      <c r="G706" s="201" t="s">
        <v>3450</v>
      </c>
      <c r="H706" s="145" t="s">
        <v>3451</v>
      </c>
      <c r="I706" s="145" t="s">
        <v>3452</v>
      </c>
      <c r="J706" s="145" t="s">
        <v>3453</v>
      </c>
      <c r="K706" s="145" t="s">
        <v>3454</v>
      </c>
      <c r="L706" s="145"/>
      <c r="M706" s="202"/>
      <c r="N706" s="202"/>
      <c r="O706" s="202"/>
      <c r="P706" s="139"/>
      <c r="Q706" s="139"/>
      <c r="R706" s="139"/>
      <c r="S706" s="139"/>
      <c r="T706" s="202"/>
      <c r="U706" s="202"/>
      <c r="V706" s="105"/>
      <c r="W706" s="105"/>
      <c r="X706" s="105"/>
      <c r="Y706" s="105"/>
      <c r="Z706" s="105"/>
    </row>
    <row r="707" spans="1:26" ht="36" customHeight="1">
      <c r="A707" s="5"/>
      <c r="B707" s="5" t="s">
        <v>968</v>
      </c>
      <c r="C707" s="5" t="s">
        <v>3455</v>
      </c>
      <c r="D707" s="5" t="s">
        <v>3456</v>
      </c>
      <c r="E707" s="5" t="s">
        <v>3457</v>
      </c>
      <c r="F707" s="5" t="s">
        <v>3382</v>
      </c>
      <c r="G707" s="5" t="s">
        <v>3458</v>
      </c>
      <c r="H707" s="5" t="s">
        <v>3459</v>
      </c>
      <c r="I707" s="5" t="s">
        <v>3460</v>
      </c>
      <c r="J707" s="5" t="s">
        <v>3461</v>
      </c>
      <c r="K707" s="5" t="s">
        <v>3462</v>
      </c>
      <c r="L707" s="24" t="s">
        <v>3341</v>
      </c>
      <c r="M707" s="24" t="s">
        <v>2653</v>
      </c>
      <c r="N707" s="24" t="s">
        <v>3378</v>
      </c>
      <c r="O707" s="24"/>
      <c r="P707" s="46" t="s">
        <v>932</v>
      </c>
      <c r="Q707" s="24" t="s">
        <v>3343</v>
      </c>
      <c r="R707" s="24" t="s">
        <v>3344</v>
      </c>
      <c r="S707" s="24"/>
      <c r="T707" s="24"/>
      <c r="U707" s="5"/>
      <c r="V707" s="5"/>
      <c r="W707" s="5"/>
      <c r="X707" s="5"/>
      <c r="Y707" s="5">
        <v>3</v>
      </c>
      <c r="Z707" s="5"/>
    </row>
    <row r="708" spans="1:26" ht="36" customHeight="1">
      <c r="A708" s="5"/>
      <c r="B708" s="5" t="s">
        <v>968</v>
      </c>
      <c r="C708" s="5" t="s">
        <v>3463</v>
      </c>
      <c r="D708" s="5" t="s">
        <v>3464</v>
      </c>
      <c r="E708" s="5" t="s">
        <v>3465</v>
      </c>
      <c r="F708" s="5" t="s">
        <v>3466</v>
      </c>
      <c r="G708" s="5" t="s">
        <v>3467</v>
      </c>
      <c r="H708" s="5" t="s">
        <v>3468</v>
      </c>
      <c r="I708" s="5" t="s">
        <v>3469</v>
      </c>
      <c r="J708" s="5" t="s">
        <v>3470</v>
      </c>
      <c r="K708" s="5" t="s">
        <v>3464</v>
      </c>
      <c r="L708" s="24" t="s">
        <v>3471</v>
      </c>
      <c r="M708" s="24" t="s">
        <v>3472</v>
      </c>
      <c r="N708" s="24"/>
      <c r="O708" s="24">
        <v>0</v>
      </c>
      <c r="P708" s="46" t="s">
        <v>3473</v>
      </c>
      <c r="Q708" s="24" t="s">
        <v>2799</v>
      </c>
      <c r="R708" s="24" t="s">
        <v>3474</v>
      </c>
      <c r="S708" s="24"/>
      <c r="T708" s="24"/>
      <c r="U708" s="5"/>
      <c r="V708" s="5"/>
      <c r="W708" s="5"/>
      <c r="X708" s="5"/>
      <c r="Y708" s="5">
        <v>3</v>
      </c>
      <c r="Z708" s="5"/>
    </row>
    <row r="709" spans="1:26" ht="36" customHeight="1">
      <c r="A709" s="123"/>
      <c r="B709" s="123" t="s">
        <v>968</v>
      </c>
      <c r="C709" s="44" t="s">
        <v>3475</v>
      </c>
      <c r="D709" s="44" t="s">
        <v>3476</v>
      </c>
      <c r="E709" s="44" t="s">
        <v>3477</v>
      </c>
      <c r="F709" s="44" t="s">
        <v>3478</v>
      </c>
      <c r="G709" s="119" t="s">
        <v>3479</v>
      </c>
      <c r="H709" s="44" t="s">
        <v>3480</v>
      </c>
      <c r="I709" s="44" t="s">
        <v>3481</v>
      </c>
      <c r="J709" s="44" t="s">
        <v>3482</v>
      </c>
      <c r="K709" s="44" t="s">
        <v>3483</v>
      </c>
      <c r="L709" s="46" t="s">
        <v>3484</v>
      </c>
      <c r="M709" s="126"/>
      <c r="N709" s="126"/>
      <c r="O709" s="126"/>
      <c r="P709" s="46" t="s">
        <v>932</v>
      </c>
      <c r="Q709" s="46" t="s">
        <v>3485</v>
      </c>
      <c r="R709" s="46" t="s">
        <v>2164</v>
      </c>
      <c r="S709" s="126"/>
      <c r="T709" s="126"/>
      <c r="U709" s="105"/>
      <c r="V709" s="105"/>
      <c r="W709" s="105"/>
      <c r="X709" s="105"/>
      <c r="Y709" s="105">
        <v>3</v>
      </c>
      <c r="Z709" s="105"/>
    </row>
    <row r="710" spans="1:26" ht="36" customHeight="1">
      <c r="A710" s="123"/>
      <c r="B710" s="123" t="s">
        <v>968</v>
      </c>
      <c r="C710" s="44" t="s">
        <v>3486</v>
      </c>
      <c r="D710" s="123" t="s">
        <v>3487</v>
      </c>
      <c r="E710" s="44" t="s">
        <v>3488</v>
      </c>
      <c r="F710" s="44" t="s">
        <v>3489</v>
      </c>
      <c r="G710" s="119" t="s">
        <v>3490</v>
      </c>
      <c r="H710" s="44" t="s">
        <v>3491</v>
      </c>
      <c r="I710" s="44" t="s">
        <v>3492</v>
      </c>
      <c r="J710" s="44" t="s">
        <v>3493</v>
      </c>
      <c r="K710" s="44" t="s">
        <v>3494</v>
      </c>
      <c r="L710" s="46" t="s">
        <v>3495</v>
      </c>
      <c r="M710" s="126"/>
      <c r="N710" s="126"/>
      <c r="O710" s="126"/>
      <c r="P710" s="46" t="s">
        <v>932</v>
      </c>
      <c r="Q710" s="46" t="s">
        <v>3496</v>
      </c>
      <c r="R710" s="46" t="s">
        <v>3497</v>
      </c>
      <c r="S710" s="126"/>
      <c r="T710" s="126"/>
      <c r="U710" s="105"/>
      <c r="V710" s="105"/>
      <c r="W710" s="105"/>
      <c r="X710" s="105"/>
      <c r="Y710" s="105">
        <v>3</v>
      </c>
      <c r="Z710" s="105"/>
    </row>
    <row r="711" spans="1:26" ht="36" customHeight="1">
      <c r="A711" s="123"/>
      <c r="B711" s="123" t="s">
        <v>968</v>
      </c>
      <c r="C711" s="44" t="s">
        <v>3498</v>
      </c>
      <c r="D711" s="43" t="s">
        <v>3499</v>
      </c>
      <c r="E711" s="44" t="s">
        <v>3500</v>
      </c>
      <c r="F711" s="44" t="s">
        <v>3501</v>
      </c>
      <c r="G711" s="119" t="s">
        <v>3502</v>
      </c>
      <c r="H711" s="44" t="s">
        <v>3503</v>
      </c>
      <c r="I711" s="44" t="s">
        <v>3504</v>
      </c>
      <c r="J711" s="44" t="s">
        <v>3505</v>
      </c>
      <c r="K711" s="44" t="s">
        <v>3506</v>
      </c>
      <c r="L711" s="46" t="s">
        <v>3507</v>
      </c>
      <c r="M711" s="46" t="s">
        <v>3508</v>
      </c>
      <c r="N711" s="46" t="s">
        <v>1597</v>
      </c>
      <c r="O711" s="126"/>
      <c r="P711" s="46" t="s">
        <v>932</v>
      </c>
      <c r="Q711" s="46" t="s">
        <v>1598</v>
      </c>
      <c r="R711" s="46" t="s">
        <v>1599</v>
      </c>
      <c r="S711" s="126"/>
      <c r="T711" s="126"/>
      <c r="U711" s="105"/>
      <c r="V711" s="105"/>
      <c r="W711" s="105"/>
      <c r="X711" s="105"/>
      <c r="Y711" s="105">
        <v>3</v>
      </c>
      <c r="Z711" s="105"/>
    </row>
    <row r="712" spans="1:26" ht="36" customHeight="1">
      <c r="A712" s="123"/>
      <c r="B712" s="123" t="s">
        <v>968</v>
      </c>
      <c r="C712" s="44" t="s">
        <v>3509</v>
      </c>
      <c r="D712" s="43" t="s">
        <v>3510</v>
      </c>
      <c r="E712" s="203" t="s">
        <v>3511</v>
      </c>
      <c r="F712" s="44" t="s">
        <v>3512</v>
      </c>
      <c r="G712" s="119" t="s">
        <v>3513</v>
      </c>
      <c r="H712" s="44" t="s">
        <v>3514</v>
      </c>
      <c r="I712" s="44" t="s">
        <v>3515</v>
      </c>
      <c r="J712" s="44" t="s">
        <v>3516</v>
      </c>
      <c r="K712" s="44" t="s">
        <v>3517</v>
      </c>
      <c r="L712" s="46" t="s">
        <v>1596</v>
      </c>
      <c r="M712" s="126"/>
      <c r="N712" s="46" t="s">
        <v>1597</v>
      </c>
      <c r="O712" s="126"/>
      <c r="P712" s="46" t="s">
        <v>932</v>
      </c>
      <c r="Q712" s="46" t="s">
        <v>1598</v>
      </c>
      <c r="R712" s="46" t="s">
        <v>1599</v>
      </c>
      <c r="S712" s="126"/>
      <c r="T712" s="126"/>
      <c r="U712" s="105"/>
      <c r="V712" s="105"/>
      <c r="W712" s="105"/>
      <c r="X712" s="105"/>
      <c r="Y712" s="105">
        <v>3</v>
      </c>
      <c r="Z712" s="105"/>
    </row>
    <row r="713" spans="1:26" ht="36" customHeight="1">
      <c r="A713" s="123"/>
      <c r="B713" s="123" t="s">
        <v>968</v>
      </c>
      <c r="C713" s="44" t="s">
        <v>3518</v>
      </c>
      <c r="D713" s="43" t="s">
        <v>3519</v>
      </c>
      <c r="E713" s="44" t="s">
        <v>3520</v>
      </c>
      <c r="F713" s="44" t="s">
        <v>3521</v>
      </c>
      <c r="G713" s="119" t="s">
        <v>3522</v>
      </c>
      <c r="H713" s="44" t="s">
        <v>3523</v>
      </c>
      <c r="I713" s="44" t="s">
        <v>3524</v>
      </c>
      <c r="J713" s="44" t="s">
        <v>3525</v>
      </c>
      <c r="K713" s="44" t="s">
        <v>2974</v>
      </c>
      <c r="L713" s="46" t="s">
        <v>1596</v>
      </c>
      <c r="M713" s="126"/>
      <c r="N713" s="46" t="s">
        <v>1597</v>
      </c>
      <c r="O713" s="126"/>
      <c r="P713" s="46" t="s">
        <v>932</v>
      </c>
      <c r="Q713" s="46" t="s">
        <v>1598</v>
      </c>
      <c r="R713" s="46" t="s">
        <v>1599</v>
      </c>
      <c r="S713" s="126"/>
      <c r="T713" s="126"/>
      <c r="U713" s="105"/>
      <c r="V713" s="105"/>
      <c r="W713" s="105"/>
      <c r="X713" s="105"/>
      <c r="Y713" s="105">
        <v>3</v>
      </c>
      <c r="Z713" s="105"/>
    </row>
    <row r="714" spans="1:26" ht="36" customHeight="1">
      <c r="A714" s="44"/>
      <c r="B714" s="44" t="s">
        <v>968</v>
      </c>
      <c r="C714" s="44" t="s">
        <v>3526</v>
      </c>
      <c r="D714" s="43" t="s">
        <v>3527</v>
      </c>
      <c r="E714" s="118" t="s">
        <v>3528</v>
      </c>
      <c r="F714" s="118" t="s">
        <v>3528</v>
      </c>
      <c r="G714" s="119" t="s">
        <v>3529</v>
      </c>
      <c r="H714" s="44" t="s">
        <v>3530</v>
      </c>
      <c r="I714" s="120" t="s">
        <v>3527</v>
      </c>
      <c r="J714" s="121" t="s">
        <v>3531</v>
      </c>
      <c r="K714" s="44"/>
      <c r="L714" s="46" t="s">
        <v>1596</v>
      </c>
      <c r="M714" s="126"/>
      <c r="N714" s="46" t="s">
        <v>1597</v>
      </c>
      <c r="O714" s="126"/>
      <c r="P714" s="46" t="s">
        <v>932</v>
      </c>
      <c r="Q714" s="46" t="s">
        <v>1598</v>
      </c>
      <c r="R714" s="46" t="s">
        <v>1599</v>
      </c>
      <c r="S714" s="126"/>
      <c r="T714" s="126"/>
      <c r="U714" s="105"/>
      <c r="V714" s="105"/>
      <c r="W714" s="105"/>
      <c r="X714" s="105"/>
      <c r="Y714" s="105">
        <v>3</v>
      </c>
      <c r="Z714" s="105"/>
    </row>
    <row r="715" spans="1:26" ht="36" customHeight="1">
      <c r="A715" s="123"/>
      <c r="B715" s="123" t="s">
        <v>968</v>
      </c>
      <c r="C715" s="44" t="s">
        <v>3532</v>
      </c>
      <c r="D715" s="43" t="s">
        <v>3533</v>
      </c>
      <c r="E715" s="117" t="s">
        <v>3534</v>
      </c>
      <c r="F715" s="118"/>
      <c r="G715" s="119" t="s">
        <v>3535</v>
      </c>
      <c r="H715" s="44" t="s">
        <v>3536</v>
      </c>
      <c r="I715" s="44" t="s">
        <v>3537</v>
      </c>
      <c r="J715" s="44" t="s">
        <v>3538</v>
      </c>
      <c r="K715" s="44" t="s">
        <v>3539</v>
      </c>
      <c r="L715" s="46" t="s">
        <v>1596</v>
      </c>
      <c r="M715" s="126"/>
      <c r="N715" s="46" t="s">
        <v>1597</v>
      </c>
      <c r="O715" s="126"/>
      <c r="P715" s="46" t="s">
        <v>932</v>
      </c>
      <c r="Q715" s="46" t="s">
        <v>1598</v>
      </c>
      <c r="R715" s="46" t="s">
        <v>1599</v>
      </c>
      <c r="S715" s="126"/>
      <c r="T715" s="126"/>
      <c r="U715" s="105"/>
      <c r="V715" s="105"/>
      <c r="W715" s="105"/>
      <c r="X715" s="105"/>
      <c r="Y715" s="105">
        <v>3</v>
      </c>
      <c r="Z715" s="105"/>
    </row>
    <row r="716" spans="1:26" ht="36" customHeight="1">
      <c r="A716" s="123"/>
      <c r="B716" s="123" t="s">
        <v>968</v>
      </c>
      <c r="C716" s="44" t="s">
        <v>3540</v>
      </c>
      <c r="D716" s="43" t="s">
        <v>3541</v>
      </c>
      <c r="E716" s="204" t="s">
        <v>3542</v>
      </c>
      <c r="F716" s="118"/>
      <c r="G716" s="119" t="s">
        <v>3543</v>
      </c>
      <c r="H716" s="44" t="s">
        <v>3544</v>
      </c>
      <c r="I716" s="44" t="s">
        <v>3545</v>
      </c>
      <c r="J716" s="44" t="s">
        <v>3546</v>
      </c>
      <c r="K716" s="44" t="s">
        <v>3547</v>
      </c>
      <c r="L716" s="46" t="s">
        <v>1596</v>
      </c>
      <c r="M716" s="126"/>
      <c r="N716" s="46" t="s">
        <v>1597</v>
      </c>
      <c r="O716" s="126"/>
      <c r="P716" s="46" t="s">
        <v>932</v>
      </c>
      <c r="Q716" s="46" t="s">
        <v>1598</v>
      </c>
      <c r="R716" s="46" t="s">
        <v>1599</v>
      </c>
      <c r="S716" s="126"/>
      <c r="T716" s="126"/>
      <c r="U716" s="105"/>
      <c r="V716" s="105"/>
      <c r="W716" s="105"/>
      <c r="X716" s="105"/>
      <c r="Y716" s="105">
        <v>3</v>
      </c>
      <c r="Z716" s="105"/>
    </row>
    <row r="717" spans="1:26" ht="36" customHeight="1">
      <c r="A717" s="123"/>
      <c r="B717" s="123" t="s">
        <v>968</v>
      </c>
      <c r="C717" s="44" t="s">
        <v>3548</v>
      </c>
      <c r="D717" s="43" t="s">
        <v>3549</v>
      </c>
      <c r="E717" s="44" t="s">
        <v>3550</v>
      </c>
      <c r="F717" s="43"/>
      <c r="G717" s="119" t="s">
        <v>3551</v>
      </c>
      <c r="H717" s="44" t="s">
        <v>3552</v>
      </c>
      <c r="I717" s="44" t="s">
        <v>3553</v>
      </c>
      <c r="J717" s="44" t="s">
        <v>3554</v>
      </c>
      <c r="K717" s="44" t="s">
        <v>3555</v>
      </c>
      <c r="L717" s="46" t="s">
        <v>1596</v>
      </c>
      <c r="M717" s="126"/>
      <c r="N717" s="46" t="s">
        <v>1597</v>
      </c>
      <c r="O717" s="126"/>
      <c r="P717" s="46" t="s">
        <v>932</v>
      </c>
      <c r="Q717" s="46" t="s">
        <v>1598</v>
      </c>
      <c r="R717" s="46" t="s">
        <v>1599</v>
      </c>
      <c r="S717" s="126"/>
      <c r="T717" s="126"/>
      <c r="U717" s="105"/>
      <c r="V717" s="105"/>
      <c r="W717" s="105"/>
      <c r="X717" s="105"/>
      <c r="Y717" s="105">
        <v>3</v>
      </c>
      <c r="Z717" s="105"/>
    </row>
    <row r="718" spans="1:26" ht="36" customHeight="1">
      <c r="A718" s="123"/>
      <c r="B718" s="123" t="s">
        <v>968</v>
      </c>
      <c r="C718" s="44" t="s">
        <v>3556</v>
      </c>
      <c r="D718" s="43" t="s">
        <v>3557</v>
      </c>
      <c r="E718" s="44" t="s">
        <v>3558</v>
      </c>
      <c r="F718" s="43"/>
      <c r="G718" s="119" t="s">
        <v>3559</v>
      </c>
      <c r="H718" s="44" t="s">
        <v>3560</v>
      </c>
      <c r="I718" s="44" t="s">
        <v>3561</v>
      </c>
      <c r="J718" s="44" t="s">
        <v>3562</v>
      </c>
      <c r="K718" s="44" t="s">
        <v>3563</v>
      </c>
      <c r="L718" s="46" t="s">
        <v>1596</v>
      </c>
      <c r="M718" s="126"/>
      <c r="N718" s="46" t="s">
        <v>1597</v>
      </c>
      <c r="O718" s="126"/>
      <c r="P718" s="46" t="s">
        <v>932</v>
      </c>
      <c r="Q718" s="46" t="s">
        <v>1598</v>
      </c>
      <c r="R718" s="46" t="s">
        <v>1599</v>
      </c>
      <c r="S718" s="126"/>
      <c r="T718" s="126"/>
      <c r="U718" s="105"/>
      <c r="V718" s="105"/>
      <c r="W718" s="105"/>
      <c r="X718" s="105"/>
      <c r="Y718" s="105">
        <v>3</v>
      </c>
      <c r="Z718" s="105"/>
    </row>
    <row r="719" spans="1:26" ht="36" customHeight="1">
      <c r="A719" s="123"/>
      <c r="B719" s="123" t="s">
        <v>968</v>
      </c>
      <c r="C719" s="44" t="s">
        <v>3564</v>
      </c>
      <c r="D719" s="43" t="s">
        <v>3565</v>
      </c>
      <c r="E719" s="44" t="s">
        <v>3566</v>
      </c>
      <c r="F719" s="43"/>
      <c r="G719" s="119" t="s">
        <v>3567</v>
      </c>
      <c r="H719" s="44" t="s">
        <v>3568</v>
      </c>
      <c r="I719" s="44" t="s">
        <v>3569</v>
      </c>
      <c r="J719" s="44" t="s">
        <v>3570</v>
      </c>
      <c r="K719" s="44" t="s">
        <v>3571</v>
      </c>
      <c r="L719" s="46" t="s">
        <v>1596</v>
      </c>
      <c r="M719" s="126"/>
      <c r="N719" s="46" t="s">
        <v>1597</v>
      </c>
      <c r="O719" s="126"/>
      <c r="P719" s="46" t="s">
        <v>932</v>
      </c>
      <c r="Q719" s="46" t="s">
        <v>1598</v>
      </c>
      <c r="R719" s="46" t="s">
        <v>1599</v>
      </c>
      <c r="S719" s="126"/>
      <c r="T719" s="126"/>
      <c r="U719" s="105"/>
      <c r="V719" s="105"/>
      <c r="W719" s="105"/>
      <c r="X719" s="105"/>
      <c r="Y719" s="105">
        <v>3</v>
      </c>
      <c r="Z719" s="105"/>
    </row>
    <row r="720" spans="1:26" ht="36" customHeight="1">
      <c r="A720" s="123"/>
      <c r="B720" s="123" t="s">
        <v>968</v>
      </c>
      <c r="C720" s="44" t="s">
        <v>3572</v>
      </c>
      <c r="D720" s="43" t="s">
        <v>3573</v>
      </c>
      <c r="E720" s="44" t="s">
        <v>3574</v>
      </c>
      <c r="F720" s="44" t="s">
        <v>3575</v>
      </c>
      <c r="G720" s="119" t="s">
        <v>3576</v>
      </c>
      <c r="H720" s="44" t="s">
        <v>3577</v>
      </c>
      <c r="I720" s="44" t="s">
        <v>3578</v>
      </c>
      <c r="J720" s="44" t="s">
        <v>3579</v>
      </c>
      <c r="K720" s="44" t="s">
        <v>3580</v>
      </c>
      <c r="L720" s="46" t="s">
        <v>3581</v>
      </c>
      <c r="M720" s="46" t="s">
        <v>3508</v>
      </c>
      <c r="N720" s="126" t="s">
        <v>3378</v>
      </c>
      <c r="O720" s="126"/>
      <c r="P720" s="46" t="s">
        <v>932</v>
      </c>
      <c r="Q720" s="46" t="s">
        <v>3582</v>
      </c>
      <c r="R720" s="46" t="s">
        <v>3583</v>
      </c>
      <c r="S720" s="126"/>
      <c r="T720" s="126"/>
      <c r="U720" s="105"/>
      <c r="V720" s="105"/>
      <c r="W720" s="105"/>
      <c r="X720" s="105"/>
      <c r="Y720" s="105">
        <v>3</v>
      </c>
      <c r="Z720" s="105"/>
    </row>
    <row r="721" spans="1:26" ht="36" customHeight="1">
      <c r="A721" s="123"/>
      <c r="B721" s="123" t="s">
        <v>968</v>
      </c>
      <c r="C721" s="44" t="s">
        <v>3584</v>
      </c>
      <c r="D721" s="44" t="s">
        <v>3585</v>
      </c>
      <c r="E721" s="44" t="s">
        <v>3586</v>
      </c>
      <c r="F721" s="44" t="s">
        <v>3587</v>
      </c>
      <c r="G721" s="119" t="s">
        <v>3588</v>
      </c>
      <c r="H721" s="44" t="s">
        <v>3589</v>
      </c>
      <c r="I721" s="44" t="s">
        <v>3590</v>
      </c>
      <c r="J721" s="44" t="s">
        <v>3591</v>
      </c>
      <c r="K721" s="44" t="s">
        <v>3592</v>
      </c>
      <c r="L721" s="46" t="s">
        <v>3581</v>
      </c>
      <c r="M721" s="46" t="s">
        <v>3593</v>
      </c>
      <c r="N721" s="126"/>
      <c r="O721" s="126"/>
      <c r="P721" s="46" t="s">
        <v>932</v>
      </c>
      <c r="Q721" s="46" t="s">
        <v>3343</v>
      </c>
      <c r="R721" s="46" t="s">
        <v>3344</v>
      </c>
      <c r="S721" s="126"/>
      <c r="T721" s="126"/>
      <c r="U721" s="105"/>
      <c r="V721" s="105"/>
      <c r="W721" s="105"/>
      <c r="X721" s="105"/>
      <c r="Y721" s="105">
        <v>3</v>
      </c>
      <c r="Z721" s="105"/>
    </row>
    <row r="722" spans="1:26" ht="36" customHeight="1">
      <c r="A722" s="123"/>
      <c r="B722" s="123" t="s">
        <v>968</v>
      </c>
      <c r="C722" s="44" t="s">
        <v>3594</v>
      </c>
      <c r="D722" s="44" t="s">
        <v>3595</v>
      </c>
      <c r="E722" s="44" t="s">
        <v>3596</v>
      </c>
      <c r="F722" s="44" t="s">
        <v>3597</v>
      </c>
      <c r="G722" s="119" t="s">
        <v>3598</v>
      </c>
      <c r="H722" s="44" t="s">
        <v>3599</v>
      </c>
      <c r="I722" s="44" t="s">
        <v>3600</v>
      </c>
      <c r="J722" s="44" t="s">
        <v>3601</v>
      </c>
      <c r="K722" s="44" t="s">
        <v>3602</v>
      </c>
      <c r="L722" s="46" t="s">
        <v>3603</v>
      </c>
      <c r="M722" s="46"/>
      <c r="N722" s="126"/>
      <c r="O722" s="126"/>
      <c r="P722" s="46" t="s">
        <v>932</v>
      </c>
      <c r="Q722" s="46" t="s">
        <v>3604</v>
      </c>
      <c r="R722" s="46" t="s">
        <v>3605</v>
      </c>
      <c r="S722" s="126"/>
      <c r="T722" s="126"/>
      <c r="U722" s="105"/>
      <c r="V722" s="105"/>
      <c r="W722" s="105"/>
      <c r="X722" s="105"/>
      <c r="Y722" s="105">
        <v>3</v>
      </c>
      <c r="Z722" s="105"/>
    </row>
    <row r="723" spans="1:26" ht="36" customHeight="1">
      <c r="A723" s="178"/>
      <c r="B723" s="179" t="s">
        <v>544</v>
      </c>
      <c r="C723" s="76" t="s">
        <v>3444</v>
      </c>
      <c r="D723" s="179"/>
      <c r="E723" s="179"/>
      <c r="F723" s="179"/>
      <c r="G723" s="179"/>
      <c r="H723" s="179"/>
      <c r="I723" s="179"/>
      <c r="J723" s="179"/>
      <c r="K723" s="179"/>
      <c r="L723" s="179"/>
      <c r="M723" s="179"/>
      <c r="N723" s="179"/>
      <c r="O723" s="179"/>
      <c r="P723" s="179"/>
      <c r="Q723" s="179"/>
      <c r="R723" s="179"/>
      <c r="S723" s="179"/>
      <c r="T723" s="179"/>
      <c r="U723" s="105"/>
      <c r="V723" s="105"/>
      <c r="W723" s="105"/>
      <c r="X723" s="105"/>
      <c r="Y723" s="105"/>
      <c r="Z723" s="105"/>
    </row>
    <row r="724" spans="1:26" ht="15.6">
      <c r="A724" s="169"/>
      <c r="B724" s="169"/>
      <c r="C724" s="169"/>
      <c r="D724" s="169"/>
      <c r="E724" s="169"/>
      <c r="F724" s="169"/>
      <c r="G724" s="169"/>
      <c r="H724" s="169"/>
      <c r="I724" s="169"/>
      <c r="J724" s="169"/>
      <c r="K724" s="169"/>
      <c r="L724" s="169"/>
      <c r="M724" s="169"/>
      <c r="N724" s="170"/>
      <c r="O724" s="170"/>
      <c r="P724" s="169"/>
      <c r="Q724" s="170"/>
      <c r="R724" s="170"/>
      <c r="S724" s="170"/>
      <c r="T724" s="170"/>
      <c r="U724" s="169"/>
      <c r="V724" s="169"/>
      <c r="W724" s="169"/>
      <c r="X724" s="169"/>
      <c r="Y724" s="169"/>
      <c r="Z724" s="169"/>
    </row>
    <row r="725" spans="1:26" ht="182.45">
      <c r="A725" s="95"/>
      <c r="B725" s="95" t="s">
        <v>3606</v>
      </c>
      <c r="C725" s="96" t="s">
        <v>3607</v>
      </c>
      <c r="D725" s="97" t="s">
        <v>3608</v>
      </c>
      <c r="E725" s="97" t="s">
        <v>3609</v>
      </c>
      <c r="F725" s="97" t="s">
        <v>3608</v>
      </c>
      <c r="G725" s="201" t="s">
        <v>3610</v>
      </c>
      <c r="H725" s="97" t="s">
        <v>3608</v>
      </c>
      <c r="I725" s="97" t="s">
        <v>3611</v>
      </c>
      <c r="J725" s="97" t="s">
        <v>3612</v>
      </c>
      <c r="K725" s="98"/>
      <c r="L725" s="98" t="s">
        <v>1325</v>
      </c>
      <c r="M725" s="6" t="s">
        <v>3613</v>
      </c>
      <c r="N725" s="95"/>
      <c r="O725" s="205">
        <v>43862</v>
      </c>
      <c r="P725" s="139"/>
      <c r="Q725" s="95"/>
      <c r="R725" s="95"/>
      <c r="S725" s="95"/>
      <c r="T725" s="5" t="s">
        <v>3614</v>
      </c>
      <c r="U725" s="5"/>
      <c r="V725" s="5"/>
      <c r="W725" s="5" t="s">
        <v>53</v>
      </c>
      <c r="X725" s="5"/>
      <c r="Y725" s="5">
        <v>5</v>
      </c>
      <c r="Z725" s="5"/>
    </row>
    <row r="726" spans="1:26" ht="26.45">
      <c r="A726" s="95"/>
      <c r="B726" s="99" t="s">
        <v>1229</v>
      </c>
      <c r="C726" s="100" t="s">
        <v>3615</v>
      </c>
      <c r="D726" s="101" t="s">
        <v>3616</v>
      </c>
      <c r="E726" s="103"/>
      <c r="F726" s="103"/>
      <c r="G726" s="103"/>
      <c r="H726" s="103"/>
      <c r="I726" s="103"/>
      <c r="J726" s="103"/>
      <c r="K726" s="103"/>
      <c r="L726" s="103"/>
      <c r="M726" s="6"/>
      <c r="N726" s="99"/>
      <c r="O726" s="99"/>
      <c r="P726" s="99"/>
      <c r="Q726" s="99"/>
      <c r="R726" s="99"/>
      <c r="S726" s="99" t="s">
        <v>3617</v>
      </c>
      <c r="T726" s="5"/>
      <c r="U726" s="5"/>
      <c r="V726" s="5"/>
      <c r="W726" s="5"/>
      <c r="X726" s="5"/>
      <c r="Y726" s="5"/>
      <c r="Z726" s="5"/>
    </row>
    <row r="727" spans="1:26" ht="52.5">
      <c r="A727" s="5"/>
      <c r="B727" s="5" t="s">
        <v>46</v>
      </c>
      <c r="C727" s="5" t="s">
        <v>3618</v>
      </c>
      <c r="D727" s="5"/>
      <c r="E727" s="5"/>
      <c r="F727" s="5"/>
      <c r="G727" s="5"/>
      <c r="H727" s="5"/>
      <c r="I727" s="5"/>
      <c r="J727" s="5"/>
      <c r="K727" s="5"/>
      <c r="L727" s="206"/>
      <c r="M727" s="5"/>
      <c r="N727" s="5"/>
      <c r="O727" s="5"/>
      <c r="P727" s="95"/>
      <c r="Q727" s="5"/>
      <c r="R727" s="5"/>
      <c r="S727" s="5"/>
      <c r="T727" s="5"/>
      <c r="U727" s="5" t="s">
        <v>3619</v>
      </c>
      <c r="V727" s="5"/>
      <c r="W727" s="5"/>
      <c r="X727" s="5"/>
      <c r="Y727" s="5"/>
      <c r="Z727" s="5"/>
    </row>
    <row r="728" spans="1:26" ht="52.5">
      <c r="A728" s="5"/>
      <c r="B728" s="5" t="s">
        <v>46</v>
      </c>
      <c r="C728" s="5" t="s">
        <v>3620</v>
      </c>
      <c r="D728" s="5"/>
      <c r="E728" s="5"/>
      <c r="F728" s="5"/>
      <c r="G728" s="5"/>
      <c r="H728" s="5"/>
      <c r="I728" s="5"/>
      <c r="J728" s="5"/>
      <c r="K728" s="5"/>
      <c r="L728" s="206"/>
      <c r="M728" s="5"/>
      <c r="N728" s="5"/>
      <c r="O728" s="5"/>
      <c r="P728" s="95"/>
      <c r="Q728" s="5"/>
      <c r="R728" s="5"/>
      <c r="S728" s="5"/>
      <c r="T728" s="5"/>
      <c r="U728" s="5" t="s">
        <v>3621</v>
      </c>
      <c r="V728" s="5"/>
      <c r="W728" s="5"/>
      <c r="X728" s="5"/>
      <c r="Y728" s="5"/>
      <c r="Z728" s="5"/>
    </row>
    <row r="729" spans="1:26" ht="52.5">
      <c r="A729" s="5"/>
      <c r="B729" s="5" t="s">
        <v>46</v>
      </c>
      <c r="C729" s="5" t="s">
        <v>3622</v>
      </c>
      <c r="D729" s="5"/>
      <c r="E729" s="5"/>
      <c r="F729" s="5"/>
      <c r="G729" s="5"/>
      <c r="H729" s="84"/>
      <c r="I729" s="5"/>
      <c r="J729" s="5"/>
      <c r="K729" s="5"/>
      <c r="L729" s="206"/>
      <c r="M729" s="5"/>
      <c r="N729" s="180"/>
      <c r="O729" s="5"/>
      <c r="P729" s="95"/>
      <c r="Q729" s="5"/>
      <c r="R729" s="5"/>
      <c r="S729" s="5"/>
      <c r="T729" s="5"/>
      <c r="U729" s="5" t="s">
        <v>3623</v>
      </c>
      <c r="V729" s="5"/>
      <c r="W729" s="5"/>
      <c r="X729" s="5"/>
      <c r="Y729" s="5"/>
      <c r="Z729" s="5"/>
    </row>
    <row r="730" spans="1:26" ht="117.6">
      <c r="A730" s="5"/>
      <c r="B730" s="5" t="s">
        <v>3624</v>
      </c>
      <c r="C730" s="5" t="s">
        <v>3625</v>
      </c>
      <c r="D730" s="5" t="s">
        <v>3626</v>
      </c>
      <c r="E730" s="5" t="s">
        <v>3627</v>
      </c>
      <c r="F730" s="5" t="s">
        <v>3628</v>
      </c>
      <c r="G730" s="5" t="s">
        <v>3629</v>
      </c>
      <c r="H730" s="84" t="s">
        <v>3630</v>
      </c>
      <c r="I730" s="5" t="s">
        <v>3631</v>
      </c>
      <c r="J730" s="5" t="s">
        <v>3632</v>
      </c>
      <c r="K730" s="5"/>
      <c r="L730" s="206"/>
      <c r="M730" s="5" t="s">
        <v>3633</v>
      </c>
      <c r="N730" s="124"/>
      <c r="O730" s="6"/>
      <c r="P730" s="95" t="s">
        <v>932</v>
      </c>
      <c r="Q730" s="6"/>
      <c r="R730" s="6"/>
      <c r="S730" s="6"/>
      <c r="T730" s="6"/>
      <c r="U730" s="34"/>
      <c r="V730" s="5"/>
      <c r="W730" s="5"/>
      <c r="X730" s="5"/>
      <c r="Y730" s="5">
        <v>2</v>
      </c>
      <c r="Z730" s="5"/>
    </row>
    <row r="731" spans="1:26" ht="117.6">
      <c r="A731" s="5"/>
      <c r="B731" s="5" t="s">
        <v>3634</v>
      </c>
      <c r="C731" s="5" t="s">
        <v>3635</v>
      </c>
      <c r="D731" s="5" t="s">
        <v>3636</v>
      </c>
      <c r="E731" s="5" t="s">
        <v>3637</v>
      </c>
      <c r="F731" s="5" t="s">
        <v>3638</v>
      </c>
      <c r="G731" s="5" t="s">
        <v>3639</v>
      </c>
      <c r="H731" s="84" t="s">
        <v>3640</v>
      </c>
      <c r="I731" s="143" t="s">
        <v>3641</v>
      </c>
      <c r="J731" s="75" t="s">
        <v>3642</v>
      </c>
      <c r="K731" s="5"/>
      <c r="L731" s="5"/>
      <c r="M731" s="5" t="s">
        <v>3643</v>
      </c>
      <c r="N731" s="124"/>
      <c r="O731" s="6"/>
      <c r="P731" s="95" t="s">
        <v>932</v>
      </c>
      <c r="Q731" s="6"/>
      <c r="R731" s="6"/>
      <c r="S731" s="6"/>
      <c r="T731" s="6"/>
      <c r="U731" s="5"/>
      <c r="V731" s="5"/>
      <c r="W731" s="5"/>
      <c r="X731" s="5"/>
      <c r="Y731" s="5">
        <v>2</v>
      </c>
      <c r="Z731" s="5"/>
    </row>
    <row r="732" spans="1:26" ht="65.45">
      <c r="A732" s="5"/>
      <c r="B732" s="6" t="s">
        <v>3158</v>
      </c>
      <c r="C732" s="147" t="s">
        <v>3644</v>
      </c>
      <c r="D732" s="147" t="s">
        <v>3645</v>
      </c>
      <c r="E732" s="84" t="s">
        <v>3646</v>
      </c>
      <c r="F732" s="84" t="s">
        <v>3647</v>
      </c>
      <c r="G732" s="172" t="s">
        <v>3648</v>
      </c>
      <c r="H732" s="84" t="s">
        <v>3649</v>
      </c>
      <c r="I732" s="84" t="s">
        <v>3650</v>
      </c>
      <c r="J732" s="84" t="s">
        <v>3651</v>
      </c>
      <c r="K732" s="84" t="s">
        <v>3652</v>
      </c>
      <c r="L732" s="207" t="s">
        <v>1377</v>
      </c>
      <c r="M732" s="208" t="s">
        <v>3653</v>
      </c>
      <c r="N732" s="124"/>
      <c r="O732" s="124"/>
      <c r="P732" s="209" t="s">
        <v>932</v>
      </c>
      <c r="Q732" s="207" t="s">
        <v>2581</v>
      </c>
      <c r="R732" s="207" t="s">
        <v>3167</v>
      </c>
      <c r="S732" s="124"/>
      <c r="T732" s="124"/>
      <c r="U732" s="105"/>
      <c r="V732" s="105"/>
      <c r="W732" s="105"/>
      <c r="X732" s="105"/>
      <c r="Y732" s="105">
        <v>3</v>
      </c>
      <c r="Z732" s="105"/>
    </row>
    <row r="733" spans="1:26" ht="65.45">
      <c r="A733" s="84"/>
      <c r="B733" s="84" t="s">
        <v>3180</v>
      </c>
      <c r="C733" s="147" t="s">
        <v>3654</v>
      </c>
      <c r="D733" s="184" t="s">
        <v>3655</v>
      </c>
      <c r="E733" s="84" t="s">
        <v>3656</v>
      </c>
      <c r="F733" s="84" t="s">
        <v>3657</v>
      </c>
      <c r="G733" s="180" t="s">
        <v>3658</v>
      </c>
      <c r="H733" s="74" t="s">
        <v>3659</v>
      </c>
      <c r="I733" s="143" t="s">
        <v>3660</v>
      </c>
      <c r="J733" s="75" t="s">
        <v>3661</v>
      </c>
      <c r="K733" s="180"/>
      <c r="L733" s="210"/>
      <c r="M733" s="207" t="s">
        <v>3662</v>
      </c>
      <c r="N733" s="50"/>
      <c r="O733" s="124"/>
      <c r="P733" s="207" t="s">
        <v>932</v>
      </c>
      <c r="Q733" s="124"/>
      <c r="R733" s="124"/>
      <c r="S733" s="124"/>
      <c r="T733" s="173" t="s">
        <v>3663</v>
      </c>
      <c r="U733" s="105"/>
      <c r="V733" s="105"/>
      <c r="W733" s="105"/>
      <c r="X733" s="105"/>
      <c r="Y733" s="105">
        <v>3</v>
      </c>
      <c r="Z733" s="105"/>
    </row>
    <row r="734" spans="1:26" ht="36" customHeight="1">
      <c r="A734" s="181"/>
      <c r="B734" s="181" t="s">
        <v>46</v>
      </c>
      <c r="C734" s="26" t="s">
        <v>3664</v>
      </c>
      <c r="D734" s="26" t="s">
        <v>3178</v>
      </c>
      <c r="E734" s="181"/>
      <c r="F734" s="181"/>
      <c r="G734" s="181"/>
      <c r="H734" s="181"/>
      <c r="I734" s="181"/>
      <c r="J734" s="181"/>
      <c r="K734" s="181"/>
      <c r="L734" s="182"/>
      <c r="M734" s="182"/>
      <c r="N734" s="182"/>
      <c r="O734" s="182"/>
      <c r="P734" s="182"/>
      <c r="Q734" s="182"/>
      <c r="R734" s="182"/>
      <c r="S734" s="182"/>
      <c r="T734" s="183"/>
      <c r="U734" s="5" t="s">
        <v>3665</v>
      </c>
      <c r="V734" s="105"/>
      <c r="W734" s="105"/>
      <c r="X734" s="105"/>
      <c r="Y734" s="105"/>
      <c r="Z734" s="105"/>
    </row>
    <row r="735" spans="1:26" ht="36" customHeight="1">
      <c r="A735" s="5"/>
      <c r="B735" s="5" t="s">
        <v>68</v>
      </c>
      <c r="C735" s="5" t="s">
        <v>3666</v>
      </c>
      <c r="D735" s="5" t="s">
        <v>3667</v>
      </c>
      <c r="E735" s="5"/>
      <c r="F735" s="5"/>
      <c r="G735" s="5"/>
      <c r="H735" s="5"/>
      <c r="I735" s="5"/>
      <c r="J735" s="5"/>
      <c r="K735" s="5"/>
      <c r="L735" s="5"/>
      <c r="M735" s="5" t="s">
        <v>3668</v>
      </c>
      <c r="N735" s="5"/>
      <c r="O735" s="5"/>
      <c r="P735" s="20"/>
      <c r="Q735" s="5"/>
      <c r="R735" s="5"/>
      <c r="S735" s="5"/>
      <c r="T735" s="5"/>
      <c r="U735" s="5"/>
      <c r="V735" s="5"/>
      <c r="W735" s="5"/>
      <c r="X735" s="5"/>
      <c r="Y735" s="5"/>
      <c r="Z735" s="5"/>
    </row>
    <row r="736" spans="1:26" ht="74.25" customHeight="1">
      <c r="A736" s="123"/>
      <c r="B736" s="123" t="s">
        <v>968</v>
      </c>
      <c r="C736" s="44" t="s">
        <v>3669</v>
      </c>
      <c r="D736" s="43" t="s">
        <v>3670</v>
      </c>
      <c r="E736" s="44" t="s">
        <v>3671</v>
      </c>
      <c r="F736" s="44" t="s">
        <v>3672</v>
      </c>
      <c r="G736" s="211" t="s">
        <v>3673</v>
      </c>
      <c r="H736" s="118" t="s">
        <v>3674</v>
      </c>
      <c r="I736" s="118" t="s">
        <v>3675</v>
      </c>
      <c r="J736" s="44" t="s">
        <v>3676</v>
      </c>
      <c r="K736" s="44" t="s">
        <v>3677</v>
      </c>
      <c r="L736" s="46" t="s">
        <v>3678</v>
      </c>
      <c r="M736" s="46" t="s">
        <v>3508</v>
      </c>
      <c r="N736" s="126" t="s">
        <v>3378</v>
      </c>
      <c r="O736" s="126"/>
      <c r="P736" s="46" t="s">
        <v>932</v>
      </c>
      <c r="Q736" s="46" t="s">
        <v>3679</v>
      </c>
      <c r="R736" s="46" t="s">
        <v>3680</v>
      </c>
      <c r="S736" s="126"/>
      <c r="T736" s="126"/>
      <c r="U736" s="105"/>
      <c r="V736" s="105"/>
      <c r="W736" s="105"/>
      <c r="X736" s="105"/>
      <c r="Y736" s="105">
        <v>3</v>
      </c>
      <c r="Z736" s="105"/>
    </row>
    <row r="737" spans="1:26" ht="36" customHeight="1">
      <c r="A737" s="44"/>
      <c r="B737" s="44" t="s">
        <v>968</v>
      </c>
      <c r="C737" s="44" t="s">
        <v>3681</v>
      </c>
      <c r="D737" s="44" t="s">
        <v>3682</v>
      </c>
      <c r="E737" s="44" t="s">
        <v>3683</v>
      </c>
      <c r="F737" s="44" t="s">
        <v>3684</v>
      </c>
      <c r="G737" s="119" t="s">
        <v>3685</v>
      </c>
      <c r="H737" s="44" t="s">
        <v>3686</v>
      </c>
      <c r="I737" s="44" t="s">
        <v>3687</v>
      </c>
      <c r="J737" s="44" t="s">
        <v>3688</v>
      </c>
      <c r="K737" s="44" t="s">
        <v>3689</v>
      </c>
      <c r="L737" s="46" t="s">
        <v>3690</v>
      </c>
      <c r="M737" s="44" t="s">
        <v>3593</v>
      </c>
      <c r="N737" s="126" t="s">
        <v>3378</v>
      </c>
      <c r="O737" s="126"/>
      <c r="P737" s="46" t="s">
        <v>932</v>
      </c>
      <c r="Q737" s="46" t="s">
        <v>3691</v>
      </c>
      <c r="R737" s="46" t="s">
        <v>3692</v>
      </c>
      <c r="S737" s="126"/>
      <c r="T737" s="126"/>
      <c r="U737" s="105"/>
      <c r="V737" s="105"/>
      <c r="W737" s="105"/>
      <c r="X737" s="105"/>
      <c r="Y737" s="105">
        <v>3</v>
      </c>
      <c r="Z737" s="105"/>
    </row>
    <row r="738" spans="1:26" ht="36" customHeight="1">
      <c r="A738" s="76"/>
      <c r="B738" s="76" t="s">
        <v>68</v>
      </c>
      <c r="C738" s="88" t="s">
        <v>3693</v>
      </c>
      <c r="D738" s="185"/>
      <c r="E738" s="187"/>
      <c r="F738" s="178"/>
      <c r="G738" s="178"/>
      <c r="H738" s="178"/>
      <c r="I738" s="178"/>
      <c r="J738" s="178"/>
      <c r="K738" s="178"/>
      <c r="L738" s="113"/>
      <c r="M738" s="179"/>
      <c r="N738" s="179" t="s">
        <v>1597</v>
      </c>
      <c r="O738" s="179"/>
      <c r="P738" s="179"/>
      <c r="Q738" s="179"/>
      <c r="R738" s="188"/>
      <c r="S738" s="179"/>
      <c r="T738" s="179"/>
      <c r="U738" s="105"/>
      <c r="V738" s="105"/>
      <c r="W738" s="105"/>
      <c r="X738" s="105"/>
      <c r="Y738" s="105"/>
      <c r="Z738" s="105"/>
    </row>
    <row r="739" spans="1:26" ht="36" customHeight="1">
      <c r="A739" s="200"/>
      <c r="B739" s="200" t="s">
        <v>1036</v>
      </c>
      <c r="C739" s="145" t="s">
        <v>3694</v>
      </c>
      <c r="D739" s="145" t="s">
        <v>3695</v>
      </c>
      <c r="E739" s="145"/>
      <c r="F739" s="145"/>
      <c r="G739" s="145"/>
      <c r="H739" s="145"/>
      <c r="I739" s="145"/>
      <c r="J739" s="145"/>
      <c r="K739" s="145"/>
      <c r="L739" s="202"/>
      <c r="M739" s="202" t="s">
        <v>2984</v>
      </c>
      <c r="N739" s="202"/>
      <c r="O739" s="202"/>
      <c r="P739" s="139" t="s">
        <v>932</v>
      </c>
      <c r="Q739" s="139" t="s">
        <v>2163</v>
      </c>
      <c r="R739" s="139" t="s">
        <v>2164</v>
      </c>
      <c r="S739" s="202"/>
      <c r="T739" s="202"/>
      <c r="U739" s="105"/>
      <c r="V739" s="105"/>
      <c r="W739" s="105"/>
      <c r="X739" s="105"/>
      <c r="Y739" s="105">
        <v>3</v>
      </c>
      <c r="Z739" s="105"/>
    </row>
    <row r="740" spans="1:26" ht="36" customHeight="1">
      <c r="A740" s="200"/>
      <c r="B740" s="200" t="s">
        <v>1036</v>
      </c>
      <c r="C740" s="145" t="s">
        <v>3696</v>
      </c>
      <c r="D740" s="200" t="s">
        <v>2986</v>
      </c>
      <c r="E740" s="145"/>
      <c r="F740" s="145"/>
      <c r="G740" s="145"/>
      <c r="H740" s="145"/>
      <c r="I740" s="145"/>
      <c r="J740" s="145"/>
      <c r="K740" s="145"/>
      <c r="L740" s="202"/>
      <c r="M740" s="202" t="s">
        <v>2987</v>
      </c>
      <c r="N740" s="202"/>
      <c r="O740" s="202"/>
      <c r="P740" s="139" t="s">
        <v>932</v>
      </c>
      <c r="Q740" s="139" t="s">
        <v>2163</v>
      </c>
      <c r="R740" s="139" t="s">
        <v>2164</v>
      </c>
      <c r="S740" s="202"/>
      <c r="T740" s="202"/>
      <c r="U740" s="105"/>
      <c r="V740" s="105"/>
      <c r="W740" s="105"/>
      <c r="X740" s="105"/>
      <c r="Y740" s="105">
        <v>3</v>
      </c>
      <c r="Z740" s="105"/>
    </row>
    <row r="741" spans="1:26" ht="36" customHeight="1">
      <c r="A741" s="200"/>
      <c r="B741" s="200" t="s">
        <v>1036</v>
      </c>
      <c r="C741" s="145" t="s">
        <v>3697</v>
      </c>
      <c r="D741" s="200" t="s">
        <v>3054</v>
      </c>
      <c r="E741" s="145"/>
      <c r="F741" s="145"/>
      <c r="G741" s="145"/>
      <c r="H741" s="145"/>
      <c r="I741" s="145"/>
      <c r="J741" s="145"/>
      <c r="K741" s="145"/>
      <c r="L741" s="202"/>
      <c r="M741" s="202" t="s">
        <v>3055</v>
      </c>
      <c r="N741" s="202"/>
      <c r="O741" s="202"/>
      <c r="P741" s="139" t="s">
        <v>932</v>
      </c>
      <c r="Q741" s="139" t="s">
        <v>2163</v>
      </c>
      <c r="R741" s="139" t="s">
        <v>2164</v>
      </c>
      <c r="S741" s="202"/>
      <c r="T741" s="202"/>
      <c r="U741" s="105"/>
      <c r="V741" s="105"/>
      <c r="W741" s="105"/>
      <c r="X741" s="105"/>
      <c r="Y741" s="105">
        <v>3</v>
      </c>
      <c r="Z741" s="105"/>
    </row>
    <row r="742" spans="1:26" ht="36" customHeight="1">
      <c r="A742" s="200"/>
      <c r="B742" s="200" t="s">
        <v>1036</v>
      </c>
      <c r="C742" s="145" t="s">
        <v>3698</v>
      </c>
      <c r="D742" s="200" t="s">
        <v>3123</v>
      </c>
      <c r="E742" s="145"/>
      <c r="F742" s="145"/>
      <c r="G742" s="145"/>
      <c r="H742" s="145"/>
      <c r="I742" s="145"/>
      <c r="J742" s="145"/>
      <c r="K742" s="145"/>
      <c r="L742" s="202"/>
      <c r="M742" s="202" t="s">
        <v>3124</v>
      </c>
      <c r="N742" s="202"/>
      <c r="O742" s="202"/>
      <c r="P742" s="139" t="s">
        <v>932</v>
      </c>
      <c r="Q742" s="139" t="s">
        <v>2163</v>
      </c>
      <c r="R742" s="139" t="s">
        <v>2164</v>
      </c>
      <c r="S742" s="202"/>
      <c r="T742" s="202"/>
      <c r="U742" s="105"/>
      <c r="V742" s="105"/>
      <c r="W742" s="105"/>
      <c r="X742" s="105"/>
      <c r="Y742" s="105">
        <v>3</v>
      </c>
      <c r="Z742" s="105"/>
    </row>
    <row r="743" spans="1:26" ht="36" customHeight="1">
      <c r="A743" s="200"/>
      <c r="B743" s="200" t="s">
        <v>1036</v>
      </c>
      <c r="C743" s="145" t="s">
        <v>3699</v>
      </c>
      <c r="D743" s="200" t="s">
        <v>3126</v>
      </c>
      <c r="E743" s="145"/>
      <c r="F743" s="145"/>
      <c r="G743" s="145"/>
      <c r="H743" s="145"/>
      <c r="I743" s="145"/>
      <c r="J743" s="145"/>
      <c r="K743" s="145"/>
      <c r="L743" s="202"/>
      <c r="M743" s="202" t="s">
        <v>3127</v>
      </c>
      <c r="N743" s="202"/>
      <c r="O743" s="202"/>
      <c r="P743" s="139" t="s">
        <v>932</v>
      </c>
      <c r="Q743" s="139" t="s">
        <v>2163</v>
      </c>
      <c r="R743" s="139" t="s">
        <v>2164</v>
      </c>
      <c r="S743" s="202"/>
      <c r="T743" s="202"/>
      <c r="U743" s="105"/>
      <c r="V743" s="105"/>
      <c r="W743" s="105"/>
      <c r="X743" s="105"/>
      <c r="Y743" s="105">
        <v>3</v>
      </c>
      <c r="Z743" s="105"/>
    </row>
    <row r="744" spans="1:26" ht="36" customHeight="1">
      <c r="A744" s="200"/>
      <c r="B744" s="200" t="s">
        <v>1036</v>
      </c>
      <c r="C744" s="145" t="s">
        <v>3700</v>
      </c>
      <c r="D744" s="200" t="s">
        <v>3194</v>
      </c>
      <c r="E744" s="145"/>
      <c r="F744" s="145"/>
      <c r="G744" s="145"/>
      <c r="H744" s="145"/>
      <c r="I744" s="145"/>
      <c r="J744" s="145"/>
      <c r="K744" s="145"/>
      <c r="L744" s="202"/>
      <c r="M744" s="202" t="s">
        <v>3195</v>
      </c>
      <c r="N744" s="202"/>
      <c r="O744" s="202"/>
      <c r="P744" s="139" t="s">
        <v>932</v>
      </c>
      <c r="Q744" s="139" t="s">
        <v>2163</v>
      </c>
      <c r="R744" s="139" t="s">
        <v>2164</v>
      </c>
      <c r="S744" s="202"/>
      <c r="T744" s="202"/>
      <c r="U744" s="105"/>
      <c r="V744" s="105"/>
      <c r="W744" s="105"/>
      <c r="X744" s="105"/>
      <c r="Y744" s="105">
        <v>3</v>
      </c>
      <c r="Z744" s="105"/>
    </row>
    <row r="745" spans="1:26" ht="36" customHeight="1">
      <c r="A745" s="181"/>
      <c r="B745" s="181" t="s">
        <v>46</v>
      </c>
      <c r="C745" s="26" t="s">
        <v>3701</v>
      </c>
      <c r="D745" s="189"/>
      <c r="E745" s="181"/>
      <c r="F745" s="181"/>
      <c r="G745" s="181"/>
      <c r="H745" s="181"/>
      <c r="I745" s="181"/>
      <c r="J745" s="181"/>
      <c r="K745" s="181"/>
      <c r="L745" s="182"/>
      <c r="M745" s="182"/>
      <c r="N745" s="182"/>
      <c r="O745" s="182"/>
      <c r="P745" s="182"/>
      <c r="Q745" s="182"/>
      <c r="R745" s="182"/>
      <c r="S745" s="182"/>
      <c r="T745" s="183"/>
      <c r="U745" s="5" t="s">
        <v>3702</v>
      </c>
      <c r="V745" s="105"/>
      <c r="W745" s="105"/>
      <c r="X745" s="105"/>
      <c r="Y745" s="105"/>
      <c r="Z745" s="105"/>
    </row>
    <row r="746" spans="1:26" ht="36" customHeight="1">
      <c r="A746" s="76"/>
      <c r="B746" s="76" t="s">
        <v>544</v>
      </c>
      <c r="C746" s="76" t="s">
        <v>3693</v>
      </c>
      <c r="D746" s="186"/>
      <c r="E746" s="178"/>
      <c r="F746" s="178"/>
      <c r="G746" s="178"/>
      <c r="H746" s="178"/>
      <c r="I746" s="178"/>
      <c r="J746" s="178"/>
      <c r="K746" s="178"/>
      <c r="L746" s="113"/>
      <c r="M746" s="179"/>
      <c r="N746" s="179"/>
      <c r="O746" s="179"/>
      <c r="P746" s="179"/>
      <c r="Q746" s="179"/>
      <c r="R746" s="179"/>
      <c r="S746" s="179"/>
      <c r="T746" s="179"/>
      <c r="U746" s="105"/>
      <c r="V746" s="105"/>
      <c r="W746" s="105"/>
      <c r="X746" s="105"/>
      <c r="Y746" s="105"/>
      <c r="Z746" s="105"/>
    </row>
    <row r="747" spans="1:26" ht="36" customHeight="1">
      <c r="A747" s="5"/>
      <c r="B747" s="6" t="s">
        <v>3235</v>
      </c>
      <c r="C747" s="147" t="s">
        <v>3703</v>
      </c>
      <c r="D747" s="184" t="s">
        <v>3237</v>
      </c>
      <c r="E747" s="84" t="s">
        <v>3238</v>
      </c>
      <c r="F747" s="84" t="s">
        <v>3239</v>
      </c>
      <c r="G747" s="172" t="s">
        <v>3240</v>
      </c>
      <c r="H747" s="84" t="s">
        <v>3241</v>
      </c>
      <c r="I747" s="84" t="s">
        <v>3242</v>
      </c>
      <c r="J747" s="84" t="s">
        <v>3243</v>
      </c>
      <c r="K747" s="84" t="s">
        <v>3244</v>
      </c>
      <c r="L747" s="66" t="s">
        <v>1377</v>
      </c>
      <c r="M747" s="173" t="s">
        <v>3704</v>
      </c>
      <c r="N747" s="66"/>
      <c r="O747" s="173"/>
      <c r="P747" s="66" t="s">
        <v>932</v>
      </c>
      <c r="Q747" s="66" t="s">
        <v>2581</v>
      </c>
      <c r="R747" s="66" t="s">
        <v>3167</v>
      </c>
      <c r="S747" s="173"/>
      <c r="T747" s="173"/>
      <c r="U747" s="105"/>
      <c r="V747" s="105"/>
      <c r="W747" s="105"/>
      <c r="X747" s="105" t="s">
        <v>53</v>
      </c>
      <c r="Y747" s="105">
        <v>3</v>
      </c>
      <c r="Z747" s="105"/>
    </row>
    <row r="748" spans="1:26" ht="36" customHeight="1">
      <c r="A748" s="73"/>
      <c r="B748" s="73" t="s">
        <v>92</v>
      </c>
      <c r="C748" s="148" t="s">
        <v>3705</v>
      </c>
      <c r="D748" s="148" t="s">
        <v>3256</v>
      </c>
      <c r="E748" s="148" t="s">
        <v>3170</v>
      </c>
      <c r="F748" s="148" t="s">
        <v>3257</v>
      </c>
      <c r="G748" s="175" t="s">
        <v>3258</v>
      </c>
      <c r="H748" s="148" t="s">
        <v>3259</v>
      </c>
      <c r="I748" s="148" t="s">
        <v>3260</v>
      </c>
      <c r="J748" s="148" t="s">
        <v>3261</v>
      </c>
      <c r="K748" s="148" t="s">
        <v>3262</v>
      </c>
      <c r="L748" s="176"/>
      <c r="M748" s="135" t="s">
        <v>3706</v>
      </c>
      <c r="N748" s="177"/>
      <c r="O748" s="177"/>
      <c r="P748" s="135" t="s">
        <v>932</v>
      </c>
      <c r="Q748" s="177"/>
      <c r="R748" s="177"/>
      <c r="S748" s="177"/>
      <c r="T748" s="177"/>
      <c r="U748" s="105"/>
      <c r="V748" s="105"/>
      <c r="W748" s="105"/>
      <c r="X748" s="105"/>
      <c r="Y748" s="105">
        <v>3</v>
      </c>
      <c r="Z748" s="105"/>
    </row>
    <row r="749" spans="1:26" ht="36" customHeight="1">
      <c r="A749" s="200"/>
      <c r="B749" s="200" t="s">
        <v>1036</v>
      </c>
      <c r="C749" s="145" t="s">
        <v>3707</v>
      </c>
      <c r="D749" s="200" t="s">
        <v>3198</v>
      </c>
      <c r="E749" s="145"/>
      <c r="F749" s="145"/>
      <c r="G749" s="145"/>
      <c r="H749" s="145"/>
      <c r="I749" s="145"/>
      <c r="J749" s="145"/>
      <c r="K749" s="145"/>
      <c r="L749" s="202"/>
      <c r="M749" s="202" t="s">
        <v>3199</v>
      </c>
      <c r="N749" s="202"/>
      <c r="O749" s="202"/>
      <c r="P749" s="139" t="s">
        <v>932</v>
      </c>
      <c r="Q749" s="139" t="s">
        <v>2163</v>
      </c>
      <c r="R749" s="139" t="s">
        <v>2164</v>
      </c>
      <c r="S749" s="202"/>
      <c r="T749" s="202"/>
      <c r="U749" s="105"/>
      <c r="V749" s="105"/>
      <c r="W749" s="105"/>
      <c r="X749" s="105"/>
      <c r="Y749" s="105">
        <v>3</v>
      </c>
      <c r="Z749" s="105"/>
    </row>
    <row r="750" spans="1:26" ht="36" customHeight="1">
      <c r="A750" s="200"/>
      <c r="B750" s="200" t="s">
        <v>1036</v>
      </c>
      <c r="C750" s="145" t="s">
        <v>3708</v>
      </c>
      <c r="D750" s="200" t="s">
        <v>3201</v>
      </c>
      <c r="E750" s="145"/>
      <c r="F750" s="145"/>
      <c r="G750" s="145"/>
      <c r="H750" s="145"/>
      <c r="I750" s="145"/>
      <c r="J750" s="145"/>
      <c r="K750" s="145"/>
      <c r="L750" s="202"/>
      <c r="M750" s="200" t="s">
        <v>3202</v>
      </c>
      <c r="N750" s="202"/>
      <c r="O750" s="200"/>
      <c r="P750" s="145" t="s">
        <v>932</v>
      </c>
      <c r="Q750" s="139" t="s">
        <v>2163</v>
      </c>
      <c r="R750" s="139" t="s">
        <v>2164</v>
      </c>
      <c r="S750" s="200"/>
      <c r="T750" s="200"/>
      <c r="U750" s="105"/>
      <c r="V750" s="105"/>
      <c r="W750" s="105"/>
      <c r="X750" s="105"/>
      <c r="Y750" s="105">
        <v>3</v>
      </c>
      <c r="Z750" s="105"/>
    </row>
    <row r="751" spans="1:26" ht="36" customHeight="1">
      <c r="A751" s="200"/>
      <c r="B751" s="200" t="s">
        <v>1036</v>
      </c>
      <c r="C751" s="145" t="s">
        <v>3709</v>
      </c>
      <c r="D751" s="200" t="s">
        <v>3204</v>
      </c>
      <c r="E751" s="145"/>
      <c r="F751" s="145"/>
      <c r="G751" s="145"/>
      <c r="H751" s="145"/>
      <c r="I751" s="145"/>
      <c r="J751" s="145"/>
      <c r="K751" s="145"/>
      <c r="L751" s="200"/>
      <c r="M751" s="200" t="s">
        <v>3205</v>
      </c>
      <c r="N751" s="202"/>
      <c r="O751" s="200"/>
      <c r="P751" s="145" t="s">
        <v>932</v>
      </c>
      <c r="Q751" s="139" t="s">
        <v>2163</v>
      </c>
      <c r="R751" s="139" t="s">
        <v>2164</v>
      </c>
      <c r="S751" s="200"/>
      <c r="T751" s="200"/>
      <c r="U751" s="105"/>
      <c r="V751" s="105"/>
      <c r="W751" s="105"/>
      <c r="X751" s="105"/>
      <c r="Y751" s="105">
        <v>3</v>
      </c>
      <c r="Z751" s="105"/>
    </row>
    <row r="752" spans="1:26" ht="36" customHeight="1">
      <c r="A752" s="88"/>
      <c r="B752" s="88" t="s">
        <v>68</v>
      </c>
      <c r="C752" s="88" t="s">
        <v>3710</v>
      </c>
      <c r="D752" s="88"/>
      <c r="E752" s="195"/>
      <c r="F752" s="195"/>
      <c r="G752" s="195"/>
      <c r="H752" s="195"/>
      <c r="I752" s="195"/>
      <c r="J752" s="195"/>
      <c r="K752" s="195"/>
      <c r="L752" s="88"/>
      <c r="M752" s="88"/>
      <c r="N752" s="88" t="s">
        <v>1597</v>
      </c>
      <c r="O752" s="195"/>
      <c r="P752" s="195"/>
      <c r="Q752" s="88"/>
      <c r="R752" s="125"/>
      <c r="S752" s="178"/>
      <c r="T752" s="195"/>
      <c r="U752" s="105"/>
      <c r="V752" s="105"/>
      <c r="W752" s="105"/>
      <c r="X752" s="105"/>
      <c r="Y752" s="105"/>
      <c r="Z752" s="105"/>
    </row>
    <row r="753" spans="1:26" ht="36" customHeight="1">
      <c r="A753" s="200"/>
      <c r="B753" s="200" t="s">
        <v>1036</v>
      </c>
      <c r="C753" s="145" t="s">
        <v>3711</v>
      </c>
      <c r="D753" s="200" t="s">
        <v>3207</v>
      </c>
      <c r="E753" s="145"/>
      <c r="F753" s="145"/>
      <c r="G753" s="145"/>
      <c r="H753" s="145"/>
      <c r="I753" s="145"/>
      <c r="J753" s="145"/>
      <c r="K753" s="145"/>
      <c r="L753" s="200"/>
      <c r="M753" s="200" t="s">
        <v>3208</v>
      </c>
      <c r="N753" s="200"/>
      <c r="O753" s="200"/>
      <c r="P753" s="145" t="s">
        <v>932</v>
      </c>
      <c r="Q753" s="139" t="s">
        <v>2163</v>
      </c>
      <c r="R753" s="139" t="s">
        <v>2164</v>
      </c>
      <c r="S753" s="200"/>
      <c r="T753" s="200"/>
      <c r="U753" s="105"/>
      <c r="V753" s="105"/>
      <c r="W753" s="105"/>
      <c r="X753" s="105"/>
      <c r="Y753" s="105">
        <v>3</v>
      </c>
      <c r="Z753" s="105"/>
    </row>
    <row r="754" spans="1:26" ht="36" customHeight="1">
      <c r="A754" s="147"/>
      <c r="B754" s="147" t="s">
        <v>3345</v>
      </c>
      <c r="C754" s="147" t="s">
        <v>3712</v>
      </c>
      <c r="D754" s="147" t="s">
        <v>3347</v>
      </c>
      <c r="E754" s="154" t="s">
        <v>3713</v>
      </c>
      <c r="F754" s="147"/>
      <c r="G754" s="196"/>
      <c r="H754" s="147"/>
      <c r="I754" s="197"/>
      <c r="J754" s="147"/>
      <c r="K754" s="197"/>
      <c r="L754" s="198"/>
      <c r="M754" s="147"/>
      <c r="N754" s="50"/>
      <c r="O754" s="198"/>
      <c r="P754" s="147" t="s">
        <v>932</v>
      </c>
      <c r="Q754" s="147"/>
      <c r="R754" s="198"/>
      <c r="S754" s="180"/>
      <c r="T754" s="198"/>
      <c r="U754" s="105"/>
      <c r="V754" s="105"/>
      <c r="W754" s="105"/>
      <c r="X754" s="105"/>
      <c r="Y754" s="105">
        <v>2</v>
      </c>
      <c r="Z754" s="105"/>
    </row>
    <row r="755" spans="1:26" ht="36" customHeight="1">
      <c r="A755" s="76"/>
      <c r="B755" s="76" t="s">
        <v>544</v>
      </c>
      <c r="C755" s="76" t="s">
        <v>3710</v>
      </c>
      <c r="D755" s="178"/>
      <c r="E755" s="178"/>
      <c r="F755" s="178"/>
      <c r="G755" s="178"/>
      <c r="H755" s="178"/>
      <c r="I755" s="178"/>
      <c r="J755" s="178"/>
      <c r="K755" s="178"/>
      <c r="L755" s="178"/>
      <c r="M755" s="76"/>
      <c r="N755" s="179"/>
      <c r="O755" s="178"/>
      <c r="P755" s="178"/>
      <c r="Q755" s="76"/>
      <c r="R755" s="178"/>
      <c r="S755" s="178"/>
      <c r="T755" s="178"/>
      <c r="U755" s="105"/>
      <c r="V755" s="105"/>
      <c r="W755" s="105"/>
      <c r="X755" s="105"/>
      <c r="Y755" s="105"/>
      <c r="Z755" s="105"/>
    </row>
    <row r="756" spans="1:26" ht="36" customHeight="1">
      <c r="A756" s="5"/>
      <c r="B756" s="6" t="s">
        <v>3348</v>
      </c>
      <c r="C756" s="147" t="s">
        <v>3714</v>
      </c>
      <c r="D756" s="198" t="s">
        <v>3350</v>
      </c>
      <c r="E756" s="147" t="s">
        <v>3351</v>
      </c>
      <c r="F756" s="147" t="s">
        <v>3352</v>
      </c>
      <c r="G756" s="196" t="s">
        <v>3353</v>
      </c>
      <c r="H756" s="147" t="s">
        <v>3354</v>
      </c>
      <c r="I756" s="147" t="s">
        <v>3355</v>
      </c>
      <c r="J756" s="147" t="s">
        <v>3356</v>
      </c>
      <c r="K756" s="147" t="s">
        <v>3357</v>
      </c>
      <c r="L756" s="198" t="s">
        <v>3358</v>
      </c>
      <c r="M756" s="50" t="s">
        <v>3715</v>
      </c>
      <c r="N756" s="50"/>
      <c r="O756" s="198"/>
      <c r="P756" s="147" t="s">
        <v>932</v>
      </c>
      <c r="Q756" s="147" t="s">
        <v>2331</v>
      </c>
      <c r="R756" s="198"/>
      <c r="S756" s="180"/>
      <c r="T756" s="198"/>
      <c r="U756" s="105"/>
      <c r="V756" s="105"/>
      <c r="W756" s="105"/>
      <c r="X756" s="105" t="s">
        <v>53</v>
      </c>
      <c r="Y756" s="105">
        <v>3</v>
      </c>
      <c r="Z756" s="105"/>
    </row>
    <row r="757" spans="1:26" ht="36" customHeight="1">
      <c r="A757" s="194"/>
      <c r="B757" s="194" t="s">
        <v>92</v>
      </c>
      <c r="C757" s="148" t="s">
        <v>3716</v>
      </c>
      <c r="D757" s="148" t="s">
        <v>3360</v>
      </c>
      <c r="E757" s="148" t="s">
        <v>3361</v>
      </c>
      <c r="F757" s="148" t="s">
        <v>3362</v>
      </c>
      <c r="G757" s="175" t="s">
        <v>3363</v>
      </c>
      <c r="H757" s="148" t="s">
        <v>3364</v>
      </c>
      <c r="I757" s="148" t="s">
        <v>3365</v>
      </c>
      <c r="J757" s="148" t="s">
        <v>3366</v>
      </c>
      <c r="K757" s="148" t="s">
        <v>3367</v>
      </c>
      <c r="L757" s="194"/>
      <c r="M757" s="137" t="s">
        <v>3717</v>
      </c>
      <c r="N757" s="176"/>
      <c r="O757" s="176"/>
      <c r="P757" s="148" t="s">
        <v>932</v>
      </c>
      <c r="Q757" s="176"/>
      <c r="R757" s="176"/>
      <c r="S757" s="135"/>
      <c r="T757" s="176"/>
      <c r="U757" s="105"/>
      <c r="V757" s="105"/>
      <c r="W757" s="105"/>
      <c r="X757" s="105"/>
      <c r="Y757" s="105">
        <v>3</v>
      </c>
      <c r="Z757" s="105"/>
    </row>
    <row r="758" spans="1:26" ht="36" customHeight="1">
      <c r="A758" s="200"/>
      <c r="B758" s="200" t="s">
        <v>1036</v>
      </c>
      <c r="C758" s="145" t="s">
        <v>3718</v>
      </c>
      <c r="D758" s="200" t="s">
        <v>3210</v>
      </c>
      <c r="E758" s="145"/>
      <c r="F758" s="145"/>
      <c r="G758" s="145"/>
      <c r="H758" s="145"/>
      <c r="I758" s="145"/>
      <c r="J758" s="145"/>
      <c r="K758" s="145"/>
      <c r="L758" s="202"/>
      <c r="M758" s="202" t="s">
        <v>3211</v>
      </c>
      <c r="N758" s="202"/>
      <c r="O758" s="202"/>
      <c r="P758" s="139" t="s">
        <v>932</v>
      </c>
      <c r="Q758" s="139" t="s">
        <v>2163</v>
      </c>
      <c r="R758" s="139" t="s">
        <v>2164</v>
      </c>
      <c r="S758" s="202"/>
      <c r="T758" s="202"/>
      <c r="U758" s="105"/>
      <c r="V758" s="105"/>
      <c r="W758" s="105"/>
      <c r="X758" s="105"/>
      <c r="Y758" s="105">
        <v>3</v>
      </c>
      <c r="Z758" s="105"/>
    </row>
    <row r="759" spans="1:26" ht="36" customHeight="1">
      <c r="A759" s="200"/>
      <c r="B759" s="200" t="s">
        <v>1036</v>
      </c>
      <c r="C759" s="145" t="s">
        <v>3719</v>
      </c>
      <c r="D759" s="200" t="s">
        <v>3213</v>
      </c>
      <c r="E759" s="145"/>
      <c r="F759" s="145"/>
      <c r="G759" s="145"/>
      <c r="H759" s="145"/>
      <c r="I759" s="145"/>
      <c r="J759" s="145"/>
      <c r="K759" s="145"/>
      <c r="L759" s="202"/>
      <c r="M759" s="200" t="s">
        <v>3214</v>
      </c>
      <c r="N759" s="202"/>
      <c r="O759" s="200"/>
      <c r="P759" s="139" t="s">
        <v>932</v>
      </c>
      <c r="Q759" s="139" t="s">
        <v>2163</v>
      </c>
      <c r="R759" s="139" t="s">
        <v>2164</v>
      </c>
      <c r="S759" s="200"/>
      <c r="T759" s="200"/>
      <c r="U759" s="105"/>
      <c r="V759" s="105"/>
      <c r="W759" s="105"/>
      <c r="X759" s="105"/>
      <c r="Y759" s="105">
        <v>3</v>
      </c>
      <c r="Z759" s="105"/>
    </row>
    <row r="760" spans="1:26" ht="36" customHeight="1">
      <c r="A760" s="200"/>
      <c r="B760" s="200" t="s">
        <v>1036</v>
      </c>
      <c r="C760" s="145" t="s">
        <v>3720</v>
      </c>
      <c r="D760" s="200" t="s">
        <v>3216</v>
      </c>
      <c r="E760" s="145"/>
      <c r="F760" s="145"/>
      <c r="G760" s="145"/>
      <c r="H760" s="145"/>
      <c r="I760" s="145"/>
      <c r="J760" s="145"/>
      <c r="K760" s="145"/>
      <c r="L760" s="200"/>
      <c r="M760" s="202" t="s">
        <v>3217</v>
      </c>
      <c r="N760" s="202"/>
      <c r="O760" s="200"/>
      <c r="P760" s="139" t="s">
        <v>932</v>
      </c>
      <c r="Q760" s="139" t="s">
        <v>2163</v>
      </c>
      <c r="R760" s="139" t="s">
        <v>2164</v>
      </c>
      <c r="S760" s="200"/>
      <c r="T760" s="200"/>
      <c r="U760" s="105"/>
      <c r="V760" s="105"/>
      <c r="W760" s="105"/>
      <c r="X760" s="105"/>
      <c r="Y760" s="105">
        <v>3</v>
      </c>
      <c r="Z760" s="105"/>
    </row>
    <row r="761" spans="1:26" ht="36" customHeight="1">
      <c r="A761" s="198"/>
      <c r="B761" s="198" t="s">
        <v>3387</v>
      </c>
      <c r="C761" s="147" t="s">
        <v>3721</v>
      </c>
      <c r="D761" s="198" t="s">
        <v>3389</v>
      </c>
      <c r="E761" s="147" t="s">
        <v>3390</v>
      </c>
      <c r="F761" s="147" t="s">
        <v>3391</v>
      </c>
      <c r="G761" s="196" t="s">
        <v>3392</v>
      </c>
      <c r="H761" s="147" t="s">
        <v>3393</v>
      </c>
      <c r="I761" s="147" t="s">
        <v>3394</v>
      </c>
      <c r="J761" s="147" t="s">
        <v>3395</v>
      </c>
      <c r="K761" s="147" t="s">
        <v>3396</v>
      </c>
      <c r="L761" s="198"/>
      <c r="M761" s="198"/>
      <c r="N761" s="198"/>
      <c r="O761" s="198"/>
      <c r="P761" s="147" t="s">
        <v>932</v>
      </c>
      <c r="Q761" s="198"/>
      <c r="R761" s="198"/>
      <c r="S761" s="180"/>
      <c r="T761" s="198"/>
      <c r="U761" s="105"/>
      <c r="V761" s="105"/>
      <c r="W761" s="105"/>
      <c r="X761" s="105" t="s">
        <v>53</v>
      </c>
      <c r="Y761" s="105">
        <v>2</v>
      </c>
      <c r="Z761" s="105"/>
    </row>
    <row r="762" spans="1:26" ht="36" customHeight="1">
      <c r="A762" s="198"/>
      <c r="B762" s="198" t="s">
        <v>3387</v>
      </c>
      <c r="C762" s="147" t="s">
        <v>3722</v>
      </c>
      <c r="D762" s="198" t="s">
        <v>3398</v>
      </c>
      <c r="E762" s="147" t="s">
        <v>3399</v>
      </c>
      <c r="F762" s="147" t="s">
        <v>3400</v>
      </c>
      <c r="G762" s="196" t="s">
        <v>3401</v>
      </c>
      <c r="H762" s="147" t="s">
        <v>3402</v>
      </c>
      <c r="I762" s="147" t="s">
        <v>3403</v>
      </c>
      <c r="J762" s="147" t="s">
        <v>3404</v>
      </c>
      <c r="K762" s="147" t="s">
        <v>3405</v>
      </c>
      <c r="L762" s="198"/>
      <c r="M762" s="147" t="s">
        <v>3723</v>
      </c>
      <c r="N762" s="198"/>
      <c r="O762" s="198"/>
      <c r="P762" s="147" t="s">
        <v>932</v>
      </c>
      <c r="Q762" s="198"/>
      <c r="R762" s="198"/>
      <c r="S762" s="180"/>
      <c r="T762" s="198"/>
      <c r="U762" s="105"/>
      <c r="V762" s="105"/>
      <c r="W762" s="105"/>
      <c r="X762" s="105" t="s">
        <v>53</v>
      </c>
      <c r="Y762" s="105">
        <v>2</v>
      </c>
      <c r="Z762" s="105"/>
    </row>
    <row r="763" spans="1:26" ht="36" customHeight="1">
      <c r="A763" s="198"/>
      <c r="B763" s="198" t="s">
        <v>3407</v>
      </c>
      <c r="C763" s="147" t="s">
        <v>3724</v>
      </c>
      <c r="D763" s="198" t="s">
        <v>3409</v>
      </c>
      <c r="E763" s="147" t="s">
        <v>3410</v>
      </c>
      <c r="F763" s="147" t="s">
        <v>3411</v>
      </c>
      <c r="G763" s="196" t="s">
        <v>3412</v>
      </c>
      <c r="H763" s="147" t="s">
        <v>3413</v>
      </c>
      <c r="I763" s="147" t="s">
        <v>3414</v>
      </c>
      <c r="J763" s="147" t="s">
        <v>3415</v>
      </c>
      <c r="K763" s="147" t="s">
        <v>3416</v>
      </c>
      <c r="L763" s="147" t="s">
        <v>3417</v>
      </c>
      <c r="M763" s="147" t="s">
        <v>3725</v>
      </c>
      <c r="N763" s="50"/>
      <c r="O763" s="198"/>
      <c r="P763" s="147" t="s">
        <v>932</v>
      </c>
      <c r="Q763" s="198"/>
      <c r="R763" s="198"/>
      <c r="S763" s="180"/>
      <c r="T763" s="198"/>
      <c r="U763" s="105"/>
      <c r="V763" s="105"/>
      <c r="W763" s="105"/>
      <c r="X763" s="105" t="s">
        <v>53</v>
      </c>
      <c r="Y763" s="105">
        <v>3</v>
      </c>
      <c r="Z763" s="105"/>
    </row>
    <row r="764" spans="1:26" ht="36" customHeight="1">
      <c r="A764" s="194"/>
      <c r="B764" s="194" t="s">
        <v>92</v>
      </c>
      <c r="C764" s="148" t="s">
        <v>3726</v>
      </c>
      <c r="D764" s="148" t="s">
        <v>3420</v>
      </c>
      <c r="E764" s="148" t="s">
        <v>3421</v>
      </c>
      <c r="F764" s="148" t="s">
        <v>3422</v>
      </c>
      <c r="G764" s="175" t="s">
        <v>3423</v>
      </c>
      <c r="H764" s="148" t="s">
        <v>3424</v>
      </c>
      <c r="I764" s="148" t="s">
        <v>3425</v>
      </c>
      <c r="J764" s="148" t="s">
        <v>3426</v>
      </c>
      <c r="K764" s="148" t="s">
        <v>3427</v>
      </c>
      <c r="L764" s="194"/>
      <c r="M764" s="148" t="s">
        <v>3727</v>
      </c>
      <c r="N764" s="194"/>
      <c r="O764" s="194"/>
      <c r="P764" s="148" t="s">
        <v>932</v>
      </c>
      <c r="Q764" s="194"/>
      <c r="R764" s="194"/>
      <c r="S764" s="73"/>
      <c r="T764" s="194"/>
      <c r="U764" s="105"/>
      <c r="V764" s="105"/>
      <c r="W764" s="105"/>
      <c r="X764" s="105"/>
      <c r="Y764" s="105">
        <v>3</v>
      </c>
      <c r="Z764" s="105"/>
    </row>
    <row r="765" spans="1:26" ht="36" customHeight="1">
      <c r="A765" s="76" t="s">
        <v>73</v>
      </c>
      <c r="B765" s="198" t="s">
        <v>79</v>
      </c>
      <c r="C765" s="148" t="s">
        <v>3728</v>
      </c>
      <c r="D765" s="5" t="s">
        <v>3430</v>
      </c>
      <c r="E765" s="5" t="s">
        <v>3431</v>
      </c>
      <c r="F765" s="178"/>
      <c r="G765" s="178" t="s">
        <v>3432</v>
      </c>
      <c r="H765" s="178"/>
      <c r="I765" s="178" t="s">
        <v>3433</v>
      </c>
      <c r="J765" s="178" t="s">
        <v>3729</v>
      </c>
      <c r="K765" s="178"/>
      <c r="L765" s="178"/>
      <c r="M765" s="178"/>
      <c r="N765" s="178"/>
      <c r="O765" s="178"/>
      <c r="P765" s="147" t="s">
        <v>932</v>
      </c>
      <c r="Q765" s="178"/>
      <c r="R765" s="178"/>
      <c r="S765" s="178"/>
      <c r="T765" s="178"/>
      <c r="U765" s="105"/>
      <c r="V765" s="105"/>
      <c r="W765" s="105"/>
      <c r="X765" s="105"/>
      <c r="Y765" s="105"/>
      <c r="Z765" s="105"/>
    </row>
    <row r="766" spans="1:26" ht="36" customHeight="1">
      <c r="A766" s="76" t="s">
        <v>73</v>
      </c>
      <c r="B766" s="198" t="s">
        <v>3434</v>
      </c>
      <c r="C766" s="148" t="s">
        <v>3730</v>
      </c>
      <c r="D766" s="5" t="s">
        <v>3436</v>
      </c>
      <c r="E766" s="5" t="s">
        <v>3437</v>
      </c>
      <c r="F766" s="178"/>
      <c r="G766" s="178" t="s">
        <v>3438</v>
      </c>
      <c r="H766" s="178"/>
      <c r="I766" s="178" t="s">
        <v>3439</v>
      </c>
      <c r="J766" s="178" t="s">
        <v>3731</v>
      </c>
      <c r="K766" s="178"/>
      <c r="L766" s="178" t="s">
        <v>2529</v>
      </c>
      <c r="M766" s="147" t="s">
        <v>3732</v>
      </c>
      <c r="N766" s="50"/>
      <c r="O766" s="178"/>
      <c r="P766" s="147" t="s">
        <v>932</v>
      </c>
      <c r="Q766" s="178"/>
      <c r="R766" s="178"/>
      <c r="S766" s="178"/>
      <c r="T766" s="178"/>
      <c r="U766" s="105"/>
      <c r="V766" s="105"/>
      <c r="W766" s="105"/>
      <c r="X766" s="105"/>
      <c r="Y766" s="105"/>
      <c r="Z766" s="105"/>
    </row>
    <row r="767" spans="1:26" ht="36" customHeight="1">
      <c r="A767" s="76"/>
      <c r="B767" s="76" t="s">
        <v>544</v>
      </c>
      <c r="C767" s="76" t="s">
        <v>3666</v>
      </c>
      <c r="D767" s="178"/>
      <c r="E767" s="178"/>
      <c r="F767" s="178"/>
      <c r="G767" s="178"/>
      <c r="H767" s="178"/>
      <c r="I767" s="178"/>
      <c r="J767" s="178"/>
      <c r="K767" s="178"/>
      <c r="L767" s="178"/>
      <c r="M767" s="179"/>
      <c r="N767" s="179"/>
      <c r="O767" s="179"/>
      <c r="P767" s="179"/>
      <c r="Q767" s="179"/>
      <c r="R767" s="179"/>
      <c r="S767" s="179"/>
      <c r="T767" s="179"/>
      <c r="U767" s="105"/>
      <c r="V767" s="105"/>
      <c r="W767" s="105"/>
      <c r="X767" s="105"/>
      <c r="Y767" s="105"/>
      <c r="Z767" s="105"/>
    </row>
    <row r="768" spans="1:26" ht="36" customHeight="1">
      <c r="A768" s="5"/>
      <c r="B768" s="5" t="s">
        <v>1260</v>
      </c>
      <c r="C768" s="100" t="s">
        <v>3615</v>
      </c>
      <c r="D768" s="101" t="s">
        <v>3616</v>
      </c>
      <c r="E768" s="5"/>
      <c r="F768" s="5"/>
      <c r="G768" s="5"/>
      <c r="H768" s="5"/>
      <c r="I768" s="5"/>
      <c r="J768" s="5"/>
      <c r="K768" s="5"/>
      <c r="L768" s="5"/>
      <c r="M768" s="5"/>
      <c r="N768" s="6"/>
      <c r="O768" s="6"/>
      <c r="P768" s="20"/>
      <c r="Q768" s="6"/>
      <c r="R768" s="6"/>
      <c r="S768" s="6"/>
      <c r="T768" s="6"/>
      <c r="U768" s="5"/>
      <c r="V768" s="5"/>
      <c r="W768" s="5"/>
      <c r="X768" s="5"/>
      <c r="Y768" s="5"/>
      <c r="Z768" s="5"/>
    </row>
    <row r="769" spans="1:26" ht="36" customHeight="1">
      <c r="A769" s="181"/>
      <c r="B769" s="181" t="s">
        <v>46</v>
      </c>
      <c r="C769" s="26" t="s">
        <v>3733</v>
      </c>
      <c r="D769" s="26" t="s">
        <v>3442</v>
      </c>
      <c r="E769" s="181"/>
      <c r="F769" s="26"/>
      <c r="G769" s="26"/>
      <c r="H769" s="26"/>
      <c r="I769" s="26"/>
      <c r="J769" s="26"/>
      <c r="K769" s="26"/>
      <c r="L769" s="182"/>
      <c r="M769" s="182"/>
      <c r="N769" s="182"/>
      <c r="O769" s="182"/>
      <c r="P769" s="182"/>
      <c r="Q769" s="182"/>
      <c r="R769" s="182"/>
      <c r="S769" s="182"/>
      <c r="T769" s="183"/>
      <c r="U769" s="105" t="s">
        <v>3734</v>
      </c>
      <c r="V769" s="105"/>
      <c r="W769" s="105"/>
      <c r="X769" s="105"/>
      <c r="Y769" s="105"/>
      <c r="Z769" s="105"/>
    </row>
    <row r="770" spans="1:26" ht="36" customHeight="1">
      <c r="A770" s="178"/>
      <c r="B770" s="178" t="s">
        <v>68</v>
      </c>
      <c r="C770" s="88" t="s">
        <v>3735</v>
      </c>
      <c r="D770" s="88"/>
      <c r="E770" s="178"/>
      <c r="F770" s="178"/>
      <c r="G770" s="178"/>
      <c r="H770" s="178"/>
      <c r="I770" s="178"/>
      <c r="J770" s="178"/>
      <c r="K770" s="178"/>
      <c r="L770" s="179"/>
      <c r="M770" s="199" t="s">
        <v>3736</v>
      </c>
      <c r="N770" s="179" t="s">
        <v>1597</v>
      </c>
      <c r="O770" s="179"/>
      <c r="P770" s="179"/>
      <c r="Q770" s="179"/>
      <c r="R770" s="179"/>
      <c r="S770" s="179"/>
      <c r="T770" s="179"/>
      <c r="U770" s="105"/>
      <c r="V770" s="105"/>
      <c r="W770" s="105"/>
      <c r="X770" s="105"/>
      <c r="Y770" s="105"/>
      <c r="Z770" s="105"/>
    </row>
    <row r="771" spans="1:26" ht="36" customHeight="1">
      <c r="A771" s="200"/>
      <c r="B771" s="200" t="s">
        <v>65</v>
      </c>
      <c r="C771" s="145" t="s">
        <v>3737</v>
      </c>
      <c r="D771" s="145" t="s">
        <v>3447</v>
      </c>
      <c r="E771" s="145" t="s">
        <v>3448</v>
      </c>
      <c r="F771" s="145" t="s">
        <v>3738</v>
      </c>
      <c r="G771" s="201" t="s">
        <v>3739</v>
      </c>
      <c r="H771" s="145" t="s">
        <v>3740</v>
      </c>
      <c r="I771" s="145" t="s">
        <v>3452</v>
      </c>
      <c r="J771" s="145" t="s">
        <v>3453</v>
      </c>
      <c r="K771" s="145" t="s">
        <v>3741</v>
      </c>
      <c r="L771" s="202"/>
      <c r="M771" s="202"/>
      <c r="N771" s="202"/>
      <c r="O771" s="202"/>
      <c r="P771" s="139"/>
      <c r="Q771" s="139"/>
      <c r="R771" s="139"/>
      <c r="S771" s="202"/>
      <c r="T771" s="202"/>
      <c r="U771" s="105"/>
      <c r="V771" s="105"/>
      <c r="W771" s="105"/>
      <c r="X771" s="105"/>
      <c r="Y771" s="105"/>
      <c r="Z771" s="105"/>
    </row>
    <row r="772" spans="1:26" ht="36" customHeight="1">
      <c r="A772" s="200"/>
      <c r="B772" s="200" t="s">
        <v>1036</v>
      </c>
      <c r="C772" s="145" t="s">
        <v>3742</v>
      </c>
      <c r="D772" s="200" t="s">
        <v>3219</v>
      </c>
      <c r="E772" s="145"/>
      <c r="F772" s="145"/>
      <c r="G772" s="145"/>
      <c r="H772" s="145"/>
      <c r="I772" s="145"/>
      <c r="J772" s="145"/>
      <c r="K772" s="145"/>
      <c r="L772" s="202"/>
      <c r="M772" s="202" t="s">
        <v>3220</v>
      </c>
      <c r="N772" s="202"/>
      <c r="O772" s="202"/>
      <c r="P772" s="139" t="s">
        <v>932</v>
      </c>
      <c r="Q772" s="139" t="s">
        <v>2163</v>
      </c>
      <c r="R772" s="139" t="s">
        <v>2164</v>
      </c>
      <c r="S772" s="202"/>
      <c r="T772" s="202"/>
      <c r="U772" s="105"/>
      <c r="V772" s="105"/>
      <c r="W772" s="105"/>
      <c r="X772" s="105"/>
      <c r="Y772" s="105">
        <v>3</v>
      </c>
      <c r="Z772" s="105"/>
    </row>
    <row r="773" spans="1:26" ht="36" customHeight="1">
      <c r="A773" s="200"/>
      <c r="B773" s="200" t="s">
        <v>1036</v>
      </c>
      <c r="C773" s="145" t="s">
        <v>3743</v>
      </c>
      <c r="D773" s="200" t="s">
        <v>3222</v>
      </c>
      <c r="E773" s="145"/>
      <c r="F773" s="145"/>
      <c r="G773" s="145"/>
      <c r="H773" s="145"/>
      <c r="I773" s="145"/>
      <c r="J773" s="145"/>
      <c r="K773" s="145"/>
      <c r="L773" s="202"/>
      <c r="M773" s="202" t="s">
        <v>3223</v>
      </c>
      <c r="N773" s="202"/>
      <c r="O773" s="202"/>
      <c r="P773" s="139" t="s">
        <v>932</v>
      </c>
      <c r="Q773" s="139" t="s">
        <v>2163</v>
      </c>
      <c r="R773" s="139" t="s">
        <v>2164</v>
      </c>
      <c r="S773" s="202"/>
      <c r="T773" s="202"/>
      <c r="U773" s="105"/>
      <c r="V773" s="105"/>
      <c r="W773" s="105"/>
      <c r="X773" s="105"/>
      <c r="Y773" s="105">
        <v>3</v>
      </c>
      <c r="Z773" s="105"/>
    </row>
    <row r="774" spans="1:26" ht="36" customHeight="1">
      <c r="A774" s="200"/>
      <c r="B774" s="200" t="s">
        <v>1036</v>
      </c>
      <c r="C774" s="145" t="s">
        <v>3744</v>
      </c>
      <c r="D774" s="200" t="s">
        <v>3225</v>
      </c>
      <c r="E774" s="145" t="s">
        <v>3745</v>
      </c>
      <c r="F774" s="145" t="s">
        <v>3746</v>
      </c>
      <c r="G774" s="201" t="s">
        <v>3747</v>
      </c>
      <c r="H774" s="145" t="s">
        <v>3748</v>
      </c>
      <c r="I774" s="145" t="s">
        <v>3749</v>
      </c>
      <c r="J774" s="145" t="s">
        <v>3750</v>
      </c>
      <c r="K774" s="145" t="s">
        <v>3225</v>
      </c>
      <c r="L774" s="202"/>
      <c r="M774" s="202" t="s">
        <v>2359</v>
      </c>
      <c r="N774" s="202"/>
      <c r="O774" s="202"/>
      <c r="P774" s="139" t="s">
        <v>932</v>
      </c>
      <c r="Q774" s="139" t="s">
        <v>3751</v>
      </c>
      <c r="R774" s="139" t="s">
        <v>3752</v>
      </c>
      <c r="S774" s="202"/>
      <c r="T774" s="202"/>
      <c r="U774" s="105"/>
      <c r="V774" s="105"/>
      <c r="W774" s="105"/>
      <c r="X774" s="105"/>
      <c r="Y774" s="105">
        <v>3</v>
      </c>
      <c r="Z774" s="105"/>
    </row>
    <row r="775" spans="1:26" ht="36" customHeight="1">
      <c r="A775" s="123"/>
      <c r="B775" s="123" t="s">
        <v>968</v>
      </c>
      <c r="C775" s="44" t="s">
        <v>3753</v>
      </c>
      <c r="D775" s="43" t="s">
        <v>3499</v>
      </c>
      <c r="E775" s="44" t="s">
        <v>3500</v>
      </c>
      <c r="F775" s="44" t="s">
        <v>3501</v>
      </c>
      <c r="G775" s="119" t="s">
        <v>3502</v>
      </c>
      <c r="H775" s="44" t="s">
        <v>3503</v>
      </c>
      <c r="I775" s="44" t="s">
        <v>3504</v>
      </c>
      <c r="J775" s="44" t="s">
        <v>3505</v>
      </c>
      <c r="K775" s="44" t="s">
        <v>3506</v>
      </c>
      <c r="L775" s="46" t="s">
        <v>3507</v>
      </c>
      <c r="M775" s="46"/>
      <c r="N775" s="46" t="s">
        <v>1597</v>
      </c>
      <c r="O775" s="126"/>
      <c r="P775" s="46" t="s">
        <v>932</v>
      </c>
      <c r="Q775" s="46" t="s">
        <v>1598</v>
      </c>
      <c r="R775" s="46" t="s">
        <v>1599</v>
      </c>
      <c r="S775" s="126"/>
      <c r="T775" s="126"/>
      <c r="U775" s="105"/>
      <c r="V775" s="105"/>
      <c r="W775" s="105"/>
      <c r="X775" s="105"/>
      <c r="Y775" s="105">
        <v>3</v>
      </c>
      <c r="Z775" s="105"/>
    </row>
    <row r="776" spans="1:26" ht="36" customHeight="1">
      <c r="A776" s="76"/>
      <c r="B776" s="76" t="s">
        <v>968</v>
      </c>
      <c r="C776" s="88" t="s">
        <v>3754</v>
      </c>
      <c r="D776" s="212" t="s">
        <v>3755</v>
      </c>
      <c r="E776" s="212" t="s">
        <v>3756</v>
      </c>
      <c r="F776" s="178"/>
      <c r="G776" s="178" t="s">
        <v>3757</v>
      </c>
      <c r="H776" s="178"/>
      <c r="I776" s="178" t="s">
        <v>3758</v>
      </c>
      <c r="J776" s="178" t="s">
        <v>3759</v>
      </c>
      <c r="K776" s="178"/>
      <c r="L776" s="113" t="s">
        <v>3760</v>
      </c>
      <c r="M776" s="46" t="s">
        <v>3761</v>
      </c>
      <c r="N776" s="179" t="s">
        <v>1597</v>
      </c>
      <c r="O776" s="179"/>
      <c r="P776" s="46" t="s">
        <v>932</v>
      </c>
      <c r="Q776" s="46" t="s">
        <v>1598</v>
      </c>
      <c r="R776" s="46" t="s">
        <v>1599</v>
      </c>
      <c r="S776" s="179"/>
      <c r="T776" s="179"/>
      <c r="U776" s="105"/>
      <c r="V776" s="105"/>
      <c r="W776" s="105"/>
      <c r="X776" s="105"/>
      <c r="Y776" s="105"/>
      <c r="Z776" s="105"/>
    </row>
    <row r="777" spans="1:26" ht="36" customHeight="1">
      <c r="A777" s="123"/>
      <c r="B777" s="123" t="s">
        <v>968</v>
      </c>
      <c r="C777" s="44" t="s">
        <v>3762</v>
      </c>
      <c r="D777" s="43" t="s">
        <v>3510</v>
      </c>
      <c r="E777" s="203" t="s">
        <v>3511</v>
      </c>
      <c r="F777" s="44" t="s">
        <v>3512</v>
      </c>
      <c r="G777" s="119" t="s">
        <v>3513</v>
      </c>
      <c r="H777" s="44" t="s">
        <v>3514</v>
      </c>
      <c r="I777" s="44" t="s">
        <v>3515</v>
      </c>
      <c r="J777" s="44" t="s">
        <v>3516</v>
      </c>
      <c r="K777" s="44" t="s">
        <v>3517</v>
      </c>
      <c r="L777" s="46" t="s">
        <v>1596</v>
      </c>
      <c r="M777" s="126"/>
      <c r="N777" s="46" t="s">
        <v>1597</v>
      </c>
      <c r="O777" s="126"/>
      <c r="P777" s="46" t="s">
        <v>932</v>
      </c>
      <c r="Q777" s="46" t="s">
        <v>1598</v>
      </c>
      <c r="R777" s="46" t="s">
        <v>1599</v>
      </c>
      <c r="S777" s="126"/>
      <c r="T777" s="126"/>
      <c r="U777" s="105"/>
      <c r="V777" s="105"/>
      <c r="W777" s="105"/>
      <c r="X777" s="105"/>
      <c r="Y777" s="105">
        <v>3</v>
      </c>
      <c r="Z777" s="105"/>
    </row>
    <row r="778" spans="1:26" ht="36" customHeight="1">
      <c r="A778" s="123"/>
      <c r="B778" s="123" t="s">
        <v>968</v>
      </c>
      <c r="C778" s="44" t="s">
        <v>3763</v>
      </c>
      <c r="D778" s="43" t="s">
        <v>3519</v>
      </c>
      <c r="E778" s="44" t="s">
        <v>3520</v>
      </c>
      <c r="F778" s="44" t="s">
        <v>3521</v>
      </c>
      <c r="G778" s="119" t="s">
        <v>3522</v>
      </c>
      <c r="H778" s="44" t="s">
        <v>3523</v>
      </c>
      <c r="I778" s="44" t="s">
        <v>3524</v>
      </c>
      <c r="J778" s="44" t="s">
        <v>3525</v>
      </c>
      <c r="K778" s="44" t="s">
        <v>2974</v>
      </c>
      <c r="L778" s="46" t="s">
        <v>1596</v>
      </c>
      <c r="M778" s="126"/>
      <c r="N778" s="46" t="s">
        <v>1597</v>
      </c>
      <c r="O778" s="126"/>
      <c r="P778" s="46" t="s">
        <v>932</v>
      </c>
      <c r="Q778" s="46" t="s">
        <v>1598</v>
      </c>
      <c r="R778" s="46" t="s">
        <v>1599</v>
      </c>
      <c r="S778" s="126"/>
      <c r="T778" s="126"/>
      <c r="U778" s="105"/>
      <c r="V778" s="105"/>
      <c r="W778" s="105"/>
      <c r="X778" s="105"/>
      <c r="Y778" s="105">
        <v>3</v>
      </c>
      <c r="Z778" s="105"/>
    </row>
    <row r="779" spans="1:26" ht="36" customHeight="1">
      <c r="A779" s="44"/>
      <c r="B779" s="44" t="s">
        <v>968</v>
      </c>
      <c r="C779" s="44" t="s">
        <v>3764</v>
      </c>
      <c r="D779" s="43" t="s">
        <v>3527</v>
      </c>
      <c r="E779" s="117" t="s">
        <v>3528</v>
      </c>
      <c r="F779" s="43"/>
      <c r="G779" s="43" t="s">
        <v>3765</v>
      </c>
      <c r="H779" s="43"/>
      <c r="I779" s="43" t="s">
        <v>3766</v>
      </c>
      <c r="J779" s="44" t="s">
        <v>3767</v>
      </c>
      <c r="K779" s="44"/>
      <c r="L779" s="46" t="s">
        <v>1596</v>
      </c>
      <c r="M779" s="126"/>
      <c r="N779" s="46" t="s">
        <v>1597</v>
      </c>
      <c r="O779" s="126"/>
      <c r="P779" s="46" t="s">
        <v>932</v>
      </c>
      <c r="Q779" s="46" t="s">
        <v>1598</v>
      </c>
      <c r="R779" s="46" t="s">
        <v>1599</v>
      </c>
      <c r="S779" s="126"/>
      <c r="T779" s="126"/>
      <c r="U779" s="105"/>
      <c r="V779" s="105"/>
      <c r="W779" s="105"/>
      <c r="X779" s="105"/>
      <c r="Y779" s="105">
        <v>3</v>
      </c>
      <c r="Z779" s="105"/>
    </row>
    <row r="780" spans="1:26" ht="36" customHeight="1">
      <c r="A780" s="123"/>
      <c r="B780" s="123" t="s">
        <v>968</v>
      </c>
      <c r="C780" s="44" t="s">
        <v>3768</v>
      </c>
      <c r="D780" s="43" t="s">
        <v>3533</v>
      </c>
      <c r="E780" s="117" t="s">
        <v>3534</v>
      </c>
      <c r="F780" s="118"/>
      <c r="G780" s="119" t="s">
        <v>3535</v>
      </c>
      <c r="H780" s="44" t="s">
        <v>3536</v>
      </c>
      <c r="I780" s="44" t="s">
        <v>3537</v>
      </c>
      <c r="J780" s="44" t="s">
        <v>3538</v>
      </c>
      <c r="K780" s="44" t="s">
        <v>3539</v>
      </c>
      <c r="L780" s="46" t="s">
        <v>1596</v>
      </c>
      <c r="M780" s="126"/>
      <c r="N780" s="46" t="s">
        <v>1597</v>
      </c>
      <c r="O780" s="126"/>
      <c r="P780" s="46" t="s">
        <v>932</v>
      </c>
      <c r="Q780" s="46" t="s">
        <v>1598</v>
      </c>
      <c r="R780" s="46" t="s">
        <v>1599</v>
      </c>
      <c r="S780" s="126"/>
      <c r="T780" s="126"/>
      <c r="U780" s="105"/>
      <c r="V780" s="105"/>
      <c r="W780" s="105"/>
      <c r="X780" s="105"/>
      <c r="Y780" s="105">
        <v>3</v>
      </c>
      <c r="Z780" s="105"/>
    </row>
    <row r="781" spans="1:26" ht="36" customHeight="1">
      <c r="A781" s="123"/>
      <c r="B781" s="123" t="s">
        <v>968</v>
      </c>
      <c r="C781" s="44" t="s">
        <v>3769</v>
      </c>
      <c r="D781" s="43" t="s">
        <v>3770</v>
      </c>
      <c r="E781" s="44" t="s">
        <v>3574</v>
      </c>
      <c r="F781" s="44" t="s">
        <v>3575</v>
      </c>
      <c r="G781" s="119" t="s">
        <v>3576</v>
      </c>
      <c r="H781" s="44" t="s">
        <v>3577</v>
      </c>
      <c r="I781" s="44" t="s">
        <v>3578</v>
      </c>
      <c r="J781" s="44" t="s">
        <v>3579</v>
      </c>
      <c r="K781" s="44" t="s">
        <v>3580</v>
      </c>
      <c r="L781" s="46" t="s">
        <v>3581</v>
      </c>
      <c r="M781" s="46" t="s">
        <v>3771</v>
      </c>
      <c r="N781" s="126" t="s">
        <v>3378</v>
      </c>
      <c r="O781" s="126"/>
      <c r="P781" s="46" t="s">
        <v>932</v>
      </c>
      <c r="Q781" s="46" t="s">
        <v>3582</v>
      </c>
      <c r="R781" s="46" t="s">
        <v>3583</v>
      </c>
      <c r="S781" s="126"/>
      <c r="T781" s="126"/>
      <c r="U781" s="105"/>
      <c r="V781" s="105"/>
      <c r="W781" s="105"/>
      <c r="X781" s="105"/>
      <c r="Y781" s="105">
        <v>3</v>
      </c>
      <c r="Z781" s="105"/>
    </row>
    <row r="782" spans="1:26" ht="36" customHeight="1">
      <c r="A782" s="213"/>
      <c r="B782" s="123" t="s">
        <v>968</v>
      </c>
      <c r="C782" s="44" t="s">
        <v>3772</v>
      </c>
      <c r="D782" s="43" t="s">
        <v>3773</v>
      </c>
      <c r="E782" s="44" t="s">
        <v>3774</v>
      </c>
      <c r="F782" s="44"/>
      <c r="G782" s="119" t="s">
        <v>3775</v>
      </c>
      <c r="H782" s="44"/>
      <c r="I782" s="44" t="s">
        <v>3776</v>
      </c>
      <c r="J782" s="44" t="s">
        <v>3777</v>
      </c>
      <c r="K782" s="44"/>
      <c r="L782" s="46" t="s">
        <v>3581</v>
      </c>
      <c r="M782" s="46" t="s">
        <v>3761</v>
      </c>
      <c r="N782" s="126"/>
      <c r="O782" s="126"/>
      <c r="P782" s="46"/>
      <c r="Q782" s="46" t="s">
        <v>3778</v>
      </c>
      <c r="R782" s="46" t="s">
        <v>3779</v>
      </c>
      <c r="S782" s="126"/>
      <c r="T782" s="126"/>
      <c r="U782" s="105"/>
      <c r="V782" s="105"/>
      <c r="W782" s="105"/>
      <c r="X782" s="105"/>
      <c r="Y782" s="105"/>
      <c r="Z782" s="105"/>
    </row>
    <row r="783" spans="1:26" ht="36" customHeight="1">
      <c r="A783" s="123"/>
      <c r="B783" s="123" t="s">
        <v>968</v>
      </c>
      <c r="C783" s="44" t="s">
        <v>3780</v>
      </c>
      <c r="D783" s="44" t="s">
        <v>3585</v>
      </c>
      <c r="E783" s="44" t="s">
        <v>3586</v>
      </c>
      <c r="F783" s="44" t="s">
        <v>3587</v>
      </c>
      <c r="G783" s="119" t="s">
        <v>3588</v>
      </c>
      <c r="H783" s="44" t="s">
        <v>3589</v>
      </c>
      <c r="I783" s="44" t="s">
        <v>3590</v>
      </c>
      <c r="J783" s="44" t="s">
        <v>3591</v>
      </c>
      <c r="K783" s="44" t="s">
        <v>3592</v>
      </c>
      <c r="L783" s="46" t="s">
        <v>3581</v>
      </c>
      <c r="M783" s="46">
        <v>0</v>
      </c>
      <c r="N783" s="126"/>
      <c r="O783" s="126"/>
      <c r="P783" s="46" t="s">
        <v>932</v>
      </c>
      <c r="Q783" s="46" t="s">
        <v>3343</v>
      </c>
      <c r="R783" s="46" t="s">
        <v>3344</v>
      </c>
      <c r="S783" s="126"/>
      <c r="T783" s="126"/>
      <c r="U783" s="105"/>
      <c r="V783" s="105"/>
      <c r="W783" s="105"/>
      <c r="X783" s="105"/>
      <c r="Y783" s="105">
        <v>3</v>
      </c>
      <c r="Z783" s="105"/>
    </row>
    <row r="784" spans="1:26" ht="36" customHeight="1">
      <c r="A784" s="123"/>
      <c r="B784" s="123" t="s">
        <v>968</v>
      </c>
      <c r="C784" s="44" t="s">
        <v>3781</v>
      </c>
      <c r="D784" s="44" t="s">
        <v>3595</v>
      </c>
      <c r="E784" s="44" t="s">
        <v>3596</v>
      </c>
      <c r="F784" s="44" t="s">
        <v>3597</v>
      </c>
      <c r="G784" s="119" t="s">
        <v>3598</v>
      </c>
      <c r="H784" s="44" t="s">
        <v>3599</v>
      </c>
      <c r="I784" s="44" t="s">
        <v>3600</v>
      </c>
      <c r="J784" s="44" t="s">
        <v>3601</v>
      </c>
      <c r="K784" s="44" t="s">
        <v>3602</v>
      </c>
      <c r="L784" s="46" t="s">
        <v>3603</v>
      </c>
      <c r="M784" s="46"/>
      <c r="N784" s="126"/>
      <c r="O784" s="126"/>
      <c r="P784" s="46" t="s">
        <v>932</v>
      </c>
      <c r="Q784" s="46" t="s">
        <v>3604</v>
      </c>
      <c r="R784" s="46" t="s">
        <v>3605</v>
      </c>
      <c r="S784" s="126"/>
      <c r="T784" s="126"/>
      <c r="U784" s="105"/>
      <c r="V784" s="105"/>
      <c r="W784" s="105"/>
      <c r="X784" s="105"/>
      <c r="Y784" s="105">
        <v>3</v>
      </c>
      <c r="Z784" s="105"/>
    </row>
    <row r="785" spans="1:26" ht="36" customHeight="1">
      <c r="A785" s="123"/>
      <c r="B785" s="123" t="s">
        <v>968</v>
      </c>
      <c r="C785" s="44" t="s">
        <v>3782</v>
      </c>
      <c r="D785" s="43" t="s">
        <v>3670</v>
      </c>
      <c r="E785" s="44" t="s">
        <v>3671</v>
      </c>
      <c r="F785" s="44" t="s">
        <v>3672</v>
      </c>
      <c r="G785" s="211" t="s">
        <v>3673</v>
      </c>
      <c r="H785" s="118" t="s">
        <v>3674</v>
      </c>
      <c r="I785" s="118" t="s">
        <v>3783</v>
      </c>
      <c r="J785" s="44" t="s">
        <v>3676</v>
      </c>
      <c r="K785" s="44" t="s">
        <v>3677</v>
      </c>
      <c r="L785" s="46" t="s">
        <v>3678</v>
      </c>
      <c r="M785" s="46" t="s">
        <v>3771</v>
      </c>
      <c r="N785" s="126" t="s">
        <v>3378</v>
      </c>
      <c r="O785" s="126"/>
      <c r="P785" s="46" t="s">
        <v>932</v>
      </c>
      <c r="Q785" s="46" t="s">
        <v>3784</v>
      </c>
      <c r="R785" s="46" t="s">
        <v>3680</v>
      </c>
      <c r="S785" s="126"/>
      <c r="T785" s="126"/>
      <c r="U785" s="105"/>
      <c r="V785" s="105"/>
      <c r="W785" s="105"/>
      <c r="X785" s="105"/>
      <c r="Y785" s="105">
        <v>3</v>
      </c>
      <c r="Z785" s="105"/>
    </row>
    <row r="786" spans="1:26" ht="36" customHeight="1">
      <c r="A786" s="44"/>
      <c r="B786" s="44" t="s">
        <v>968</v>
      </c>
      <c r="C786" s="44" t="s">
        <v>3785</v>
      </c>
      <c r="D786" s="43" t="s">
        <v>3786</v>
      </c>
      <c r="E786" s="44" t="s">
        <v>3787</v>
      </c>
      <c r="F786" s="44"/>
      <c r="G786" s="119" t="s">
        <v>3788</v>
      </c>
      <c r="H786" s="44"/>
      <c r="I786" s="44" t="s">
        <v>3789</v>
      </c>
      <c r="J786" s="44" t="s">
        <v>3790</v>
      </c>
      <c r="K786" s="44"/>
      <c r="L786" s="46" t="s">
        <v>3678</v>
      </c>
      <c r="M786" s="46" t="s">
        <v>3761</v>
      </c>
      <c r="N786" s="126"/>
      <c r="O786" s="126"/>
      <c r="P786" s="46"/>
      <c r="Q786" s="46" t="s">
        <v>3343</v>
      </c>
      <c r="R786" s="46" t="s">
        <v>3344</v>
      </c>
      <c r="S786" s="126"/>
      <c r="T786" s="126"/>
      <c r="U786" s="105"/>
      <c r="V786" s="105"/>
      <c r="W786" s="105"/>
      <c r="X786" s="105"/>
      <c r="Y786" s="105"/>
      <c r="Z786" s="105"/>
    </row>
    <row r="787" spans="1:26" ht="36" customHeight="1">
      <c r="A787" s="44"/>
      <c r="B787" s="44" t="s">
        <v>968</v>
      </c>
      <c r="C787" s="44" t="s">
        <v>3791</v>
      </c>
      <c r="D787" s="44" t="s">
        <v>3682</v>
      </c>
      <c r="E787" s="44" t="s">
        <v>3683</v>
      </c>
      <c r="F787" s="44" t="s">
        <v>3684</v>
      </c>
      <c r="G787" s="119" t="s">
        <v>3685</v>
      </c>
      <c r="H787" s="44" t="s">
        <v>3686</v>
      </c>
      <c r="I787" s="44" t="s">
        <v>3687</v>
      </c>
      <c r="J787" s="44" t="s">
        <v>3688</v>
      </c>
      <c r="K787" s="44" t="s">
        <v>3689</v>
      </c>
      <c r="L787" s="46" t="s">
        <v>3690</v>
      </c>
      <c r="M787" s="46" t="s">
        <v>3792</v>
      </c>
      <c r="N787" s="126" t="s">
        <v>3378</v>
      </c>
      <c r="O787" s="126"/>
      <c r="P787" s="46" t="s">
        <v>932</v>
      </c>
      <c r="Q787" s="46" t="s">
        <v>3691</v>
      </c>
      <c r="R787" s="46" t="s">
        <v>3692</v>
      </c>
      <c r="S787" s="126"/>
      <c r="T787" s="126"/>
      <c r="U787" s="105"/>
      <c r="V787" s="105"/>
      <c r="W787" s="105"/>
      <c r="X787" s="105"/>
      <c r="Y787" s="105">
        <v>3</v>
      </c>
      <c r="Z787" s="105"/>
    </row>
    <row r="788" spans="1:26" ht="36" customHeight="1">
      <c r="A788" s="178"/>
      <c r="B788" s="179" t="s">
        <v>544</v>
      </c>
      <c r="C788" s="96" t="s">
        <v>3735</v>
      </c>
      <c r="D788" s="97" t="s">
        <v>3793</v>
      </c>
      <c r="E788" s="179"/>
      <c r="F788" s="179"/>
      <c r="G788" s="179"/>
      <c r="H788" s="179"/>
      <c r="I788" s="179"/>
      <c r="J788" s="179"/>
      <c r="K788" s="179"/>
      <c r="L788" s="179"/>
      <c r="M788" s="179"/>
      <c r="N788" s="179"/>
      <c r="O788" s="179"/>
      <c r="P788" s="179"/>
      <c r="Q788" s="179"/>
      <c r="R788" s="179"/>
      <c r="S788" s="179"/>
      <c r="T788" s="179"/>
      <c r="U788" s="105"/>
      <c r="V788" s="105"/>
      <c r="W788" s="105"/>
      <c r="X788" s="105"/>
      <c r="Y788" s="105"/>
      <c r="Z788" s="105"/>
    </row>
    <row r="789" spans="1:26" ht="15.6">
      <c r="A789" s="40"/>
      <c r="B789" s="40"/>
      <c r="C789" s="40"/>
      <c r="D789" s="40"/>
      <c r="E789" s="40"/>
      <c r="F789" s="40"/>
      <c r="G789" s="40"/>
      <c r="H789" s="40"/>
      <c r="I789" s="40"/>
      <c r="J789" s="40"/>
      <c r="K789" s="40"/>
      <c r="L789" s="40"/>
      <c r="M789" s="40"/>
      <c r="N789" s="41"/>
      <c r="O789" s="41"/>
      <c r="P789" s="40"/>
      <c r="Q789" s="41"/>
      <c r="R789" s="41"/>
      <c r="S789" s="41"/>
      <c r="T789" s="41"/>
      <c r="U789" s="40"/>
      <c r="V789" s="40"/>
      <c r="W789" s="40"/>
      <c r="X789" s="40"/>
      <c r="Y789" s="40"/>
      <c r="Z789" s="40"/>
    </row>
    <row r="790" spans="1:26" ht="132" customHeight="1">
      <c r="A790" s="5"/>
      <c r="B790" s="5" t="s">
        <v>79</v>
      </c>
      <c r="C790" s="5" t="s">
        <v>3794</v>
      </c>
      <c r="D790" s="5" t="s">
        <v>3795</v>
      </c>
      <c r="E790" s="5" t="s">
        <v>3796</v>
      </c>
      <c r="F790" s="5" t="s">
        <v>3797</v>
      </c>
      <c r="G790" s="5" t="s">
        <v>3798</v>
      </c>
      <c r="H790" s="5" t="s">
        <v>3799</v>
      </c>
      <c r="I790" s="143" t="s">
        <v>3800</v>
      </c>
      <c r="J790" s="75" t="s">
        <v>3801</v>
      </c>
      <c r="K790" s="5"/>
      <c r="L790" s="5" t="s">
        <v>3802</v>
      </c>
      <c r="M790" s="5" t="s">
        <v>3803</v>
      </c>
      <c r="N790" s="6"/>
      <c r="O790" s="6"/>
      <c r="P790" s="20" t="s">
        <v>3804</v>
      </c>
      <c r="Q790" s="6"/>
      <c r="R790" s="6" t="s">
        <v>3805</v>
      </c>
      <c r="S790" s="6"/>
      <c r="T790" s="6"/>
      <c r="U790" s="5"/>
      <c r="V790" s="5"/>
      <c r="W790" s="5"/>
      <c r="X790" s="5"/>
      <c r="Y790" s="5">
        <v>2</v>
      </c>
      <c r="Z790" s="5"/>
    </row>
    <row r="791" spans="1:26" ht="208.5">
      <c r="A791" s="200"/>
      <c r="B791" s="200" t="s">
        <v>1036</v>
      </c>
      <c r="C791" s="145" t="s">
        <v>3806</v>
      </c>
      <c r="D791" s="145" t="s">
        <v>3695</v>
      </c>
      <c r="E791" s="145"/>
      <c r="F791" s="145"/>
      <c r="G791" s="201" t="s">
        <v>3807</v>
      </c>
      <c r="H791" s="145"/>
      <c r="I791" s="145"/>
      <c r="J791" s="145"/>
      <c r="K791" s="145"/>
      <c r="L791" s="200"/>
      <c r="M791" s="200"/>
      <c r="N791" s="214"/>
      <c r="O791" s="214"/>
      <c r="P791" s="145" t="s">
        <v>932</v>
      </c>
      <c r="Q791" s="139" t="s">
        <v>2163</v>
      </c>
      <c r="R791" s="139" t="s">
        <v>2164</v>
      </c>
      <c r="S791" s="214"/>
      <c r="T791" s="214"/>
      <c r="U791" s="105"/>
      <c r="V791" s="105"/>
      <c r="W791" s="105"/>
      <c r="X791" s="105"/>
      <c r="Y791" s="105">
        <v>3</v>
      </c>
      <c r="Z791" s="105"/>
    </row>
    <row r="792" spans="1:26" ht="36" customHeight="1">
      <c r="A792" s="5"/>
      <c r="B792" s="5" t="s">
        <v>46</v>
      </c>
      <c r="C792" s="5" t="s">
        <v>3808</v>
      </c>
      <c r="D792" s="5" t="s">
        <v>3057</v>
      </c>
      <c r="E792" s="5"/>
      <c r="F792" s="5"/>
      <c r="G792" s="5"/>
      <c r="H792" s="5"/>
      <c r="I792" s="5"/>
      <c r="J792" s="5"/>
      <c r="K792" s="5"/>
      <c r="L792" s="5"/>
      <c r="M792" s="5"/>
      <c r="N792" s="6"/>
      <c r="O792" s="6"/>
      <c r="P792" s="20"/>
      <c r="Q792" s="6"/>
      <c r="R792" s="6"/>
      <c r="S792" s="6"/>
      <c r="T792" s="6"/>
      <c r="U792" s="5" t="s">
        <v>1460</v>
      </c>
      <c r="V792" s="5"/>
      <c r="W792" s="5"/>
      <c r="X792" s="5"/>
      <c r="Y792" s="5"/>
      <c r="Z792" s="5"/>
    </row>
    <row r="793" spans="1:26" ht="36" customHeight="1">
      <c r="A793" s="5"/>
      <c r="B793" s="5" t="s">
        <v>46</v>
      </c>
      <c r="C793" s="5" t="s">
        <v>3809</v>
      </c>
      <c r="D793" s="5" t="s">
        <v>3057</v>
      </c>
      <c r="E793" s="5"/>
      <c r="F793" s="5"/>
      <c r="G793" s="5"/>
      <c r="H793" s="5"/>
      <c r="I793" s="5"/>
      <c r="J793" s="5"/>
      <c r="K793" s="5"/>
      <c r="L793" s="5"/>
      <c r="M793" s="5"/>
      <c r="N793" s="6"/>
      <c r="O793" s="6"/>
      <c r="P793" s="20"/>
      <c r="Q793" s="6"/>
      <c r="R793" s="6"/>
      <c r="S793" s="6"/>
      <c r="T793" s="6"/>
      <c r="U793" s="5" t="s">
        <v>3810</v>
      </c>
      <c r="V793" s="5"/>
      <c r="W793" s="5"/>
      <c r="X793" s="5"/>
      <c r="Y793" s="5"/>
      <c r="Z793" s="5"/>
    </row>
    <row r="794" spans="1:26" ht="36" customHeight="1">
      <c r="A794" s="5"/>
      <c r="B794" s="5" t="s">
        <v>1229</v>
      </c>
      <c r="C794" s="5" t="s">
        <v>3811</v>
      </c>
      <c r="D794" s="5" t="s">
        <v>3812</v>
      </c>
      <c r="E794" s="5"/>
      <c r="F794" s="5"/>
      <c r="G794" s="5"/>
      <c r="H794" s="5"/>
      <c r="I794" s="5"/>
      <c r="J794" s="5"/>
      <c r="K794" s="5"/>
      <c r="L794" s="5"/>
      <c r="M794" s="5" t="s">
        <v>3813</v>
      </c>
      <c r="N794" s="5"/>
      <c r="O794" s="5"/>
      <c r="P794" s="20"/>
      <c r="Q794" s="5"/>
      <c r="R794" s="5"/>
      <c r="S794" s="5" t="s">
        <v>3814</v>
      </c>
      <c r="T794" s="5"/>
      <c r="U794" s="5"/>
      <c r="V794" s="5"/>
      <c r="W794" s="5"/>
      <c r="X794" s="5"/>
      <c r="Y794" s="5"/>
      <c r="Z794" s="5"/>
    </row>
    <row r="795" spans="1:26" ht="36" customHeight="1">
      <c r="A795" s="5"/>
      <c r="B795" s="5" t="s">
        <v>68</v>
      </c>
      <c r="C795" s="5" t="s">
        <v>3815</v>
      </c>
      <c r="D795" s="5" t="s">
        <v>3816</v>
      </c>
      <c r="E795" s="5"/>
      <c r="F795" s="5"/>
      <c r="G795" s="5"/>
      <c r="H795" s="5"/>
      <c r="I795" s="5"/>
      <c r="J795" s="5"/>
      <c r="K795" s="5"/>
      <c r="L795" s="5"/>
      <c r="M795" s="5" t="s">
        <v>3813</v>
      </c>
      <c r="N795" s="6"/>
      <c r="O795" s="6"/>
      <c r="P795" s="20"/>
      <c r="Q795" s="6"/>
      <c r="R795" s="6"/>
      <c r="S795" s="6"/>
      <c r="T795" s="6"/>
      <c r="U795" s="5"/>
      <c r="V795" s="5"/>
      <c r="W795" s="5"/>
      <c r="X795" s="5"/>
      <c r="Y795" s="5"/>
      <c r="Z795" s="5"/>
    </row>
    <row r="796" spans="1:26" ht="36" customHeight="1">
      <c r="A796" s="5"/>
      <c r="B796" s="5" t="s">
        <v>92</v>
      </c>
      <c r="C796" s="5" t="s">
        <v>3817</v>
      </c>
      <c r="D796" s="5" t="s">
        <v>3818</v>
      </c>
      <c r="E796" s="5" t="s">
        <v>3819</v>
      </c>
      <c r="F796" s="5" t="s">
        <v>3820</v>
      </c>
      <c r="G796" s="5" t="s">
        <v>3818</v>
      </c>
      <c r="H796" s="5" t="s">
        <v>3821</v>
      </c>
      <c r="I796" s="5" t="s">
        <v>3822</v>
      </c>
      <c r="J796" s="5" t="s">
        <v>3823</v>
      </c>
      <c r="K796" s="5" t="s">
        <v>3824</v>
      </c>
      <c r="L796" s="5"/>
      <c r="M796" s="5"/>
      <c r="N796" s="6"/>
      <c r="O796" s="6"/>
      <c r="P796" s="20" t="s">
        <v>932</v>
      </c>
      <c r="Q796" s="47" t="s">
        <v>826</v>
      </c>
      <c r="R796" s="6" t="s">
        <v>3825</v>
      </c>
      <c r="S796" s="6"/>
      <c r="T796" s="6"/>
      <c r="U796" s="5"/>
      <c r="V796" s="5"/>
      <c r="W796" s="5"/>
      <c r="X796" s="5"/>
      <c r="Y796" s="5">
        <v>3</v>
      </c>
      <c r="Z796" s="5"/>
    </row>
    <row r="797" spans="1:26" ht="36" customHeight="1">
      <c r="A797" s="5"/>
      <c r="B797" s="6" t="s">
        <v>3076</v>
      </c>
      <c r="C797" s="147" t="s">
        <v>3826</v>
      </c>
      <c r="D797" s="147" t="s">
        <v>3827</v>
      </c>
      <c r="E797" s="66" t="s">
        <v>3828</v>
      </c>
      <c r="F797" s="84" t="s">
        <v>3829</v>
      </c>
      <c r="G797" s="172" t="s">
        <v>3830</v>
      </c>
      <c r="H797" s="84" t="s">
        <v>3831</v>
      </c>
      <c r="I797" s="84" t="s">
        <v>3832</v>
      </c>
      <c r="J797" s="84" t="s">
        <v>3833</v>
      </c>
      <c r="K797" s="84" t="s">
        <v>3834</v>
      </c>
      <c r="L797" s="66" t="s">
        <v>3835</v>
      </c>
      <c r="M797" s="173"/>
      <c r="N797" s="66"/>
      <c r="O797" s="173"/>
      <c r="P797" s="66" t="s">
        <v>932</v>
      </c>
      <c r="Q797" s="173"/>
      <c r="R797" s="173"/>
      <c r="S797" s="173"/>
      <c r="T797" s="173"/>
      <c r="U797" s="105"/>
      <c r="V797" s="105"/>
      <c r="W797" s="105"/>
      <c r="X797" s="105"/>
      <c r="Y797" s="105">
        <v>2</v>
      </c>
      <c r="Z797" s="105"/>
    </row>
    <row r="798" spans="1:26" ht="36" customHeight="1">
      <c r="A798" s="73"/>
      <c r="B798" s="73" t="s">
        <v>92</v>
      </c>
      <c r="C798" s="148" t="s">
        <v>3836</v>
      </c>
      <c r="D798" s="137" t="s">
        <v>3092</v>
      </c>
      <c r="E798" s="138" t="s">
        <v>3093</v>
      </c>
      <c r="F798" s="148" t="s">
        <v>3094</v>
      </c>
      <c r="G798" s="175" t="s">
        <v>3095</v>
      </c>
      <c r="H798" s="148" t="s">
        <v>3096</v>
      </c>
      <c r="I798" s="148" t="s">
        <v>3097</v>
      </c>
      <c r="J798" s="148" t="s">
        <v>3098</v>
      </c>
      <c r="K798" s="148" t="s">
        <v>3099</v>
      </c>
      <c r="L798" s="176"/>
      <c r="M798" s="135" t="s">
        <v>3837</v>
      </c>
      <c r="N798" s="177"/>
      <c r="O798" s="177"/>
      <c r="P798" s="135" t="s">
        <v>932</v>
      </c>
      <c r="Q798" s="47" t="s">
        <v>826</v>
      </c>
      <c r="R798" s="6" t="s">
        <v>3825</v>
      </c>
      <c r="S798" s="177"/>
      <c r="T798" s="177"/>
      <c r="U798" s="105"/>
      <c r="V798" s="105"/>
      <c r="W798" s="105"/>
      <c r="X798" s="105"/>
      <c r="Y798" s="105">
        <v>3</v>
      </c>
      <c r="Z798" s="105"/>
    </row>
    <row r="799" spans="1:26" ht="36" customHeight="1">
      <c r="A799" s="73"/>
      <c r="B799" s="73" t="s">
        <v>92</v>
      </c>
      <c r="C799" s="148" t="s">
        <v>3838</v>
      </c>
      <c r="D799" s="137" t="s">
        <v>3102</v>
      </c>
      <c r="E799" s="138" t="s">
        <v>3103</v>
      </c>
      <c r="F799" s="148" t="s">
        <v>3104</v>
      </c>
      <c r="G799" s="175" t="s">
        <v>3105</v>
      </c>
      <c r="H799" s="148" t="s">
        <v>3106</v>
      </c>
      <c r="I799" s="148" t="s">
        <v>3107</v>
      </c>
      <c r="J799" s="148" t="s">
        <v>3108</v>
      </c>
      <c r="K799" s="148" t="s">
        <v>3109</v>
      </c>
      <c r="L799" s="176"/>
      <c r="M799" s="135" t="s">
        <v>3839</v>
      </c>
      <c r="N799" s="177"/>
      <c r="O799" s="177"/>
      <c r="P799" s="135" t="s">
        <v>932</v>
      </c>
      <c r="Q799" s="47" t="s">
        <v>826</v>
      </c>
      <c r="R799" s="6" t="s">
        <v>3825</v>
      </c>
      <c r="S799" s="177"/>
      <c r="T799" s="177"/>
      <c r="U799" s="105"/>
      <c r="V799" s="105"/>
      <c r="W799" s="105"/>
      <c r="X799" s="105"/>
      <c r="Y799" s="105">
        <v>3</v>
      </c>
      <c r="Z799" s="105"/>
    </row>
    <row r="800" spans="1:26" ht="36" customHeight="1">
      <c r="A800" s="5"/>
      <c r="B800" s="5" t="s">
        <v>79</v>
      </c>
      <c r="C800" s="147" t="s">
        <v>3840</v>
      </c>
      <c r="D800" s="147" t="s">
        <v>3112</v>
      </c>
      <c r="E800" s="84" t="s">
        <v>3113</v>
      </c>
      <c r="F800" s="84" t="s">
        <v>3114</v>
      </c>
      <c r="G800" s="172" t="s">
        <v>3115</v>
      </c>
      <c r="H800" s="84" t="s">
        <v>3116</v>
      </c>
      <c r="I800" s="84" t="s">
        <v>3117</v>
      </c>
      <c r="J800" s="84" t="s">
        <v>3118</v>
      </c>
      <c r="K800" s="84" t="s">
        <v>3119</v>
      </c>
      <c r="L800" s="84"/>
      <c r="M800" s="66"/>
      <c r="N800" s="6"/>
      <c r="O800" s="173"/>
      <c r="P800" s="66" t="s">
        <v>932</v>
      </c>
      <c r="Q800" s="173"/>
      <c r="R800" s="173"/>
      <c r="S800" s="173"/>
      <c r="T800" s="173"/>
      <c r="U800" s="105"/>
      <c r="V800" s="105"/>
      <c r="W800" s="105"/>
      <c r="X800" s="105"/>
      <c r="Y800" s="105">
        <v>2</v>
      </c>
      <c r="Z800" s="105"/>
    </row>
    <row r="801" spans="1:26" ht="36" customHeight="1">
      <c r="A801" s="178"/>
      <c r="B801" s="178" t="s">
        <v>68</v>
      </c>
      <c r="C801" s="88" t="s">
        <v>3841</v>
      </c>
      <c r="D801" s="88" t="s">
        <v>3121</v>
      </c>
      <c r="E801" s="76"/>
      <c r="F801" s="178"/>
      <c r="G801" s="178"/>
      <c r="H801" s="76"/>
      <c r="I801" s="76"/>
      <c r="J801" s="178"/>
      <c r="K801" s="178"/>
      <c r="L801" s="179"/>
      <c r="M801" s="179"/>
      <c r="N801" s="179" t="s">
        <v>1597</v>
      </c>
      <c r="O801" s="179"/>
      <c r="P801" s="179"/>
      <c r="Q801" s="179"/>
      <c r="R801" s="179"/>
      <c r="S801" s="179"/>
      <c r="T801" s="179"/>
      <c r="U801" s="105"/>
      <c r="V801" s="105"/>
      <c r="W801" s="105"/>
      <c r="X801" s="105"/>
      <c r="Y801" s="105"/>
      <c r="Z801" s="105"/>
    </row>
    <row r="802" spans="1:26" ht="36" customHeight="1">
      <c r="A802" s="200"/>
      <c r="B802" s="200" t="s">
        <v>1036</v>
      </c>
      <c r="C802" s="145" t="s">
        <v>3842</v>
      </c>
      <c r="D802" s="200" t="s">
        <v>2986</v>
      </c>
      <c r="E802" s="145"/>
      <c r="F802" s="145"/>
      <c r="G802" s="145"/>
      <c r="H802" s="145"/>
      <c r="I802" s="145"/>
      <c r="J802" s="145"/>
      <c r="K802" s="145"/>
      <c r="L802" s="202"/>
      <c r="M802" s="202" t="s">
        <v>2162</v>
      </c>
      <c r="N802" s="202"/>
      <c r="O802" s="202"/>
      <c r="P802" s="139" t="s">
        <v>932</v>
      </c>
      <c r="Q802" s="139" t="s">
        <v>2163</v>
      </c>
      <c r="R802" s="139" t="s">
        <v>2164</v>
      </c>
      <c r="S802" s="202"/>
      <c r="T802" s="202"/>
      <c r="U802" s="105"/>
      <c r="V802" s="105"/>
      <c r="W802" s="105"/>
      <c r="X802" s="105"/>
      <c r="Y802" s="105">
        <v>3</v>
      </c>
      <c r="Z802" s="105"/>
    </row>
    <row r="803" spans="1:26" ht="36" customHeight="1">
      <c r="A803" s="200"/>
      <c r="B803" s="200" t="s">
        <v>1036</v>
      </c>
      <c r="C803" s="145" t="s">
        <v>3843</v>
      </c>
      <c r="D803" s="200" t="s">
        <v>3054</v>
      </c>
      <c r="E803" s="145"/>
      <c r="F803" s="145"/>
      <c r="G803" s="145"/>
      <c r="H803" s="145"/>
      <c r="I803" s="145"/>
      <c r="J803" s="145"/>
      <c r="K803" s="145"/>
      <c r="L803" s="202"/>
      <c r="M803" s="202" t="s">
        <v>2410</v>
      </c>
      <c r="N803" s="202"/>
      <c r="O803" s="202"/>
      <c r="P803" s="139" t="s">
        <v>932</v>
      </c>
      <c r="Q803" s="139" t="s">
        <v>2163</v>
      </c>
      <c r="R803" s="139" t="s">
        <v>2164</v>
      </c>
      <c r="S803" s="202"/>
      <c r="T803" s="202"/>
      <c r="U803" s="105"/>
      <c r="V803" s="105"/>
      <c r="W803" s="105"/>
      <c r="X803" s="105"/>
      <c r="Y803" s="105">
        <v>3</v>
      </c>
      <c r="Z803" s="105"/>
    </row>
    <row r="804" spans="1:26" ht="36" customHeight="1">
      <c r="A804" s="84"/>
      <c r="B804" s="84" t="s">
        <v>3128</v>
      </c>
      <c r="C804" s="147" t="s">
        <v>3844</v>
      </c>
      <c r="D804" s="147" t="s">
        <v>3130</v>
      </c>
      <c r="E804" s="147" t="s">
        <v>3131</v>
      </c>
      <c r="F804" s="147" t="s">
        <v>3132</v>
      </c>
      <c r="G804" s="180" t="s">
        <v>3133</v>
      </c>
      <c r="H804" s="74" t="s">
        <v>3845</v>
      </c>
      <c r="I804" s="143" t="s">
        <v>3846</v>
      </c>
      <c r="J804" s="75" t="s">
        <v>3136</v>
      </c>
      <c r="K804" s="180"/>
      <c r="L804" s="66"/>
      <c r="M804" s="173"/>
      <c r="N804" s="50"/>
      <c r="O804" s="173"/>
      <c r="P804" s="66" t="s">
        <v>932</v>
      </c>
      <c r="Q804" s="173"/>
      <c r="R804" s="173"/>
      <c r="S804" s="173"/>
      <c r="T804" s="173"/>
      <c r="U804" s="105"/>
      <c r="V804" s="105"/>
      <c r="W804" s="105"/>
      <c r="X804" s="105"/>
      <c r="Y804" s="105">
        <v>2</v>
      </c>
      <c r="Z804" s="105"/>
    </row>
    <row r="805" spans="1:26" ht="36" customHeight="1">
      <c r="A805" s="178"/>
      <c r="B805" s="178" t="s">
        <v>544</v>
      </c>
      <c r="C805" s="76" t="s">
        <v>3841</v>
      </c>
      <c r="D805" s="178"/>
      <c r="E805" s="178"/>
      <c r="F805" s="178"/>
      <c r="G805" s="178"/>
      <c r="H805" s="178"/>
      <c r="I805" s="178"/>
      <c r="J805" s="178"/>
      <c r="K805" s="178"/>
      <c r="L805" s="179"/>
      <c r="M805" s="179"/>
      <c r="N805" s="179"/>
      <c r="O805" s="179"/>
      <c r="P805" s="179"/>
      <c r="Q805" s="179"/>
      <c r="R805" s="179"/>
      <c r="S805" s="179"/>
      <c r="T805" s="179"/>
      <c r="U805" s="105"/>
      <c r="V805" s="105"/>
      <c r="W805" s="105"/>
      <c r="X805" s="105"/>
      <c r="Y805" s="105"/>
      <c r="Z805" s="105"/>
    </row>
    <row r="806" spans="1:26" ht="36" customHeight="1">
      <c r="A806" s="84"/>
      <c r="B806" s="84" t="s">
        <v>3137</v>
      </c>
      <c r="C806" s="147" t="s">
        <v>3847</v>
      </c>
      <c r="D806" s="147" t="s">
        <v>3848</v>
      </c>
      <c r="E806" s="84" t="s">
        <v>3849</v>
      </c>
      <c r="F806" s="84" t="s">
        <v>3850</v>
      </c>
      <c r="G806" s="172" t="s">
        <v>3851</v>
      </c>
      <c r="H806" s="84" t="s">
        <v>3852</v>
      </c>
      <c r="I806" s="84" t="s">
        <v>3853</v>
      </c>
      <c r="J806" s="84" t="s">
        <v>3854</v>
      </c>
      <c r="K806" s="84" t="s">
        <v>3855</v>
      </c>
      <c r="L806" s="66"/>
      <c r="M806" s="173"/>
      <c r="N806" s="66"/>
      <c r="O806" s="173"/>
      <c r="P806" s="66" t="s">
        <v>932</v>
      </c>
      <c r="Q806" s="173"/>
      <c r="R806" s="173"/>
      <c r="S806" s="173"/>
      <c r="T806" s="173"/>
      <c r="U806" s="105"/>
      <c r="V806" s="105"/>
      <c r="W806" s="105"/>
      <c r="X806" s="105"/>
      <c r="Y806" s="105">
        <v>2</v>
      </c>
      <c r="Z806" s="105"/>
    </row>
    <row r="807" spans="1:26" ht="36" customHeight="1">
      <c r="A807" s="84"/>
      <c r="B807" s="84" t="s">
        <v>1397</v>
      </c>
      <c r="C807" s="147" t="s">
        <v>3856</v>
      </c>
      <c r="D807" s="147" t="s">
        <v>3148</v>
      </c>
      <c r="E807" s="84" t="s">
        <v>3857</v>
      </c>
      <c r="F807" s="84" t="s">
        <v>3858</v>
      </c>
      <c r="G807" s="172" t="s">
        <v>3859</v>
      </c>
      <c r="H807" s="84" t="s">
        <v>3860</v>
      </c>
      <c r="I807" s="84" t="s">
        <v>3861</v>
      </c>
      <c r="J807" s="84" t="s">
        <v>3862</v>
      </c>
      <c r="K807" s="84" t="s">
        <v>3863</v>
      </c>
      <c r="L807" s="66" t="s">
        <v>3156</v>
      </c>
      <c r="M807" s="66" t="s">
        <v>3864</v>
      </c>
      <c r="N807" s="173"/>
      <c r="O807" s="173"/>
      <c r="P807" s="66" t="s">
        <v>932</v>
      </c>
      <c r="Q807" s="173"/>
      <c r="R807" s="173"/>
      <c r="S807" s="173"/>
      <c r="T807" s="173"/>
      <c r="U807" s="105"/>
      <c r="V807" s="105"/>
      <c r="W807" s="105"/>
      <c r="X807" s="105"/>
      <c r="Y807" s="105">
        <v>2</v>
      </c>
      <c r="Z807" s="105"/>
    </row>
    <row r="808" spans="1:26" ht="36" customHeight="1">
      <c r="A808" s="5"/>
      <c r="B808" s="6" t="s">
        <v>3158</v>
      </c>
      <c r="C808" s="147" t="s">
        <v>3865</v>
      </c>
      <c r="D808" s="147" t="s">
        <v>3866</v>
      </c>
      <c r="E808" s="84" t="s">
        <v>3867</v>
      </c>
      <c r="F808" s="84" t="s">
        <v>3868</v>
      </c>
      <c r="G808" s="172" t="s">
        <v>3869</v>
      </c>
      <c r="H808" s="84" t="s">
        <v>3870</v>
      </c>
      <c r="I808" s="84" t="s">
        <v>3871</v>
      </c>
      <c r="J808" s="84" t="s">
        <v>3872</v>
      </c>
      <c r="K808" s="84" t="s">
        <v>3863</v>
      </c>
      <c r="L808" s="66" t="s">
        <v>1377</v>
      </c>
      <c r="M808" s="66" t="s">
        <v>3864</v>
      </c>
      <c r="N808" s="66"/>
      <c r="O808" s="173"/>
      <c r="P808" s="66" t="s">
        <v>932</v>
      </c>
      <c r="Q808" s="66" t="s">
        <v>2581</v>
      </c>
      <c r="R808" s="66" t="s">
        <v>3167</v>
      </c>
      <c r="S808" s="173"/>
      <c r="T808" s="173"/>
      <c r="U808" s="105"/>
      <c r="V808" s="105"/>
      <c r="W808" s="105"/>
      <c r="X808" s="105"/>
      <c r="Y808" s="105">
        <v>3</v>
      </c>
      <c r="Z808" s="105"/>
    </row>
    <row r="809" spans="1:26" ht="36" customHeight="1">
      <c r="A809" s="73"/>
      <c r="B809" s="73" t="s">
        <v>92</v>
      </c>
      <c r="C809" s="148" t="s">
        <v>3873</v>
      </c>
      <c r="D809" s="148" t="s">
        <v>3169</v>
      </c>
      <c r="E809" s="148" t="s">
        <v>3170</v>
      </c>
      <c r="F809" s="148" t="s">
        <v>3171</v>
      </c>
      <c r="G809" s="175" t="s">
        <v>3172</v>
      </c>
      <c r="H809" s="148" t="s">
        <v>3173</v>
      </c>
      <c r="I809" s="148" t="s">
        <v>3174</v>
      </c>
      <c r="J809" s="148" t="s">
        <v>3175</v>
      </c>
      <c r="K809" s="148" t="s">
        <v>3169</v>
      </c>
      <c r="L809" s="176"/>
      <c r="M809" s="135" t="s">
        <v>3874</v>
      </c>
      <c r="N809" s="177"/>
      <c r="O809" s="177"/>
      <c r="P809" s="135" t="s">
        <v>932</v>
      </c>
      <c r="Q809" s="177"/>
      <c r="R809" s="177"/>
      <c r="S809" s="177"/>
      <c r="T809" s="177"/>
      <c r="U809" s="105"/>
      <c r="V809" s="105"/>
      <c r="W809" s="105"/>
      <c r="X809" s="105"/>
      <c r="Y809" s="105">
        <v>3</v>
      </c>
      <c r="Z809" s="105"/>
    </row>
    <row r="810" spans="1:26" ht="36" customHeight="1">
      <c r="A810" s="181"/>
      <c r="B810" s="181" t="s">
        <v>46</v>
      </c>
      <c r="C810" s="26" t="s">
        <v>3875</v>
      </c>
      <c r="D810" s="26" t="s">
        <v>3178</v>
      </c>
      <c r="E810" s="26"/>
      <c r="F810" s="26"/>
      <c r="G810" s="26"/>
      <c r="H810" s="26"/>
      <c r="I810" s="26"/>
      <c r="J810" s="26"/>
      <c r="K810" s="181"/>
      <c r="L810" s="182"/>
      <c r="M810" s="182"/>
      <c r="N810" s="182"/>
      <c r="O810" s="182"/>
      <c r="P810" s="182"/>
      <c r="Q810" s="182"/>
      <c r="R810" s="182"/>
      <c r="S810" s="182"/>
      <c r="T810" s="183"/>
      <c r="U810" s="5" t="s">
        <v>3876</v>
      </c>
      <c r="V810" s="105"/>
      <c r="W810" s="105"/>
      <c r="X810" s="105"/>
      <c r="Y810" s="105"/>
      <c r="Z810" s="105"/>
    </row>
    <row r="811" spans="1:26" ht="36" customHeight="1">
      <c r="A811" s="84"/>
      <c r="B811" s="84" t="s">
        <v>3180</v>
      </c>
      <c r="C811" s="147" t="s">
        <v>3877</v>
      </c>
      <c r="D811" s="184" t="s">
        <v>3878</v>
      </c>
      <c r="E811" s="84" t="s">
        <v>3879</v>
      </c>
      <c r="F811" s="84" t="s">
        <v>3880</v>
      </c>
      <c r="G811" s="180" t="s">
        <v>3881</v>
      </c>
      <c r="H811" s="74" t="s">
        <v>3882</v>
      </c>
      <c r="I811" s="143" t="s">
        <v>3883</v>
      </c>
      <c r="J811" s="75" t="s">
        <v>3884</v>
      </c>
      <c r="K811" s="180"/>
      <c r="L811" s="173"/>
      <c r="M811" s="66" t="s">
        <v>3864</v>
      </c>
      <c r="N811" s="50"/>
      <c r="O811" s="173"/>
      <c r="P811" s="66" t="s">
        <v>932</v>
      </c>
      <c r="Q811" s="173"/>
      <c r="R811" s="173"/>
      <c r="S811" s="173"/>
      <c r="T811" s="173" t="s">
        <v>3663</v>
      </c>
      <c r="U811" s="105"/>
      <c r="V811" s="105"/>
      <c r="W811" s="105"/>
      <c r="X811" s="105"/>
      <c r="Y811" s="105">
        <v>3</v>
      </c>
      <c r="Z811" s="105"/>
    </row>
    <row r="812" spans="1:26" ht="36" customHeight="1">
      <c r="A812" s="178"/>
      <c r="B812" s="178" t="s">
        <v>68</v>
      </c>
      <c r="C812" s="88" t="s">
        <v>3885</v>
      </c>
      <c r="D812" s="185"/>
      <c r="E812" s="178"/>
      <c r="F812" s="178"/>
      <c r="G812" s="178"/>
      <c r="H812" s="178"/>
      <c r="I812" s="178"/>
      <c r="J812" s="178"/>
      <c r="K812" s="178"/>
      <c r="L812" s="179"/>
      <c r="M812" s="179"/>
      <c r="N812" s="179" t="s">
        <v>1597</v>
      </c>
      <c r="O812" s="179"/>
      <c r="P812" s="179"/>
      <c r="Q812" s="179"/>
      <c r="R812" s="179"/>
      <c r="S812" s="179"/>
      <c r="T812" s="179"/>
      <c r="U812" s="105"/>
      <c r="V812" s="105"/>
      <c r="W812" s="105"/>
      <c r="X812" s="105"/>
      <c r="Y812" s="105"/>
      <c r="Z812" s="105"/>
    </row>
    <row r="813" spans="1:26" ht="36" customHeight="1">
      <c r="A813" s="200"/>
      <c r="B813" s="200" t="s">
        <v>1036</v>
      </c>
      <c r="C813" s="145" t="s">
        <v>3886</v>
      </c>
      <c r="D813" s="200" t="s">
        <v>3123</v>
      </c>
      <c r="E813" s="145"/>
      <c r="F813" s="145"/>
      <c r="G813" s="145"/>
      <c r="H813" s="145"/>
      <c r="I813" s="145"/>
      <c r="J813" s="145"/>
      <c r="K813" s="145"/>
      <c r="L813" s="202"/>
      <c r="M813" s="202" t="s">
        <v>2417</v>
      </c>
      <c r="N813" s="202"/>
      <c r="O813" s="202"/>
      <c r="P813" s="139" t="s">
        <v>932</v>
      </c>
      <c r="Q813" s="139" t="s">
        <v>2163</v>
      </c>
      <c r="R813" s="139" t="s">
        <v>2164</v>
      </c>
      <c r="S813" s="202"/>
      <c r="T813" s="202"/>
      <c r="U813" s="105"/>
      <c r="V813" s="105"/>
      <c r="W813" s="105"/>
      <c r="X813" s="105"/>
      <c r="Y813" s="105">
        <v>3</v>
      </c>
      <c r="Z813" s="105"/>
    </row>
    <row r="814" spans="1:26" ht="36" customHeight="1">
      <c r="A814" s="178"/>
      <c r="B814" s="178" t="s">
        <v>544</v>
      </c>
      <c r="C814" s="76" t="s">
        <v>3885</v>
      </c>
      <c r="D814" s="186"/>
      <c r="E814" s="178"/>
      <c r="F814" s="178"/>
      <c r="G814" s="178"/>
      <c r="H814" s="178"/>
      <c r="I814" s="178"/>
      <c r="J814" s="178"/>
      <c r="K814" s="178"/>
      <c r="L814" s="179"/>
      <c r="M814" s="179"/>
      <c r="N814" s="179"/>
      <c r="O814" s="179"/>
      <c r="P814" s="179"/>
      <c r="Q814" s="179"/>
      <c r="R814" s="179"/>
      <c r="S814" s="179"/>
      <c r="T814" s="179"/>
      <c r="U814" s="105"/>
      <c r="V814" s="105"/>
      <c r="W814" s="105"/>
      <c r="X814" s="105"/>
      <c r="Y814" s="105"/>
      <c r="Z814" s="105"/>
    </row>
    <row r="815" spans="1:26" ht="36" customHeight="1">
      <c r="A815" s="76"/>
      <c r="B815" s="76" t="s">
        <v>68</v>
      </c>
      <c r="C815" s="88" t="s">
        <v>3887</v>
      </c>
      <c r="D815" s="185"/>
      <c r="E815" s="187"/>
      <c r="F815" s="178"/>
      <c r="G815" s="178"/>
      <c r="H815" s="178"/>
      <c r="I815" s="178"/>
      <c r="J815" s="178"/>
      <c r="K815" s="178"/>
      <c r="L815" s="113"/>
      <c r="M815" s="179"/>
      <c r="N815" s="179" t="s">
        <v>1597</v>
      </c>
      <c r="O815" s="179"/>
      <c r="P815" s="179"/>
      <c r="Q815" s="179"/>
      <c r="R815" s="188"/>
      <c r="S815" s="179"/>
      <c r="T815" s="179"/>
      <c r="U815" s="105"/>
      <c r="V815" s="105"/>
      <c r="W815" s="105"/>
      <c r="X815" s="105"/>
      <c r="Y815" s="105"/>
      <c r="Z815" s="105"/>
    </row>
    <row r="816" spans="1:26" ht="36" customHeight="1">
      <c r="A816" s="200"/>
      <c r="B816" s="200" t="s">
        <v>1036</v>
      </c>
      <c r="C816" s="145" t="s">
        <v>3888</v>
      </c>
      <c r="D816" s="200" t="s">
        <v>3126</v>
      </c>
      <c r="E816" s="145"/>
      <c r="F816" s="145"/>
      <c r="G816" s="145"/>
      <c r="H816" s="145"/>
      <c r="I816" s="145"/>
      <c r="J816" s="145"/>
      <c r="K816" s="145"/>
      <c r="L816" s="202"/>
      <c r="M816" s="202" t="s">
        <v>2431</v>
      </c>
      <c r="N816" s="202"/>
      <c r="O816" s="202"/>
      <c r="P816" s="139" t="s">
        <v>932</v>
      </c>
      <c r="Q816" s="139" t="s">
        <v>2163</v>
      </c>
      <c r="R816" s="139" t="s">
        <v>2164</v>
      </c>
      <c r="S816" s="202"/>
      <c r="T816" s="202"/>
      <c r="U816" s="105"/>
      <c r="V816" s="105"/>
      <c r="W816" s="105"/>
      <c r="X816" s="105"/>
      <c r="Y816" s="105">
        <v>3</v>
      </c>
      <c r="Z816" s="105"/>
    </row>
    <row r="817" spans="1:26" ht="36" customHeight="1">
      <c r="A817" s="200"/>
      <c r="B817" s="200" t="s">
        <v>1036</v>
      </c>
      <c r="C817" s="145" t="s">
        <v>3889</v>
      </c>
      <c r="D817" s="200" t="s">
        <v>3194</v>
      </c>
      <c r="E817" s="145"/>
      <c r="F817" s="145"/>
      <c r="G817" s="145"/>
      <c r="H817" s="145"/>
      <c r="I817" s="145"/>
      <c r="J817" s="145"/>
      <c r="K817" s="145"/>
      <c r="L817" s="202"/>
      <c r="M817" s="202" t="s">
        <v>2438</v>
      </c>
      <c r="N817" s="202"/>
      <c r="O817" s="202"/>
      <c r="P817" s="139" t="s">
        <v>932</v>
      </c>
      <c r="Q817" s="139" t="s">
        <v>2163</v>
      </c>
      <c r="R817" s="139" t="s">
        <v>2164</v>
      </c>
      <c r="S817" s="202"/>
      <c r="T817" s="202"/>
      <c r="U817" s="105"/>
      <c r="V817" s="105"/>
      <c r="W817" s="105"/>
      <c r="X817" s="105"/>
      <c r="Y817" s="105">
        <v>3</v>
      </c>
      <c r="Z817" s="105"/>
    </row>
    <row r="818" spans="1:26" ht="36" customHeight="1">
      <c r="A818" s="200"/>
      <c r="B818" s="200" t="s">
        <v>1036</v>
      </c>
      <c r="C818" s="145" t="s">
        <v>3890</v>
      </c>
      <c r="D818" s="200" t="s">
        <v>3198</v>
      </c>
      <c r="E818" s="145"/>
      <c r="F818" s="145"/>
      <c r="G818" s="145"/>
      <c r="H818" s="145"/>
      <c r="I818" s="145"/>
      <c r="J818" s="145"/>
      <c r="K818" s="145"/>
      <c r="L818" s="202"/>
      <c r="M818" s="202" t="s">
        <v>2445</v>
      </c>
      <c r="N818" s="202"/>
      <c r="O818" s="202"/>
      <c r="P818" s="139" t="s">
        <v>932</v>
      </c>
      <c r="Q818" s="139" t="s">
        <v>2163</v>
      </c>
      <c r="R818" s="139" t="s">
        <v>2164</v>
      </c>
      <c r="S818" s="202"/>
      <c r="T818" s="202"/>
      <c r="U818" s="105"/>
      <c r="V818" s="105"/>
      <c r="W818" s="105"/>
      <c r="X818" s="105"/>
      <c r="Y818" s="105">
        <v>3</v>
      </c>
      <c r="Z818" s="105"/>
    </row>
    <row r="819" spans="1:26" ht="36" customHeight="1">
      <c r="A819" s="200"/>
      <c r="B819" s="200" t="s">
        <v>1036</v>
      </c>
      <c r="C819" s="145" t="s">
        <v>3891</v>
      </c>
      <c r="D819" s="200" t="s">
        <v>3201</v>
      </c>
      <c r="E819" s="145"/>
      <c r="F819" s="145"/>
      <c r="G819" s="145"/>
      <c r="H819" s="145"/>
      <c r="I819" s="145"/>
      <c r="J819" s="145"/>
      <c r="K819" s="145"/>
      <c r="L819" s="202"/>
      <c r="M819" s="202" t="s">
        <v>2461</v>
      </c>
      <c r="N819" s="202"/>
      <c r="O819" s="202"/>
      <c r="P819" s="139" t="s">
        <v>932</v>
      </c>
      <c r="Q819" s="139" t="s">
        <v>2163</v>
      </c>
      <c r="R819" s="139" t="s">
        <v>2164</v>
      </c>
      <c r="S819" s="202"/>
      <c r="T819" s="202"/>
      <c r="U819" s="105"/>
      <c r="V819" s="105"/>
      <c r="W819" s="105"/>
      <c r="X819" s="105"/>
      <c r="Y819" s="105">
        <v>3</v>
      </c>
      <c r="Z819" s="105"/>
    </row>
    <row r="820" spans="1:26" ht="36" customHeight="1">
      <c r="A820" s="200"/>
      <c r="B820" s="200" t="s">
        <v>1036</v>
      </c>
      <c r="C820" s="145" t="s">
        <v>3892</v>
      </c>
      <c r="D820" s="200" t="s">
        <v>3204</v>
      </c>
      <c r="E820" s="145"/>
      <c r="F820" s="145"/>
      <c r="G820" s="145"/>
      <c r="H820" s="145"/>
      <c r="I820" s="145"/>
      <c r="J820" s="145"/>
      <c r="K820" s="145"/>
      <c r="L820" s="202"/>
      <c r="M820" s="202" t="s">
        <v>2468</v>
      </c>
      <c r="N820" s="202"/>
      <c r="O820" s="202"/>
      <c r="P820" s="139" t="s">
        <v>932</v>
      </c>
      <c r="Q820" s="139" t="s">
        <v>2163</v>
      </c>
      <c r="R820" s="139" t="s">
        <v>2164</v>
      </c>
      <c r="S820" s="202"/>
      <c r="T820" s="202"/>
      <c r="U820" s="105"/>
      <c r="V820" s="105"/>
      <c r="W820" s="105"/>
      <c r="X820" s="105"/>
      <c r="Y820" s="105">
        <v>3</v>
      </c>
      <c r="Z820" s="105"/>
    </row>
    <row r="821" spans="1:26" ht="36" customHeight="1">
      <c r="A821" s="200"/>
      <c r="B821" s="200" t="s">
        <v>1036</v>
      </c>
      <c r="C821" s="145" t="s">
        <v>3893</v>
      </c>
      <c r="D821" s="200" t="s">
        <v>3207</v>
      </c>
      <c r="E821" s="145"/>
      <c r="F821" s="145"/>
      <c r="G821" s="145"/>
      <c r="H821" s="145"/>
      <c r="I821" s="145"/>
      <c r="J821" s="145"/>
      <c r="K821" s="145"/>
      <c r="L821" s="202"/>
      <c r="M821" s="202" t="s">
        <v>2482</v>
      </c>
      <c r="N821" s="202"/>
      <c r="O821" s="202"/>
      <c r="P821" s="139" t="s">
        <v>932</v>
      </c>
      <c r="Q821" s="139" t="s">
        <v>2163</v>
      </c>
      <c r="R821" s="139" t="s">
        <v>2164</v>
      </c>
      <c r="S821" s="202"/>
      <c r="T821" s="202"/>
      <c r="U821" s="105"/>
      <c r="V821" s="105"/>
      <c r="W821" s="105"/>
      <c r="X821" s="105"/>
      <c r="Y821" s="105">
        <v>3</v>
      </c>
      <c r="Z821" s="105"/>
    </row>
    <row r="822" spans="1:26" ht="36" customHeight="1">
      <c r="A822" s="181"/>
      <c r="B822" s="181" t="s">
        <v>46</v>
      </c>
      <c r="C822" s="26" t="s">
        <v>3894</v>
      </c>
      <c r="D822" s="189"/>
      <c r="E822" s="181"/>
      <c r="F822" s="181"/>
      <c r="G822" s="181"/>
      <c r="H822" s="181"/>
      <c r="I822" s="181"/>
      <c r="J822" s="181"/>
      <c r="K822" s="181"/>
      <c r="L822" s="182"/>
      <c r="M822" s="182"/>
      <c r="N822" s="182"/>
      <c r="O822" s="182"/>
      <c r="P822" s="182"/>
      <c r="Q822" s="182"/>
      <c r="R822" s="182"/>
      <c r="S822" s="182"/>
      <c r="T822" s="183"/>
      <c r="U822" s="5" t="s">
        <v>3895</v>
      </c>
      <c r="V822" s="105"/>
      <c r="W822" s="105"/>
      <c r="X822" s="105"/>
      <c r="Y822" s="105"/>
      <c r="Z822" s="105"/>
    </row>
    <row r="823" spans="1:26" ht="36" customHeight="1">
      <c r="A823" s="76"/>
      <c r="B823" s="76" t="s">
        <v>544</v>
      </c>
      <c r="C823" s="76" t="s">
        <v>3887</v>
      </c>
      <c r="D823" s="186"/>
      <c r="E823" s="178"/>
      <c r="F823" s="178"/>
      <c r="G823" s="178"/>
      <c r="H823" s="178"/>
      <c r="I823" s="178"/>
      <c r="J823" s="178"/>
      <c r="K823" s="178"/>
      <c r="L823" s="113"/>
      <c r="M823" s="179"/>
      <c r="N823" s="179"/>
      <c r="O823" s="179"/>
      <c r="P823" s="179"/>
      <c r="Q823" s="179"/>
      <c r="R823" s="179"/>
      <c r="S823" s="179"/>
      <c r="T823" s="179"/>
      <c r="U823" s="105"/>
      <c r="V823" s="105"/>
      <c r="W823" s="105"/>
      <c r="X823" s="105"/>
      <c r="Y823" s="105"/>
      <c r="Z823" s="105"/>
    </row>
    <row r="824" spans="1:26" ht="36" customHeight="1">
      <c r="A824" s="5"/>
      <c r="B824" s="6" t="s">
        <v>3235</v>
      </c>
      <c r="C824" s="147" t="s">
        <v>3896</v>
      </c>
      <c r="D824" s="184" t="s">
        <v>3237</v>
      </c>
      <c r="E824" s="84" t="s">
        <v>3238</v>
      </c>
      <c r="F824" s="84" t="s">
        <v>3239</v>
      </c>
      <c r="G824" s="172" t="s">
        <v>3240</v>
      </c>
      <c r="H824" s="84" t="s">
        <v>3241</v>
      </c>
      <c r="I824" s="84" t="s">
        <v>3242</v>
      </c>
      <c r="J824" s="84" t="s">
        <v>3243</v>
      </c>
      <c r="K824" s="84" t="s">
        <v>3244</v>
      </c>
      <c r="L824" s="66" t="s">
        <v>1377</v>
      </c>
      <c r="M824" s="173" t="s">
        <v>3897</v>
      </c>
      <c r="N824" s="66"/>
      <c r="O824" s="173"/>
      <c r="P824" s="66" t="s">
        <v>932</v>
      </c>
      <c r="Q824" s="66" t="s">
        <v>2581</v>
      </c>
      <c r="R824" s="66" t="s">
        <v>3167</v>
      </c>
      <c r="S824" s="173"/>
      <c r="T824" s="173"/>
      <c r="U824" s="105"/>
      <c r="V824" s="105"/>
      <c r="W824" s="105"/>
      <c r="X824" s="105" t="s">
        <v>53</v>
      </c>
      <c r="Y824" s="105">
        <v>3</v>
      </c>
      <c r="Z824" s="105"/>
    </row>
    <row r="825" spans="1:26" ht="36" customHeight="1">
      <c r="A825" s="73"/>
      <c r="B825" s="73" t="s">
        <v>92</v>
      </c>
      <c r="C825" s="148" t="s">
        <v>3898</v>
      </c>
      <c r="D825" s="148" t="s">
        <v>3256</v>
      </c>
      <c r="E825" s="148" t="s">
        <v>3170</v>
      </c>
      <c r="F825" s="148" t="s">
        <v>3257</v>
      </c>
      <c r="G825" s="175" t="s">
        <v>3258</v>
      </c>
      <c r="H825" s="148" t="s">
        <v>3259</v>
      </c>
      <c r="I825" s="148" t="s">
        <v>3260</v>
      </c>
      <c r="J825" s="148" t="s">
        <v>3261</v>
      </c>
      <c r="K825" s="148" t="s">
        <v>3262</v>
      </c>
      <c r="L825" s="176"/>
      <c r="M825" s="135" t="s">
        <v>3899</v>
      </c>
      <c r="N825" s="177"/>
      <c r="O825" s="177"/>
      <c r="P825" s="135" t="s">
        <v>932</v>
      </c>
      <c r="Q825" s="177"/>
      <c r="R825" s="177"/>
      <c r="S825" s="177"/>
      <c r="T825" s="177"/>
      <c r="U825" s="105"/>
      <c r="V825" s="105"/>
      <c r="W825" s="105"/>
      <c r="X825" s="105"/>
      <c r="Y825" s="105">
        <v>3</v>
      </c>
      <c r="Z825" s="105"/>
    </row>
    <row r="826" spans="1:26" ht="36" customHeight="1">
      <c r="A826" s="200"/>
      <c r="B826" s="200" t="s">
        <v>1036</v>
      </c>
      <c r="C826" s="145" t="s">
        <v>3900</v>
      </c>
      <c r="D826" s="200" t="s">
        <v>3210</v>
      </c>
      <c r="E826" s="145"/>
      <c r="F826" s="145"/>
      <c r="G826" s="145"/>
      <c r="H826" s="145"/>
      <c r="I826" s="145"/>
      <c r="J826" s="145"/>
      <c r="K826" s="145"/>
      <c r="L826" s="202"/>
      <c r="M826" s="202" t="s">
        <v>2489</v>
      </c>
      <c r="N826" s="202"/>
      <c r="O826" s="202"/>
      <c r="P826" s="139" t="s">
        <v>932</v>
      </c>
      <c r="Q826" s="139" t="s">
        <v>2163</v>
      </c>
      <c r="R826" s="139" t="s">
        <v>2164</v>
      </c>
      <c r="S826" s="202"/>
      <c r="T826" s="202"/>
      <c r="U826" s="105"/>
      <c r="V826" s="105"/>
      <c r="W826" s="105"/>
      <c r="X826" s="105"/>
      <c r="Y826" s="105">
        <v>3</v>
      </c>
      <c r="Z826" s="105"/>
    </row>
    <row r="827" spans="1:26" ht="36" customHeight="1">
      <c r="A827" s="200"/>
      <c r="B827" s="200" t="s">
        <v>1036</v>
      </c>
      <c r="C827" s="145" t="s">
        <v>3901</v>
      </c>
      <c r="D827" s="200" t="s">
        <v>3213</v>
      </c>
      <c r="E827" s="145"/>
      <c r="F827" s="145"/>
      <c r="G827" s="145"/>
      <c r="H827" s="145"/>
      <c r="I827" s="145"/>
      <c r="J827" s="145"/>
      <c r="K827" s="145"/>
      <c r="L827" s="200"/>
      <c r="M827" s="200" t="s">
        <v>2496</v>
      </c>
      <c r="N827" s="202"/>
      <c r="O827" s="200"/>
      <c r="P827" s="145" t="s">
        <v>932</v>
      </c>
      <c r="Q827" s="139" t="s">
        <v>2163</v>
      </c>
      <c r="R827" s="139" t="s">
        <v>2164</v>
      </c>
      <c r="S827" s="200"/>
      <c r="T827" s="200"/>
      <c r="U827" s="105"/>
      <c r="V827" s="105"/>
      <c r="W827" s="105"/>
      <c r="X827" s="105"/>
      <c r="Y827" s="105">
        <v>3</v>
      </c>
      <c r="Z827" s="105"/>
    </row>
    <row r="828" spans="1:26" ht="36" customHeight="1">
      <c r="A828" s="5"/>
      <c r="B828" s="6" t="s">
        <v>3289</v>
      </c>
      <c r="C828" s="147" t="s">
        <v>3902</v>
      </c>
      <c r="D828" s="147" t="s">
        <v>3903</v>
      </c>
      <c r="E828" s="84" t="s">
        <v>3292</v>
      </c>
      <c r="F828" s="84" t="s">
        <v>3293</v>
      </c>
      <c r="G828" s="172" t="s">
        <v>3294</v>
      </c>
      <c r="H828" s="84" t="s">
        <v>3295</v>
      </c>
      <c r="I828" s="84" t="s">
        <v>3296</v>
      </c>
      <c r="J828" s="84" t="s">
        <v>3297</v>
      </c>
      <c r="K828" s="84" t="s">
        <v>3298</v>
      </c>
      <c r="L828" s="180" t="s">
        <v>3299</v>
      </c>
      <c r="M828" s="66" t="s">
        <v>3904</v>
      </c>
      <c r="N828" s="66"/>
      <c r="O828" s="173"/>
      <c r="P828" s="84" t="s">
        <v>932</v>
      </c>
      <c r="Q828" s="173"/>
      <c r="R828" s="173"/>
      <c r="S828" s="173"/>
      <c r="T828" s="173"/>
      <c r="U828" s="105"/>
      <c r="V828" s="105"/>
      <c r="W828" s="105"/>
      <c r="X828" s="105"/>
      <c r="Y828" s="105">
        <v>3</v>
      </c>
      <c r="Z828" s="105"/>
    </row>
    <row r="829" spans="1:26" ht="36" customHeight="1">
      <c r="A829" s="73"/>
      <c r="B829" s="73" t="s">
        <v>92</v>
      </c>
      <c r="C829" s="148" t="s">
        <v>3905</v>
      </c>
      <c r="D829" s="148" t="s">
        <v>3302</v>
      </c>
      <c r="E829" s="148" t="s">
        <v>3303</v>
      </c>
      <c r="F829" s="148" t="s">
        <v>3304</v>
      </c>
      <c r="G829" s="175" t="s">
        <v>3305</v>
      </c>
      <c r="H829" s="148" t="s">
        <v>3306</v>
      </c>
      <c r="I829" s="148" t="s">
        <v>3906</v>
      </c>
      <c r="J829" s="148" t="s">
        <v>3307</v>
      </c>
      <c r="K829" s="148" t="s">
        <v>3308</v>
      </c>
      <c r="L829" s="176"/>
      <c r="M829" s="135" t="s">
        <v>3907</v>
      </c>
      <c r="N829" s="177"/>
      <c r="O829" s="177"/>
      <c r="P829" s="135" t="s">
        <v>932</v>
      </c>
      <c r="Q829" s="177"/>
      <c r="R829" s="177"/>
      <c r="S829" s="177"/>
      <c r="T829" s="177"/>
      <c r="U829" s="105"/>
      <c r="V829" s="105"/>
      <c r="W829" s="105"/>
      <c r="X829" s="105"/>
      <c r="Y829" s="105">
        <v>3</v>
      </c>
      <c r="Z829" s="105"/>
    </row>
    <row r="830" spans="1:26" ht="36" customHeight="1">
      <c r="A830" s="5"/>
      <c r="B830" s="6" t="s">
        <v>3310</v>
      </c>
      <c r="C830" s="147" t="s">
        <v>3908</v>
      </c>
      <c r="D830" s="147" t="s">
        <v>3909</v>
      </c>
      <c r="E830" s="84" t="s">
        <v>3313</v>
      </c>
      <c r="F830" s="84" t="s">
        <v>3314</v>
      </c>
      <c r="G830" s="172" t="s">
        <v>3315</v>
      </c>
      <c r="H830" s="84" t="s">
        <v>3316</v>
      </c>
      <c r="I830" s="84" t="s">
        <v>3317</v>
      </c>
      <c r="J830" s="84" t="s">
        <v>3318</v>
      </c>
      <c r="K830" s="84" t="s">
        <v>3319</v>
      </c>
      <c r="L830" s="180" t="s">
        <v>3299</v>
      </c>
      <c r="M830" s="66" t="s">
        <v>3910</v>
      </c>
      <c r="N830" s="66"/>
      <c r="O830" s="180"/>
      <c r="P830" s="84" t="s">
        <v>932</v>
      </c>
      <c r="Q830" s="180"/>
      <c r="R830" s="180"/>
      <c r="S830" s="180"/>
      <c r="T830" s="180"/>
      <c r="U830" s="105"/>
      <c r="V830" s="105"/>
      <c r="W830" s="105"/>
      <c r="X830" s="105"/>
      <c r="Y830" s="105">
        <v>3</v>
      </c>
      <c r="Z830" s="105"/>
    </row>
    <row r="831" spans="1:26" ht="36" customHeight="1">
      <c r="A831" s="73"/>
      <c r="B831" s="73" t="s">
        <v>92</v>
      </c>
      <c r="C831" s="148" t="s">
        <v>3911</v>
      </c>
      <c r="D831" s="148" t="s">
        <v>3322</v>
      </c>
      <c r="E831" s="148" t="s">
        <v>3323</v>
      </c>
      <c r="F831" s="148" t="s">
        <v>3324</v>
      </c>
      <c r="G831" s="175" t="s">
        <v>3325</v>
      </c>
      <c r="H831" s="148" t="s">
        <v>3326</v>
      </c>
      <c r="I831" s="148" t="s">
        <v>3327</v>
      </c>
      <c r="J831" s="148" t="s">
        <v>3328</v>
      </c>
      <c r="K831" s="148" t="s">
        <v>3329</v>
      </c>
      <c r="L831" s="194"/>
      <c r="M831" s="73" t="s">
        <v>3912</v>
      </c>
      <c r="N831" s="73"/>
      <c r="O831" s="73"/>
      <c r="P831" s="73" t="s">
        <v>932</v>
      </c>
      <c r="Q831" s="73"/>
      <c r="R831" s="73"/>
      <c r="S831" s="73"/>
      <c r="T831" s="73"/>
      <c r="U831" s="105"/>
      <c r="V831" s="105"/>
      <c r="W831" s="105"/>
      <c r="X831" s="105"/>
      <c r="Y831" s="105">
        <v>3</v>
      </c>
      <c r="Z831" s="105"/>
    </row>
    <row r="832" spans="1:26" ht="36" customHeight="1">
      <c r="A832" s="88"/>
      <c r="B832" s="88" t="s">
        <v>68</v>
      </c>
      <c r="C832" s="88" t="s">
        <v>3913</v>
      </c>
      <c r="D832" s="88"/>
      <c r="E832" s="195"/>
      <c r="F832" s="195"/>
      <c r="G832" s="195"/>
      <c r="H832" s="195"/>
      <c r="I832" s="195"/>
      <c r="J832" s="195"/>
      <c r="K832" s="195"/>
      <c r="L832" s="88"/>
      <c r="M832" s="88"/>
      <c r="N832" s="88" t="s">
        <v>1597</v>
      </c>
      <c r="O832" s="195"/>
      <c r="P832" s="195"/>
      <c r="Q832" s="88"/>
      <c r="R832" s="125"/>
      <c r="S832" s="178"/>
      <c r="T832" s="195"/>
      <c r="U832" s="105"/>
      <c r="V832" s="105"/>
      <c r="W832" s="105"/>
      <c r="X832" s="105"/>
      <c r="Y832" s="105"/>
      <c r="Z832" s="105"/>
    </row>
    <row r="833" spans="1:26" ht="36" customHeight="1">
      <c r="A833" s="200"/>
      <c r="B833" s="200" t="s">
        <v>1036</v>
      </c>
      <c r="C833" s="145" t="s">
        <v>3914</v>
      </c>
      <c r="D833" s="200" t="s">
        <v>3216</v>
      </c>
      <c r="E833" s="145"/>
      <c r="F833" s="145"/>
      <c r="G833" s="145"/>
      <c r="H833" s="145"/>
      <c r="I833" s="145"/>
      <c r="J833" s="145"/>
      <c r="K833" s="145"/>
      <c r="L833" s="200"/>
      <c r="M833" s="200" t="s">
        <v>2551</v>
      </c>
      <c r="N833" s="200"/>
      <c r="O833" s="200"/>
      <c r="P833" s="145" t="s">
        <v>932</v>
      </c>
      <c r="Q833" s="139" t="s">
        <v>2163</v>
      </c>
      <c r="R833" s="139" t="s">
        <v>2164</v>
      </c>
      <c r="S833" s="200"/>
      <c r="T833" s="200"/>
      <c r="U833" s="105"/>
      <c r="V833" s="105"/>
      <c r="W833" s="105"/>
      <c r="X833" s="105"/>
      <c r="Y833" s="105">
        <v>3</v>
      </c>
      <c r="Z833" s="105"/>
    </row>
    <row r="834" spans="1:26" ht="36" customHeight="1">
      <c r="A834" s="198"/>
      <c r="B834" s="147" t="s">
        <v>3345</v>
      </c>
      <c r="C834" s="147" t="s">
        <v>3915</v>
      </c>
      <c r="D834" s="198" t="s">
        <v>3916</v>
      </c>
      <c r="E834" s="147"/>
      <c r="F834" s="147"/>
      <c r="G834" s="196"/>
      <c r="H834" s="147"/>
      <c r="I834" s="147"/>
      <c r="J834" s="147"/>
      <c r="K834" s="147"/>
      <c r="L834" s="198"/>
      <c r="M834" s="198"/>
      <c r="N834" s="198"/>
      <c r="O834" s="198"/>
      <c r="P834" s="147" t="s">
        <v>932</v>
      </c>
      <c r="Q834" s="198"/>
      <c r="R834" s="198"/>
      <c r="S834" s="180"/>
      <c r="T834" s="198"/>
      <c r="U834" s="105"/>
      <c r="V834" s="105"/>
      <c r="W834" s="105"/>
      <c r="X834" s="105"/>
      <c r="Y834" s="105">
        <v>2</v>
      </c>
      <c r="Z834" s="105"/>
    </row>
    <row r="835" spans="1:26" ht="36" customHeight="1">
      <c r="A835" s="76"/>
      <c r="B835" s="76" t="s">
        <v>544</v>
      </c>
      <c r="C835" s="76" t="s">
        <v>3913</v>
      </c>
      <c r="D835" s="178"/>
      <c r="E835" s="178"/>
      <c r="F835" s="178"/>
      <c r="G835" s="178"/>
      <c r="H835" s="178"/>
      <c r="I835" s="178"/>
      <c r="J835" s="178"/>
      <c r="K835" s="178"/>
      <c r="L835" s="178"/>
      <c r="M835" s="76"/>
      <c r="N835" s="179"/>
      <c r="O835" s="178"/>
      <c r="P835" s="178"/>
      <c r="Q835" s="76"/>
      <c r="R835" s="178"/>
      <c r="S835" s="178"/>
      <c r="T835" s="178"/>
      <c r="U835" s="105"/>
      <c r="V835" s="105"/>
      <c r="W835" s="105"/>
      <c r="X835" s="105"/>
      <c r="Y835" s="105"/>
      <c r="Z835" s="105"/>
    </row>
    <row r="836" spans="1:26" ht="36" customHeight="1">
      <c r="A836" s="5"/>
      <c r="B836" s="6" t="s">
        <v>3348</v>
      </c>
      <c r="C836" s="147" t="s">
        <v>3917</v>
      </c>
      <c r="D836" s="198" t="s">
        <v>3350</v>
      </c>
      <c r="E836" s="147" t="s">
        <v>3351</v>
      </c>
      <c r="F836" s="147" t="s">
        <v>3352</v>
      </c>
      <c r="G836" s="196" t="s">
        <v>3353</v>
      </c>
      <c r="H836" s="147" t="s">
        <v>3354</v>
      </c>
      <c r="I836" s="147" t="s">
        <v>3355</v>
      </c>
      <c r="J836" s="147" t="s">
        <v>3356</v>
      </c>
      <c r="K836" s="147" t="s">
        <v>3357</v>
      </c>
      <c r="L836" s="198" t="s">
        <v>3358</v>
      </c>
      <c r="M836" s="50"/>
      <c r="N836" s="50"/>
      <c r="O836" s="198"/>
      <c r="P836" s="147" t="s">
        <v>932</v>
      </c>
      <c r="Q836" s="147" t="s">
        <v>2331</v>
      </c>
      <c r="R836" s="198"/>
      <c r="S836" s="180"/>
      <c r="T836" s="198"/>
      <c r="U836" s="105"/>
      <c r="V836" s="105"/>
      <c r="W836" s="105"/>
      <c r="X836" s="105" t="s">
        <v>53</v>
      </c>
      <c r="Y836" s="105">
        <v>3</v>
      </c>
      <c r="Z836" s="105"/>
    </row>
    <row r="837" spans="1:26" ht="36" customHeight="1">
      <c r="A837" s="194"/>
      <c r="B837" s="194" t="s">
        <v>92</v>
      </c>
      <c r="C837" s="148" t="s">
        <v>3918</v>
      </c>
      <c r="D837" s="148" t="s">
        <v>3360</v>
      </c>
      <c r="E837" s="148" t="s">
        <v>3361</v>
      </c>
      <c r="F837" s="148" t="s">
        <v>3362</v>
      </c>
      <c r="G837" s="175" t="s">
        <v>3363</v>
      </c>
      <c r="H837" s="148" t="s">
        <v>3364</v>
      </c>
      <c r="I837" s="148" t="s">
        <v>3365</v>
      </c>
      <c r="J837" s="148" t="s">
        <v>3366</v>
      </c>
      <c r="K837" s="148" t="s">
        <v>3367</v>
      </c>
      <c r="L837" s="194"/>
      <c r="M837" s="137" t="s">
        <v>3919</v>
      </c>
      <c r="N837" s="176"/>
      <c r="O837" s="176"/>
      <c r="P837" s="148" t="s">
        <v>932</v>
      </c>
      <c r="Q837" s="176"/>
      <c r="R837" s="176"/>
      <c r="S837" s="135"/>
      <c r="T837" s="176"/>
      <c r="U837" s="105"/>
      <c r="V837" s="105"/>
      <c r="W837" s="105"/>
      <c r="X837" s="105"/>
      <c r="Y837" s="105">
        <v>3</v>
      </c>
      <c r="Z837" s="105"/>
    </row>
    <row r="838" spans="1:26" ht="36" customHeight="1">
      <c r="A838" s="200"/>
      <c r="B838" s="200" t="s">
        <v>1036</v>
      </c>
      <c r="C838" s="145" t="s">
        <v>3920</v>
      </c>
      <c r="D838" s="200" t="s">
        <v>3219</v>
      </c>
      <c r="E838" s="145"/>
      <c r="F838" s="145"/>
      <c r="G838" s="145"/>
      <c r="H838" s="145"/>
      <c r="I838" s="145"/>
      <c r="J838" s="145"/>
      <c r="K838" s="145"/>
      <c r="L838" s="202"/>
      <c r="M838" s="202" t="s">
        <v>2558</v>
      </c>
      <c r="N838" s="202"/>
      <c r="O838" s="202"/>
      <c r="P838" s="139" t="s">
        <v>932</v>
      </c>
      <c r="Q838" s="139" t="s">
        <v>2163</v>
      </c>
      <c r="R838" s="139" t="s">
        <v>2164</v>
      </c>
      <c r="S838" s="202"/>
      <c r="T838" s="202"/>
      <c r="U838" s="105"/>
      <c r="V838" s="105"/>
      <c r="W838" s="105"/>
      <c r="X838" s="105"/>
      <c r="Y838" s="105">
        <v>3</v>
      </c>
      <c r="Z838" s="105"/>
    </row>
    <row r="839" spans="1:26" ht="36" customHeight="1">
      <c r="A839" s="200"/>
      <c r="B839" s="200" t="s">
        <v>1036</v>
      </c>
      <c r="C839" s="145" t="s">
        <v>3921</v>
      </c>
      <c r="D839" s="200" t="s">
        <v>3222</v>
      </c>
      <c r="E839" s="145"/>
      <c r="F839" s="145"/>
      <c r="G839" s="145"/>
      <c r="H839" s="145"/>
      <c r="I839" s="145"/>
      <c r="J839" s="145"/>
      <c r="K839" s="145"/>
      <c r="L839" s="200"/>
      <c r="M839" s="202" t="s">
        <v>2608</v>
      </c>
      <c r="N839" s="202"/>
      <c r="O839" s="200"/>
      <c r="P839" s="139" t="s">
        <v>932</v>
      </c>
      <c r="Q839" s="139" t="s">
        <v>2163</v>
      </c>
      <c r="R839" s="139" t="s">
        <v>2164</v>
      </c>
      <c r="S839" s="200"/>
      <c r="T839" s="200"/>
      <c r="U839" s="105"/>
      <c r="V839" s="105"/>
      <c r="W839" s="105"/>
      <c r="X839" s="105"/>
      <c r="Y839" s="105">
        <v>3</v>
      </c>
      <c r="Z839" s="105"/>
    </row>
    <row r="840" spans="1:26" ht="36" customHeight="1">
      <c r="A840" s="198"/>
      <c r="B840" s="198" t="s">
        <v>3387</v>
      </c>
      <c r="C840" s="147" t="s">
        <v>3922</v>
      </c>
      <c r="D840" s="198" t="s">
        <v>3389</v>
      </c>
      <c r="E840" s="147" t="s">
        <v>3390</v>
      </c>
      <c r="F840" s="147" t="s">
        <v>3391</v>
      </c>
      <c r="G840" s="196" t="s">
        <v>3392</v>
      </c>
      <c r="H840" s="147" t="s">
        <v>3393</v>
      </c>
      <c r="I840" s="147" t="s">
        <v>3394</v>
      </c>
      <c r="J840" s="147" t="s">
        <v>3395</v>
      </c>
      <c r="K840" s="147" t="s">
        <v>3396</v>
      </c>
      <c r="L840" s="198"/>
      <c r="M840" s="198"/>
      <c r="N840" s="198"/>
      <c r="O840" s="198"/>
      <c r="P840" s="147" t="s">
        <v>932</v>
      </c>
      <c r="Q840" s="198"/>
      <c r="R840" s="198"/>
      <c r="S840" s="180"/>
      <c r="T840" s="198"/>
      <c r="U840" s="105"/>
      <c r="V840" s="105"/>
      <c r="W840" s="105"/>
      <c r="X840" s="105" t="s">
        <v>53</v>
      </c>
      <c r="Y840" s="105">
        <v>2</v>
      </c>
      <c r="Z840" s="105"/>
    </row>
    <row r="841" spans="1:26" ht="36" customHeight="1">
      <c r="A841" s="198"/>
      <c r="B841" s="198" t="s">
        <v>3387</v>
      </c>
      <c r="C841" s="147" t="s">
        <v>3923</v>
      </c>
      <c r="D841" s="198" t="s">
        <v>3398</v>
      </c>
      <c r="E841" s="147" t="s">
        <v>3399</v>
      </c>
      <c r="F841" s="147" t="s">
        <v>3400</v>
      </c>
      <c r="G841" s="196" t="s">
        <v>3401</v>
      </c>
      <c r="H841" s="147" t="s">
        <v>3402</v>
      </c>
      <c r="I841" s="147" t="s">
        <v>3403</v>
      </c>
      <c r="J841" s="147" t="s">
        <v>3404</v>
      </c>
      <c r="K841" s="147" t="s">
        <v>3405</v>
      </c>
      <c r="L841" s="198"/>
      <c r="M841" s="198" t="s">
        <v>3924</v>
      </c>
      <c r="N841" s="198"/>
      <c r="O841" s="198"/>
      <c r="P841" s="147" t="s">
        <v>932</v>
      </c>
      <c r="Q841" s="198"/>
      <c r="R841" s="198"/>
      <c r="S841" s="180"/>
      <c r="T841" s="198"/>
      <c r="U841" s="105"/>
      <c r="V841" s="105"/>
      <c r="W841" s="105"/>
      <c r="X841" s="105" t="s">
        <v>53</v>
      </c>
      <c r="Y841" s="105">
        <v>2</v>
      </c>
      <c r="Z841" s="105"/>
    </row>
    <row r="842" spans="1:26" ht="36" customHeight="1">
      <c r="A842" s="198"/>
      <c r="B842" s="198" t="s">
        <v>3407</v>
      </c>
      <c r="C842" s="198" t="s">
        <v>3925</v>
      </c>
      <c r="D842" s="198" t="s">
        <v>3409</v>
      </c>
      <c r="E842" s="198" t="s">
        <v>3410</v>
      </c>
      <c r="F842" s="198" t="s">
        <v>3411</v>
      </c>
      <c r="G842" s="198" t="s">
        <v>3412</v>
      </c>
      <c r="H842" s="198" t="s">
        <v>3413</v>
      </c>
      <c r="I842" s="198" t="s">
        <v>3414</v>
      </c>
      <c r="J842" s="198" t="s">
        <v>3415</v>
      </c>
      <c r="K842" s="198" t="s">
        <v>3416</v>
      </c>
      <c r="L842" s="198" t="s">
        <v>3417</v>
      </c>
      <c r="M842" s="198" t="s">
        <v>3926</v>
      </c>
      <c r="N842" s="198"/>
      <c r="O842" s="198"/>
      <c r="P842" s="198" t="s">
        <v>932</v>
      </c>
      <c r="Q842" s="198"/>
      <c r="R842" s="198"/>
      <c r="S842" s="198"/>
      <c r="T842" s="198"/>
      <c r="U842" s="198"/>
      <c r="V842" s="198"/>
      <c r="W842" s="198"/>
      <c r="X842" s="198" t="s">
        <v>53</v>
      </c>
      <c r="Y842" s="198">
        <v>3</v>
      </c>
      <c r="Z842" s="198"/>
    </row>
    <row r="843" spans="1:26" ht="36" customHeight="1">
      <c r="A843" s="194"/>
      <c r="B843" s="194" t="s">
        <v>92</v>
      </c>
      <c r="C843" s="148" t="s">
        <v>3927</v>
      </c>
      <c r="D843" s="148" t="s">
        <v>3420</v>
      </c>
      <c r="E843" s="148" t="s">
        <v>3421</v>
      </c>
      <c r="F843" s="148" t="s">
        <v>3422</v>
      </c>
      <c r="G843" s="175" t="s">
        <v>3423</v>
      </c>
      <c r="H843" s="148" t="s">
        <v>3424</v>
      </c>
      <c r="I843" s="148" t="s">
        <v>3425</v>
      </c>
      <c r="J843" s="148" t="s">
        <v>3426</v>
      </c>
      <c r="K843" s="148" t="s">
        <v>3427</v>
      </c>
      <c r="L843" s="194"/>
      <c r="M843" s="148" t="s">
        <v>3928</v>
      </c>
      <c r="N843" s="194"/>
      <c r="O843" s="194"/>
      <c r="P843" s="148" t="s">
        <v>932</v>
      </c>
      <c r="Q843" s="194"/>
      <c r="R843" s="194"/>
      <c r="S843" s="73"/>
      <c r="T843" s="194"/>
      <c r="U843" s="105"/>
      <c r="V843" s="105"/>
      <c r="W843" s="105"/>
      <c r="X843" s="105"/>
      <c r="Y843" s="105">
        <v>3</v>
      </c>
      <c r="Z843" s="105"/>
    </row>
    <row r="844" spans="1:26" ht="36" customHeight="1">
      <c r="A844" s="76" t="s">
        <v>73</v>
      </c>
      <c r="B844" s="198" t="s">
        <v>79</v>
      </c>
      <c r="C844" s="148" t="s">
        <v>3929</v>
      </c>
      <c r="D844" s="5" t="s">
        <v>3430</v>
      </c>
      <c r="E844" s="5" t="s">
        <v>3431</v>
      </c>
      <c r="F844" s="178"/>
      <c r="G844" s="178" t="s">
        <v>3432</v>
      </c>
      <c r="H844" s="178"/>
      <c r="I844" s="178" t="s">
        <v>3433</v>
      </c>
      <c r="J844" s="178" t="s">
        <v>3729</v>
      </c>
      <c r="K844" s="178"/>
      <c r="L844" s="178"/>
      <c r="M844" s="178"/>
      <c r="N844" s="178"/>
      <c r="O844" s="178"/>
      <c r="P844" s="147" t="s">
        <v>932</v>
      </c>
      <c r="Q844" s="178"/>
      <c r="R844" s="178"/>
      <c r="S844" s="178"/>
      <c r="T844" s="178"/>
      <c r="U844" s="105"/>
      <c r="V844" s="105"/>
      <c r="W844" s="105"/>
      <c r="X844" s="105"/>
      <c r="Y844" s="105"/>
      <c r="Z844" s="105"/>
    </row>
    <row r="845" spans="1:26" ht="36" customHeight="1">
      <c r="A845" s="76" t="s">
        <v>73</v>
      </c>
      <c r="B845" s="198" t="s">
        <v>3434</v>
      </c>
      <c r="C845" s="148" t="s">
        <v>3930</v>
      </c>
      <c r="D845" s="5" t="s">
        <v>3436</v>
      </c>
      <c r="E845" s="5" t="s">
        <v>3437</v>
      </c>
      <c r="F845" s="178"/>
      <c r="G845" s="178" t="s">
        <v>3438</v>
      </c>
      <c r="H845" s="178"/>
      <c r="I845" s="178" t="s">
        <v>3439</v>
      </c>
      <c r="J845" s="178" t="s">
        <v>3731</v>
      </c>
      <c r="K845" s="178"/>
      <c r="L845" s="178" t="s">
        <v>2529</v>
      </c>
      <c r="M845" s="147" t="s">
        <v>3931</v>
      </c>
      <c r="N845" s="198"/>
      <c r="O845" s="178"/>
      <c r="P845" s="147" t="s">
        <v>932</v>
      </c>
      <c r="Q845" s="178"/>
      <c r="R845" s="178"/>
      <c r="S845" s="178"/>
      <c r="T845" s="178"/>
      <c r="U845" s="105"/>
      <c r="V845" s="105"/>
      <c r="W845" s="105"/>
      <c r="X845" s="105"/>
      <c r="Y845" s="105"/>
      <c r="Z845" s="105"/>
    </row>
    <row r="846" spans="1:26" ht="36" customHeight="1">
      <c r="A846" s="76"/>
      <c r="B846" s="76" t="s">
        <v>544</v>
      </c>
      <c r="C846" s="76" t="s">
        <v>3815</v>
      </c>
      <c r="D846" s="178"/>
      <c r="E846" s="178"/>
      <c r="F846" s="178"/>
      <c r="G846" s="178"/>
      <c r="H846" s="178"/>
      <c r="I846" s="178"/>
      <c r="J846" s="178"/>
      <c r="K846" s="178"/>
      <c r="L846" s="178"/>
      <c r="M846" s="179"/>
      <c r="N846" s="179"/>
      <c r="O846" s="179"/>
      <c r="P846" s="179"/>
      <c r="Q846" s="179"/>
      <c r="R846" s="179"/>
      <c r="S846" s="179"/>
      <c r="T846" s="179"/>
      <c r="U846" s="105"/>
      <c r="V846" s="105"/>
      <c r="W846" s="105"/>
      <c r="X846" s="105"/>
      <c r="Y846" s="105"/>
      <c r="Z846" s="105"/>
    </row>
    <row r="847" spans="1:26" ht="36" customHeight="1">
      <c r="A847" s="5"/>
      <c r="B847" s="5" t="s">
        <v>1260</v>
      </c>
      <c r="C847" s="5" t="s">
        <v>3811</v>
      </c>
      <c r="D847" s="5" t="s">
        <v>3062</v>
      </c>
      <c r="E847" s="5"/>
      <c r="F847" s="5"/>
      <c r="G847" s="5"/>
      <c r="H847" s="5"/>
      <c r="I847" s="5"/>
      <c r="J847" s="5"/>
      <c r="K847" s="5"/>
      <c r="L847" s="5"/>
      <c r="M847" s="5"/>
      <c r="N847" s="6"/>
      <c r="O847" s="6"/>
      <c r="P847" s="20"/>
      <c r="Q847" s="6"/>
      <c r="R847" s="6"/>
      <c r="S847" s="6"/>
      <c r="T847" s="6"/>
      <c r="U847" s="5"/>
      <c r="V847" s="5"/>
      <c r="W847" s="5"/>
      <c r="X847" s="5"/>
      <c r="Y847" s="5"/>
      <c r="Z847" s="5"/>
    </row>
    <row r="848" spans="1:26" ht="36" customHeight="1">
      <c r="A848" s="181"/>
      <c r="B848" s="181" t="s">
        <v>46</v>
      </c>
      <c r="C848" s="26" t="s">
        <v>3932</v>
      </c>
      <c r="D848" s="26" t="s">
        <v>3442</v>
      </c>
      <c r="E848" s="181"/>
      <c r="F848" s="26"/>
      <c r="G848" s="26"/>
      <c r="H848" s="26"/>
      <c r="I848" s="26"/>
      <c r="J848" s="26"/>
      <c r="K848" s="181"/>
      <c r="L848" s="182"/>
      <c r="M848" s="182"/>
      <c r="N848" s="182"/>
      <c r="O848" s="182"/>
      <c r="P848" s="182"/>
      <c r="Q848" s="182"/>
      <c r="R848" s="182"/>
      <c r="S848" s="182"/>
      <c r="T848" s="183"/>
      <c r="U848" s="105" t="s">
        <v>3933</v>
      </c>
      <c r="V848" s="105"/>
      <c r="W848" s="105"/>
      <c r="X848" s="105"/>
      <c r="Y848" s="105"/>
      <c r="Z848" s="105"/>
    </row>
    <row r="849" spans="1:26" ht="36" customHeight="1">
      <c r="A849" s="178"/>
      <c r="B849" s="178" t="s">
        <v>68</v>
      </c>
      <c r="C849" s="88" t="s">
        <v>3934</v>
      </c>
      <c r="D849" s="88"/>
      <c r="E849" s="178"/>
      <c r="F849" s="178"/>
      <c r="G849" s="178"/>
      <c r="H849" s="178"/>
      <c r="I849" s="178"/>
      <c r="J849" s="178"/>
      <c r="K849" s="178"/>
      <c r="L849" s="179"/>
      <c r="M849" s="199" t="s">
        <v>3935</v>
      </c>
      <c r="N849" s="179" t="s">
        <v>1597</v>
      </c>
      <c r="O849" s="179"/>
      <c r="P849" s="179"/>
      <c r="Q849" s="179"/>
      <c r="R849" s="179"/>
      <c r="S849" s="179"/>
      <c r="T849" s="179"/>
      <c r="U849" s="105"/>
      <c r="V849" s="105"/>
      <c r="W849" s="105"/>
      <c r="X849" s="105"/>
      <c r="Y849" s="105"/>
      <c r="Z849" s="105"/>
    </row>
    <row r="850" spans="1:26" ht="36" customHeight="1">
      <c r="A850" s="200"/>
      <c r="B850" s="200" t="s">
        <v>1036</v>
      </c>
      <c r="C850" s="145" t="s">
        <v>3936</v>
      </c>
      <c r="D850" s="200" t="s">
        <v>3225</v>
      </c>
      <c r="E850" s="145" t="s">
        <v>3745</v>
      </c>
      <c r="F850" s="145" t="s">
        <v>3746</v>
      </c>
      <c r="G850" s="201" t="s">
        <v>3747</v>
      </c>
      <c r="H850" s="145" t="s">
        <v>3748</v>
      </c>
      <c r="I850" s="145" t="s">
        <v>3749</v>
      </c>
      <c r="J850" s="145" t="s">
        <v>3750</v>
      </c>
      <c r="K850" s="145" t="s">
        <v>3225</v>
      </c>
      <c r="L850" s="202"/>
      <c r="M850" s="202" t="s">
        <v>2359</v>
      </c>
      <c r="N850" s="202"/>
      <c r="O850" s="202"/>
      <c r="P850" s="139" t="s">
        <v>932</v>
      </c>
      <c r="Q850" s="139" t="s">
        <v>3751</v>
      </c>
      <c r="R850" s="139" t="s">
        <v>3752</v>
      </c>
      <c r="S850" s="202"/>
      <c r="T850" s="202"/>
      <c r="U850" s="105"/>
      <c r="V850" s="105"/>
      <c r="W850" s="105"/>
      <c r="X850" s="105"/>
      <c r="Y850" s="105">
        <v>3</v>
      </c>
      <c r="Z850" s="105"/>
    </row>
    <row r="851" spans="1:26" ht="36" customHeight="1">
      <c r="A851" s="5"/>
      <c r="B851" s="5" t="s">
        <v>968</v>
      </c>
      <c r="C851" s="5" t="s">
        <v>3937</v>
      </c>
      <c r="D851" s="5" t="s">
        <v>3938</v>
      </c>
      <c r="E851" s="5" t="s">
        <v>3939</v>
      </c>
      <c r="F851" s="5" t="s">
        <v>3940</v>
      </c>
      <c r="G851" s="5" t="s">
        <v>3941</v>
      </c>
      <c r="H851" s="5" t="s">
        <v>3942</v>
      </c>
      <c r="I851" s="120" t="s">
        <v>3943</v>
      </c>
      <c r="J851" s="121" t="s">
        <v>3944</v>
      </c>
      <c r="K851" s="5"/>
      <c r="L851" s="24"/>
      <c r="M851" s="24" t="s">
        <v>3945</v>
      </c>
      <c r="N851" s="24"/>
      <c r="O851" s="24"/>
      <c r="P851" s="21" t="s">
        <v>3804</v>
      </c>
      <c r="Q851" s="46" t="s">
        <v>3946</v>
      </c>
      <c r="R851" s="46" t="s">
        <v>3947</v>
      </c>
      <c r="S851" s="24"/>
      <c r="T851" s="24"/>
      <c r="U851" s="5"/>
      <c r="V851" s="5"/>
      <c r="W851" s="5"/>
      <c r="X851" s="5"/>
      <c r="Y851" s="5">
        <v>3</v>
      </c>
      <c r="Z851" s="5"/>
    </row>
    <row r="852" spans="1:26" ht="36" customHeight="1">
      <c r="A852" s="123"/>
      <c r="B852" s="123" t="s">
        <v>968</v>
      </c>
      <c r="C852" s="44" t="s">
        <v>3948</v>
      </c>
      <c r="D852" s="44" t="s">
        <v>3949</v>
      </c>
      <c r="E852" s="44" t="s">
        <v>3950</v>
      </c>
      <c r="F852" s="44" t="s">
        <v>3951</v>
      </c>
      <c r="G852" s="119" t="s">
        <v>3952</v>
      </c>
      <c r="H852" s="44" t="s">
        <v>3953</v>
      </c>
      <c r="I852" s="44" t="s">
        <v>3954</v>
      </c>
      <c r="J852" s="44" t="s">
        <v>3955</v>
      </c>
      <c r="K852" s="44" t="s">
        <v>3956</v>
      </c>
      <c r="L852" s="46" t="s">
        <v>3484</v>
      </c>
      <c r="M852" s="126"/>
      <c r="N852" s="126"/>
      <c r="O852" s="126"/>
      <c r="P852" s="46" t="s">
        <v>932</v>
      </c>
      <c r="Q852" s="46" t="s">
        <v>3485</v>
      </c>
      <c r="R852" s="46" t="s">
        <v>2164</v>
      </c>
      <c r="S852" s="126"/>
      <c r="T852" s="126"/>
      <c r="U852" s="105"/>
      <c r="V852" s="105"/>
      <c r="W852" s="105"/>
      <c r="X852" s="105"/>
      <c r="Y852" s="105">
        <v>3</v>
      </c>
      <c r="Z852" s="105"/>
    </row>
    <row r="853" spans="1:26" ht="36" customHeight="1">
      <c r="A853" s="123"/>
      <c r="B853" s="123" t="s">
        <v>968</v>
      </c>
      <c r="C853" s="44" t="s">
        <v>3957</v>
      </c>
      <c r="D853" s="123" t="s">
        <v>3487</v>
      </c>
      <c r="E853" s="44" t="s">
        <v>3488</v>
      </c>
      <c r="F853" s="44" t="s">
        <v>3489</v>
      </c>
      <c r="G853" s="119" t="s">
        <v>3490</v>
      </c>
      <c r="H853" s="44" t="s">
        <v>3491</v>
      </c>
      <c r="I853" s="44" t="s">
        <v>3492</v>
      </c>
      <c r="J853" s="44" t="s">
        <v>3493</v>
      </c>
      <c r="K853" s="44" t="s">
        <v>3494</v>
      </c>
      <c r="L853" s="46" t="s">
        <v>3495</v>
      </c>
      <c r="M853" s="126"/>
      <c r="N853" s="126"/>
      <c r="O853" s="126"/>
      <c r="P853" s="46" t="s">
        <v>932</v>
      </c>
      <c r="Q853" s="46" t="s">
        <v>3496</v>
      </c>
      <c r="R853" s="46" t="s">
        <v>3497</v>
      </c>
      <c r="S853" s="126"/>
      <c r="T853" s="126"/>
      <c r="U853" s="105"/>
      <c r="V853" s="105"/>
      <c r="W853" s="105"/>
      <c r="X853" s="105"/>
      <c r="Y853" s="105">
        <v>3</v>
      </c>
      <c r="Z853" s="105"/>
    </row>
    <row r="854" spans="1:26" ht="36" customHeight="1">
      <c r="A854" s="123"/>
      <c r="B854" s="123" t="s">
        <v>968</v>
      </c>
      <c r="C854" s="44" t="s">
        <v>3958</v>
      </c>
      <c r="D854" s="43" t="s">
        <v>3499</v>
      </c>
      <c r="E854" s="44" t="s">
        <v>3500</v>
      </c>
      <c r="F854" s="44" t="s">
        <v>3501</v>
      </c>
      <c r="G854" s="119" t="s">
        <v>3502</v>
      </c>
      <c r="H854" s="44" t="s">
        <v>3503</v>
      </c>
      <c r="I854" s="44" t="s">
        <v>3504</v>
      </c>
      <c r="J854" s="44" t="s">
        <v>3505</v>
      </c>
      <c r="K854" s="44" t="s">
        <v>3506</v>
      </c>
      <c r="L854" s="46" t="s">
        <v>3507</v>
      </c>
      <c r="M854" s="46" t="s">
        <v>3959</v>
      </c>
      <c r="N854" s="46" t="s">
        <v>1597</v>
      </c>
      <c r="O854" s="126"/>
      <c r="P854" s="46" t="s">
        <v>932</v>
      </c>
      <c r="Q854" s="46" t="s">
        <v>1598</v>
      </c>
      <c r="R854" s="46" t="s">
        <v>1599</v>
      </c>
      <c r="S854" s="126"/>
      <c r="T854" s="126"/>
      <c r="U854" s="105"/>
      <c r="V854" s="105"/>
      <c r="W854" s="105"/>
      <c r="X854" s="105"/>
      <c r="Y854" s="105">
        <v>3</v>
      </c>
      <c r="Z854" s="105"/>
    </row>
    <row r="855" spans="1:26" ht="36" customHeight="1">
      <c r="A855" s="123"/>
      <c r="B855" s="123" t="s">
        <v>968</v>
      </c>
      <c r="C855" s="44" t="s">
        <v>3960</v>
      </c>
      <c r="D855" s="43" t="s">
        <v>3510</v>
      </c>
      <c r="E855" s="203" t="s">
        <v>3511</v>
      </c>
      <c r="F855" s="44" t="s">
        <v>3512</v>
      </c>
      <c r="G855" s="119" t="s">
        <v>3513</v>
      </c>
      <c r="H855" s="44" t="s">
        <v>3514</v>
      </c>
      <c r="I855" s="44" t="s">
        <v>3515</v>
      </c>
      <c r="J855" s="44" t="s">
        <v>3516</v>
      </c>
      <c r="K855" s="44" t="s">
        <v>3517</v>
      </c>
      <c r="L855" s="46" t="s">
        <v>1596</v>
      </c>
      <c r="M855" s="126"/>
      <c r="N855" s="46" t="s">
        <v>1597</v>
      </c>
      <c r="O855" s="126"/>
      <c r="P855" s="46" t="s">
        <v>932</v>
      </c>
      <c r="Q855" s="46" t="s">
        <v>1598</v>
      </c>
      <c r="R855" s="46" t="s">
        <v>1599</v>
      </c>
      <c r="S855" s="126"/>
      <c r="T855" s="126"/>
      <c r="U855" s="105"/>
      <c r="V855" s="105"/>
      <c r="W855" s="105"/>
      <c r="X855" s="105"/>
      <c r="Y855" s="105">
        <v>3</v>
      </c>
      <c r="Z855" s="105"/>
    </row>
    <row r="856" spans="1:26" ht="36" customHeight="1">
      <c r="A856" s="123"/>
      <c r="B856" s="123" t="s">
        <v>968</v>
      </c>
      <c r="C856" s="44" t="s">
        <v>3961</v>
      </c>
      <c r="D856" s="43" t="s">
        <v>3519</v>
      </c>
      <c r="E856" s="44" t="s">
        <v>3520</v>
      </c>
      <c r="F856" s="44" t="s">
        <v>3521</v>
      </c>
      <c r="G856" s="119" t="s">
        <v>3522</v>
      </c>
      <c r="H856" s="44" t="s">
        <v>3523</v>
      </c>
      <c r="I856" s="44" t="s">
        <v>3524</v>
      </c>
      <c r="J856" s="44" t="s">
        <v>3525</v>
      </c>
      <c r="K856" s="44" t="s">
        <v>2974</v>
      </c>
      <c r="L856" s="46" t="s">
        <v>1596</v>
      </c>
      <c r="M856" s="126"/>
      <c r="N856" s="46" t="s">
        <v>1597</v>
      </c>
      <c r="O856" s="126"/>
      <c r="P856" s="46" t="s">
        <v>932</v>
      </c>
      <c r="Q856" s="46" t="s">
        <v>1598</v>
      </c>
      <c r="R856" s="46" t="s">
        <v>1599</v>
      </c>
      <c r="S856" s="126"/>
      <c r="T856" s="126"/>
      <c r="U856" s="105"/>
      <c r="V856" s="105"/>
      <c r="W856" s="105"/>
      <c r="X856" s="105"/>
      <c r="Y856" s="105">
        <v>3</v>
      </c>
      <c r="Z856" s="105"/>
    </row>
    <row r="857" spans="1:26" ht="36" customHeight="1">
      <c r="A857" s="44"/>
      <c r="B857" s="44" t="s">
        <v>968</v>
      </c>
      <c r="C857" s="44" t="s">
        <v>3962</v>
      </c>
      <c r="D857" s="43" t="s">
        <v>3527</v>
      </c>
      <c r="E857" s="118" t="s">
        <v>3528</v>
      </c>
      <c r="F857" s="118" t="s">
        <v>3528</v>
      </c>
      <c r="G857" s="118"/>
      <c r="H857" s="118" t="s">
        <v>3528</v>
      </c>
      <c r="I857" s="118" t="s">
        <v>3528</v>
      </c>
      <c r="J857" s="44" t="s">
        <v>3767</v>
      </c>
      <c r="K857" s="44"/>
      <c r="L857" s="46" t="s">
        <v>1596</v>
      </c>
      <c r="M857" s="126"/>
      <c r="N857" s="46" t="s">
        <v>1597</v>
      </c>
      <c r="O857" s="126"/>
      <c r="P857" s="46" t="s">
        <v>932</v>
      </c>
      <c r="Q857" s="46" t="s">
        <v>1598</v>
      </c>
      <c r="R857" s="46" t="s">
        <v>1599</v>
      </c>
      <c r="S857" s="126"/>
      <c r="T857" s="126"/>
      <c r="U857" s="105"/>
      <c r="V857" s="105"/>
      <c r="W857" s="105"/>
      <c r="X857" s="105"/>
      <c r="Y857" s="105">
        <v>3</v>
      </c>
      <c r="Z857" s="105"/>
    </row>
    <row r="858" spans="1:26" ht="36" customHeight="1">
      <c r="A858" s="123"/>
      <c r="B858" s="123" t="s">
        <v>968</v>
      </c>
      <c r="C858" s="44" t="s">
        <v>3963</v>
      </c>
      <c r="D858" s="43" t="s">
        <v>3533</v>
      </c>
      <c r="E858" s="117" t="s">
        <v>3534</v>
      </c>
      <c r="F858" s="118"/>
      <c r="G858" s="119" t="s">
        <v>3535</v>
      </c>
      <c r="H858" s="44" t="s">
        <v>3536</v>
      </c>
      <c r="I858" s="44" t="s">
        <v>3537</v>
      </c>
      <c r="J858" s="44" t="s">
        <v>3538</v>
      </c>
      <c r="K858" s="44" t="s">
        <v>3539</v>
      </c>
      <c r="L858" s="46" t="s">
        <v>1596</v>
      </c>
      <c r="M858" s="126"/>
      <c r="N858" s="46" t="s">
        <v>1597</v>
      </c>
      <c r="O858" s="126"/>
      <c r="P858" s="46" t="s">
        <v>932</v>
      </c>
      <c r="Q858" s="46" t="s">
        <v>1598</v>
      </c>
      <c r="R858" s="46" t="s">
        <v>1599</v>
      </c>
      <c r="S858" s="126"/>
      <c r="T858" s="126"/>
      <c r="U858" s="105"/>
      <c r="V858" s="105"/>
      <c r="W858" s="105"/>
      <c r="X858" s="105"/>
      <c r="Y858" s="105">
        <v>3</v>
      </c>
      <c r="Z858" s="105"/>
    </row>
    <row r="859" spans="1:26" ht="36" customHeight="1">
      <c r="A859" s="123"/>
      <c r="B859" s="123" t="s">
        <v>968</v>
      </c>
      <c r="C859" s="44" t="s">
        <v>3964</v>
      </c>
      <c r="D859" s="43" t="s">
        <v>3770</v>
      </c>
      <c r="E859" s="44" t="s">
        <v>3574</v>
      </c>
      <c r="F859" s="44" t="s">
        <v>3575</v>
      </c>
      <c r="G859" s="119" t="s">
        <v>3576</v>
      </c>
      <c r="H859" s="44" t="s">
        <v>3577</v>
      </c>
      <c r="I859" s="44" t="s">
        <v>3578</v>
      </c>
      <c r="J859" s="44" t="s">
        <v>3579</v>
      </c>
      <c r="K859" s="44" t="s">
        <v>3580</v>
      </c>
      <c r="L859" s="46" t="s">
        <v>3581</v>
      </c>
      <c r="M859" s="46" t="s">
        <v>3959</v>
      </c>
      <c r="N859" s="126" t="s">
        <v>3378</v>
      </c>
      <c r="O859" s="126"/>
      <c r="P859" s="46" t="s">
        <v>932</v>
      </c>
      <c r="Q859" s="46" t="s">
        <v>3582</v>
      </c>
      <c r="R859" s="46" t="s">
        <v>3583</v>
      </c>
      <c r="S859" s="126"/>
      <c r="T859" s="126"/>
      <c r="U859" s="105"/>
      <c r="V859" s="105"/>
      <c r="W859" s="105"/>
      <c r="X859" s="105"/>
      <c r="Y859" s="105">
        <v>3</v>
      </c>
      <c r="Z859" s="105"/>
    </row>
    <row r="860" spans="1:26" ht="36" customHeight="1">
      <c r="A860" s="123"/>
      <c r="B860" s="123" t="s">
        <v>968</v>
      </c>
      <c r="C860" s="44" t="s">
        <v>3965</v>
      </c>
      <c r="D860" s="44" t="s">
        <v>3585</v>
      </c>
      <c r="E860" s="44" t="s">
        <v>3586</v>
      </c>
      <c r="F860" s="44" t="s">
        <v>3587</v>
      </c>
      <c r="G860" s="119" t="s">
        <v>3588</v>
      </c>
      <c r="H860" s="44" t="s">
        <v>3589</v>
      </c>
      <c r="I860" s="44" t="s">
        <v>3590</v>
      </c>
      <c r="J860" s="44" t="s">
        <v>3591</v>
      </c>
      <c r="K860" s="44" t="s">
        <v>3592</v>
      </c>
      <c r="L860" s="46" t="s">
        <v>3581</v>
      </c>
      <c r="M860" s="46" t="s">
        <v>3966</v>
      </c>
      <c r="N860" s="126"/>
      <c r="O860" s="126"/>
      <c r="P860" s="46" t="s">
        <v>932</v>
      </c>
      <c r="Q860" s="46" t="s">
        <v>3343</v>
      </c>
      <c r="R860" s="46" t="s">
        <v>3344</v>
      </c>
      <c r="S860" s="126"/>
      <c r="T860" s="126"/>
      <c r="U860" s="105"/>
      <c r="V860" s="105"/>
      <c r="W860" s="105"/>
      <c r="X860" s="105"/>
      <c r="Y860" s="105">
        <v>3</v>
      </c>
      <c r="Z860" s="105"/>
    </row>
    <row r="861" spans="1:26" ht="36" customHeight="1">
      <c r="A861" s="123"/>
      <c r="B861" s="123" t="s">
        <v>968</v>
      </c>
      <c r="C861" s="44" t="s">
        <v>3967</v>
      </c>
      <c r="D861" s="44" t="s">
        <v>3595</v>
      </c>
      <c r="E861" s="44" t="s">
        <v>3596</v>
      </c>
      <c r="F861" s="44" t="s">
        <v>3597</v>
      </c>
      <c r="G861" s="119" t="s">
        <v>3598</v>
      </c>
      <c r="H861" s="44" t="s">
        <v>3599</v>
      </c>
      <c r="I861" s="44" t="s">
        <v>3600</v>
      </c>
      <c r="J861" s="44" t="s">
        <v>3601</v>
      </c>
      <c r="K861" s="44" t="s">
        <v>3602</v>
      </c>
      <c r="L861" s="46" t="s">
        <v>3603</v>
      </c>
      <c r="M861" s="46"/>
      <c r="N861" s="126"/>
      <c r="O861" s="126"/>
      <c r="P861" s="46" t="s">
        <v>932</v>
      </c>
      <c r="Q861" s="46" t="s">
        <v>3604</v>
      </c>
      <c r="R861" s="46" t="s">
        <v>3605</v>
      </c>
      <c r="S861" s="126"/>
      <c r="T861" s="126"/>
      <c r="U861" s="105"/>
      <c r="V861" s="105"/>
      <c r="W861" s="105"/>
      <c r="X861" s="105"/>
      <c r="Y861" s="105">
        <v>3</v>
      </c>
      <c r="Z861" s="105"/>
    </row>
    <row r="862" spans="1:26" ht="36" customHeight="1">
      <c r="A862" s="123"/>
      <c r="B862" s="123" t="s">
        <v>968</v>
      </c>
      <c r="C862" s="44" t="s">
        <v>3968</v>
      </c>
      <c r="D862" s="43" t="s">
        <v>3670</v>
      </c>
      <c r="E862" s="44" t="s">
        <v>3671</v>
      </c>
      <c r="F862" s="44" t="s">
        <v>3672</v>
      </c>
      <c r="G862" s="211" t="s">
        <v>3673</v>
      </c>
      <c r="H862" s="118" t="s">
        <v>3674</v>
      </c>
      <c r="I862" s="118" t="s">
        <v>3783</v>
      </c>
      <c r="J862" s="44" t="s">
        <v>3676</v>
      </c>
      <c r="K862" s="44" t="s">
        <v>3677</v>
      </c>
      <c r="L862" s="46" t="s">
        <v>3678</v>
      </c>
      <c r="M862" s="46" t="s">
        <v>3959</v>
      </c>
      <c r="N862" s="126" t="s">
        <v>3378</v>
      </c>
      <c r="O862" s="126"/>
      <c r="P862" s="46" t="s">
        <v>932</v>
      </c>
      <c r="Q862" s="46" t="s">
        <v>3969</v>
      </c>
      <c r="R862" s="46" t="s">
        <v>3680</v>
      </c>
      <c r="S862" s="126"/>
      <c r="T862" s="126"/>
      <c r="U862" s="105"/>
      <c r="V862" s="105"/>
      <c r="W862" s="105"/>
      <c r="X862" s="105"/>
      <c r="Y862" s="105">
        <v>3</v>
      </c>
      <c r="Z862" s="105"/>
    </row>
    <row r="863" spans="1:26" ht="36" customHeight="1">
      <c r="A863" s="44"/>
      <c r="B863" s="44" t="s">
        <v>968</v>
      </c>
      <c r="C863" s="44" t="s">
        <v>3970</v>
      </c>
      <c r="D863" s="44" t="s">
        <v>3682</v>
      </c>
      <c r="E863" s="44" t="s">
        <v>3683</v>
      </c>
      <c r="F863" s="44" t="s">
        <v>3684</v>
      </c>
      <c r="G863" s="119" t="s">
        <v>3685</v>
      </c>
      <c r="H863" s="44" t="s">
        <v>3686</v>
      </c>
      <c r="I863" s="44" t="s">
        <v>3687</v>
      </c>
      <c r="J863" s="44" t="s">
        <v>3688</v>
      </c>
      <c r="K863" s="44" t="s">
        <v>3689</v>
      </c>
      <c r="L863" s="46" t="s">
        <v>3690</v>
      </c>
      <c r="M863" s="46" t="s">
        <v>3971</v>
      </c>
      <c r="N863" s="126" t="s">
        <v>3378</v>
      </c>
      <c r="O863" s="126"/>
      <c r="P863" s="46" t="s">
        <v>932</v>
      </c>
      <c r="Q863" s="46" t="s">
        <v>3691</v>
      </c>
      <c r="R863" s="46" t="s">
        <v>3692</v>
      </c>
      <c r="S863" s="126"/>
      <c r="T863" s="126"/>
      <c r="U863" s="105"/>
      <c r="V863" s="105"/>
      <c r="W863" s="105"/>
      <c r="X863" s="105"/>
      <c r="Y863" s="105">
        <v>3</v>
      </c>
      <c r="Z863" s="105"/>
    </row>
    <row r="864" spans="1:26" ht="36" customHeight="1">
      <c r="A864" s="200"/>
      <c r="B864" s="200" t="s">
        <v>1036</v>
      </c>
      <c r="C864" s="145" t="s">
        <v>3972</v>
      </c>
      <c r="D864" s="145" t="s">
        <v>3973</v>
      </c>
      <c r="E864" s="145" t="s">
        <v>3974</v>
      </c>
      <c r="F864" s="145" t="s">
        <v>3975</v>
      </c>
      <c r="G864" s="201" t="s">
        <v>3807</v>
      </c>
      <c r="H864" s="145" t="s">
        <v>3976</v>
      </c>
      <c r="I864" s="145" t="s">
        <v>3977</v>
      </c>
      <c r="J864" s="145" t="s">
        <v>3978</v>
      </c>
      <c r="K864" s="145" t="s">
        <v>3973</v>
      </c>
      <c r="L864" s="202"/>
      <c r="M864" s="202"/>
      <c r="N864" s="202"/>
      <c r="O864" s="202"/>
      <c r="P864" s="139" t="s">
        <v>932</v>
      </c>
      <c r="Q864" s="139" t="s">
        <v>2163</v>
      </c>
      <c r="R864" s="139" t="s">
        <v>2164</v>
      </c>
      <c r="S864" s="202"/>
      <c r="T864" s="202"/>
      <c r="U864" s="105"/>
      <c r="V864" s="105"/>
      <c r="W864" s="105"/>
      <c r="X864" s="105"/>
      <c r="Y864" s="105">
        <v>3</v>
      </c>
      <c r="Z864" s="105"/>
    </row>
    <row r="865" spans="1:26" ht="36" customHeight="1">
      <c r="A865" s="200"/>
      <c r="B865" s="200" t="s">
        <v>1036</v>
      </c>
      <c r="C865" s="145" t="s">
        <v>3979</v>
      </c>
      <c r="D865" s="200" t="s">
        <v>2986</v>
      </c>
      <c r="E865" s="145"/>
      <c r="F865" s="145"/>
      <c r="G865" s="145"/>
      <c r="H865" s="145"/>
      <c r="I865" s="145"/>
      <c r="J865" s="145"/>
      <c r="K865" s="145"/>
      <c r="L865" s="202"/>
      <c r="M865" s="202" t="s">
        <v>2162</v>
      </c>
      <c r="N865" s="202"/>
      <c r="O865" s="202"/>
      <c r="P865" s="139" t="s">
        <v>932</v>
      </c>
      <c r="Q865" s="139" t="s">
        <v>2163</v>
      </c>
      <c r="R865" s="139" t="s">
        <v>2164</v>
      </c>
      <c r="S865" s="202"/>
      <c r="T865" s="202"/>
      <c r="U865" s="105"/>
      <c r="V865" s="105"/>
      <c r="W865" s="105"/>
      <c r="X865" s="105"/>
      <c r="Y865" s="105">
        <v>3</v>
      </c>
      <c r="Z865" s="105"/>
    </row>
    <row r="866" spans="1:26" ht="36" customHeight="1">
      <c r="A866" s="178"/>
      <c r="B866" s="179" t="s">
        <v>544</v>
      </c>
      <c r="C866" s="76" t="s">
        <v>3934</v>
      </c>
      <c r="D866" s="179"/>
      <c r="E866" s="179"/>
      <c r="F866" s="179"/>
      <c r="G866" s="179"/>
      <c r="H866" s="179"/>
      <c r="I866" s="179"/>
      <c r="J866" s="179"/>
      <c r="K866" s="179"/>
      <c r="L866" s="179"/>
      <c r="M866" s="179"/>
      <c r="N866" s="179"/>
      <c r="O866" s="179"/>
      <c r="P866" s="179"/>
      <c r="Q866" s="179"/>
      <c r="R866" s="179"/>
      <c r="S866" s="179"/>
      <c r="T866" s="179"/>
      <c r="U866" s="105"/>
      <c r="V866" s="105"/>
      <c r="W866" s="105"/>
      <c r="X866" s="105"/>
      <c r="Y866" s="105"/>
      <c r="Z866" s="105"/>
    </row>
    <row r="867" spans="1:26" ht="26.45">
      <c r="A867" s="5"/>
      <c r="B867" s="6" t="s">
        <v>60</v>
      </c>
      <c r="C867" s="5" t="s">
        <v>3980</v>
      </c>
      <c r="D867" s="7"/>
      <c r="E867" s="6"/>
      <c r="F867" s="6"/>
      <c r="G867" s="6"/>
      <c r="H867" s="6"/>
      <c r="I867" s="6"/>
      <c r="J867" s="6"/>
      <c r="K867" s="6"/>
      <c r="L867" s="6"/>
      <c r="M867" s="6"/>
      <c r="N867" s="6"/>
      <c r="O867" s="6"/>
      <c r="P867" s="20"/>
      <c r="Q867" s="6"/>
      <c r="R867" s="6"/>
      <c r="S867" s="6"/>
      <c r="T867" s="6"/>
      <c r="U867" s="5" t="s">
        <v>62</v>
      </c>
      <c r="V867" s="5"/>
      <c r="W867" s="5"/>
      <c r="X867" s="5"/>
      <c r="Y867" s="5"/>
      <c r="Z867" s="5"/>
    </row>
    <row r="868" spans="1:26" ht="15.6">
      <c r="A868" s="215"/>
      <c r="B868" s="216"/>
      <c r="C868" s="215"/>
      <c r="D868" s="217"/>
      <c r="E868" s="217"/>
      <c r="F868" s="216"/>
      <c r="G868" s="216"/>
      <c r="H868" s="216"/>
      <c r="I868" s="216"/>
      <c r="J868" s="216"/>
      <c r="K868" s="216"/>
      <c r="L868" s="216"/>
      <c r="M868" s="40"/>
      <c r="N868" s="216"/>
      <c r="O868" s="216"/>
      <c r="P868" s="215"/>
      <c r="Q868" s="216"/>
      <c r="R868" s="216"/>
      <c r="S868" s="216"/>
      <c r="T868" s="216"/>
      <c r="U868" s="215"/>
      <c r="V868" s="215"/>
      <c r="W868" s="215"/>
      <c r="X868" s="215"/>
      <c r="Y868" s="215"/>
      <c r="Z868" s="215"/>
    </row>
    <row r="869" spans="1:26" ht="26.45">
      <c r="A869" s="206"/>
      <c r="B869" s="218" t="s">
        <v>65</v>
      </c>
      <c r="C869" s="218" t="s">
        <v>3981</v>
      </c>
      <c r="D869" s="11" t="s">
        <v>3982</v>
      </c>
      <c r="E869" s="11"/>
      <c r="F869" s="218"/>
      <c r="G869" s="218"/>
      <c r="H869" s="218"/>
      <c r="I869" s="218"/>
      <c r="J869" s="146"/>
      <c r="K869" s="218"/>
      <c r="L869" s="218"/>
      <c r="M869" s="47"/>
      <c r="N869" s="218"/>
      <c r="O869" s="218"/>
      <c r="P869" s="218"/>
      <c r="Q869" s="218"/>
      <c r="R869" s="218"/>
      <c r="S869" s="218"/>
      <c r="T869" s="218"/>
      <c r="U869" s="206"/>
      <c r="V869" s="206"/>
      <c r="W869" s="206"/>
      <c r="X869" s="206"/>
      <c r="Y869" s="206"/>
      <c r="Z869" s="206"/>
    </row>
    <row r="870" spans="1:26" ht="286.5">
      <c r="A870" s="5"/>
      <c r="B870" s="5" t="s">
        <v>65</v>
      </c>
      <c r="C870" s="5" t="s">
        <v>3983</v>
      </c>
      <c r="D870" s="10" t="s">
        <v>3984</v>
      </c>
      <c r="E870" s="53" t="s">
        <v>3985</v>
      </c>
      <c r="F870" s="10"/>
      <c r="G870" s="10" t="s">
        <v>3986</v>
      </c>
      <c r="H870" s="10" t="s">
        <v>3987</v>
      </c>
      <c r="I870" s="10"/>
      <c r="J870" s="92" t="s">
        <v>3988</v>
      </c>
      <c r="K870" s="10"/>
      <c r="L870" s="10"/>
      <c r="M870" s="47" t="s">
        <v>3989</v>
      </c>
      <c r="N870" s="6"/>
      <c r="O870" s="6"/>
      <c r="P870" s="84"/>
      <c r="Q870" s="6"/>
      <c r="R870" s="6"/>
      <c r="S870" s="6"/>
      <c r="T870" s="5"/>
      <c r="U870" s="5"/>
      <c r="V870" s="5"/>
      <c r="W870" s="5"/>
      <c r="X870" s="5"/>
      <c r="Y870" s="5"/>
      <c r="Z870" s="5"/>
    </row>
    <row r="871" spans="1:26" ht="143.44999999999999">
      <c r="A871" s="5"/>
      <c r="B871" s="5" t="s">
        <v>1940</v>
      </c>
      <c r="C871" s="5" t="s">
        <v>3990</v>
      </c>
      <c r="D871" s="10" t="s">
        <v>3991</v>
      </c>
      <c r="E871" s="5" t="s">
        <v>3992</v>
      </c>
      <c r="F871" s="10" t="s">
        <v>3993</v>
      </c>
      <c r="G871" s="10" t="s">
        <v>3994</v>
      </c>
      <c r="H871" s="10" t="s">
        <v>3995</v>
      </c>
      <c r="I871" s="10" t="s">
        <v>3996</v>
      </c>
      <c r="J871" s="10" t="s">
        <v>3997</v>
      </c>
      <c r="K871" s="10" t="s">
        <v>3998</v>
      </c>
      <c r="L871" s="10" t="s">
        <v>3999</v>
      </c>
      <c r="M871" s="6"/>
      <c r="N871" s="6"/>
      <c r="O871" s="6"/>
      <c r="P871" s="84" t="s">
        <v>932</v>
      </c>
      <c r="Q871" s="6" t="s">
        <v>2530</v>
      </c>
      <c r="R871" s="6" t="s">
        <v>2531</v>
      </c>
      <c r="S871" s="6"/>
      <c r="T871" s="5" t="s">
        <v>4000</v>
      </c>
      <c r="U871" s="5"/>
      <c r="V871" s="5"/>
      <c r="W871" s="5"/>
      <c r="X871" s="5"/>
      <c r="Y871" s="5">
        <v>3</v>
      </c>
      <c r="Z871" s="5"/>
    </row>
    <row r="872" spans="1:26" ht="50.25" customHeight="1">
      <c r="A872" s="5"/>
      <c r="B872" s="5" t="s">
        <v>4001</v>
      </c>
      <c r="C872" s="5" t="s">
        <v>4002</v>
      </c>
      <c r="D872" s="10" t="s">
        <v>4003</v>
      </c>
      <c r="E872" s="10" t="s">
        <v>4004</v>
      </c>
      <c r="F872" s="5" t="s">
        <v>4005</v>
      </c>
      <c r="G872" s="5" t="s">
        <v>4006</v>
      </c>
      <c r="H872" s="219" t="s">
        <v>4007</v>
      </c>
      <c r="I872" s="219" t="s">
        <v>4003</v>
      </c>
      <c r="J872" s="75" t="s">
        <v>4008</v>
      </c>
      <c r="K872" s="5"/>
      <c r="L872" s="5"/>
      <c r="M872" s="6" t="s">
        <v>4009</v>
      </c>
      <c r="N872" s="50"/>
      <c r="O872" s="6"/>
      <c r="P872" s="84" t="s">
        <v>932</v>
      </c>
      <c r="Q872" s="6"/>
      <c r="R872" s="6"/>
      <c r="S872" s="6"/>
      <c r="T872" s="5"/>
      <c r="U872" s="5"/>
      <c r="V872" s="5"/>
      <c r="W872" s="5"/>
      <c r="X872" s="5"/>
      <c r="Y872" s="5">
        <v>2</v>
      </c>
      <c r="Z872" s="5"/>
    </row>
    <row r="873" spans="1:26" ht="39.75" customHeight="1">
      <c r="A873" s="5"/>
      <c r="B873" s="5" t="s">
        <v>4001</v>
      </c>
      <c r="C873" s="5" t="s">
        <v>4010</v>
      </c>
      <c r="D873" s="10" t="s">
        <v>4011</v>
      </c>
      <c r="E873" s="10" t="s">
        <v>4012</v>
      </c>
      <c r="F873" s="5" t="s">
        <v>4013</v>
      </c>
      <c r="G873" s="5" t="s">
        <v>4014</v>
      </c>
      <c r="H873" s="219" t="s">
        <v>4015</v>
      </c>
      <c r="I873" s="219" t="s">
        <v>4011</v>
      </c>
      <c r="J873" s="75" t="s">
        <v>4016</v>
      </c>
      <c r="K873" s="5"/>
      <c r="L873" s="5"/>
      <c r="M873" s="6" t="s">
        <v>4017</v>
      </c>
      <c r="N873" s="50"/>
      <c r="O873" s="6"/>
      <c r="P873" s="84" t="s">
        <v>932</v>
      </c>
      <c r="Q873" s="6"/>
      <c r="R873" s="6"/>
      <c r="S873" s="6"/>
      <c r="T873" s="5"/>
      <c r="U873" s="5"/>
      <c r="V873" s="5"/>
      <c r="W873" s="5"/>
      <c r="X873" s="5"/>
      <c r="Y873" s="5">
        <v>2</v>
      </c>
      <c r="Z873" s="5"/>
    </row>
    <row r="874" spans="1:26" ht="42" customHeight="1">
      <c r="A874" s="5"/>
      <c r="B874" s="5" t="s">
        <v>4001</v>
      </c>
      <c r="C874" s="5" t="s">
        <v>4018</v>
      </c>
      <c r="D874" s="10" t="s">
        <v>4019</v>
      </c>
      <c r="E874" s="10" t="s">
        <v>4020</v>
      </c>
      <c r="F874" s="5" t="s">
        <v>4021</v>
      </c>
      <c r="G874" s="5" t="s">
        <v>4022</v>
      </c>
      <c r="H874" s="219" t="s">
        <v>4023</v>
      </c>
      <c r="I874" s="219" t="s">
        <v>4019</v>
      </c>
      <c r="J874" s="75" t="s">
        <v>4024</v>
      </c>
      <c r="K874" s="5"/>
      <c r="L874" s="5"/>
      <c r="M874" s="6" t="s">
        <v>4025</v>
      </c>
      <c r="N874" s="50"/>
      <c r="O874" s="6"/>
      <c r="P874" s="84" t="s">
        <v>932</v>
      </c>
      <c r="Q874" s="6"/>
      <c r="R874" s="6"/>
      <c r="S874" s="6"/>
      <c r="T874" s="5"/>
      <c r="U874" s="5"/>
      <c r="V874" s="5"/>
      <c r="W874" s="5"/>
      <c r="X874" s="5"/>
      <c r="Y874" s="5">
        <v>2</v>
      </c>
      <c r="Z874" s="5"/>
    </row>
    <row r="875" spans="1:26" ht="33" customHeight="1">
      <c r="A875" s="5"/>
      <c r="B875" s="5" t="s">
        <v>4001</v>
      </c>
      <c r="C875" s="5" t="s">
        <v>4026</v>
      </c>
      <c r="D875" s="10" t="s">
        <v>4027</v>
      </c>
      <c r="E875" s="10" t="s">
        <v>4028</v>
      </c>
      <c r="F875" s="5" t="s">
        <v>4029</v>
      </c>
      <c r="G875" s="5" t="s">
        <v>4030</v>
      </c>
      <c r="H875" s="219" t="s">
        <v>4031</v>
      </c>
      <c r="I875" s="219" t="s">
        <v>4027</v>
      </c>
      <c r="J875" s="75" t="s">
        <v>4032</v>
      </c>
      <c r="K875" s="5"/>
      <c r="L875" s="5"/>
      <c r="M875" s="6" t="s">
        <v>4033</v>
      </c>
      <c r="N875" s="50"/>
      <c r="O875" s="6"/>
      <c r="P875" s="84" t="s">
        <v>932</v>
      </c>
      <c r="Q875" s="6"/>
      <c r="R875" s="6"/>
      <c r="S875" s="6"/>
      <c r="T875" s="5"/>
      <c r="U875" s="5"/>
      <c r="V875" s="5"/>
      <c r="W875" s="5"/>
      <c r="X875" s="5"/>
      <c r="Y875" s="5">
        <v>2</v>
      </c>
      <c r="Z875" s="5"/>
    </row>
    <row r="876" spans="1:26" ht="52.5" customHeight="1">
      <c r="A876" s="5"/>
      <c r="B876" s="5" t="s">
        <v>4001</v>
      </c>
      <c r="C876" s="5" t="s">
        <v>4034</v>
      </c>
      <c r="D876" s="10" t="s">
        <v>4035</v>
      </c>
      <c r="E876" s="10" t="s">
        <v>4036</v>
      </c>
      <c r="F876" s="5" t="s">
        <v>4037</v>
      </c>
      <c r="G876" s="5" t="s">
        <v>4038</v>
      </c>
      <c r="H876" s="219" t="s">
        <v>4039</v>
      </c>
      <c r="I876" s="219" t="s">
        <v>4035</v>
      </c>
      <c r="J876" s="75" t="s">
        <v>4040</v>
      </c>
      <c r="K876" s="5"/>
      <c r="L876" s="5"/>
      <c r="M876" s="6" t="s">
        <v>4041</v>
      </c>
      <c r="N876" s="50"/>
      <c r="O876" s="6"/>
      <c r="P876" s="84" t="s">
        <v>932</v>
      </c>
      <c r="Q876" s="6"/>
      <c r="R876" s="6"/>
      <c r="S876" s="6"/>
      <c r="T876" s="5"/>
      <c r="U876" s="5"/>
      <c r="V876" s="5"/>
      <c r="W876" s="5"/>
      <c r="X876" s="5"/>
      <c r="Y876" s="5">
        <v>2</v>
      </c>
      <c r="Z876" s="5"/>
    </row>
    <row r="877" spans="1:26" ht="42" customHeight="1">
      <c r="A877" s="5"/>
      <c r="B877" s="5" t="s">
        <v>4001</v>
      </c>
      <c r="C877" s="5" t="s">
        <v>4042</v>
      </c>
      <c r="D877" s="10" t="s">
        <v>4043</v>
      </c>
      <c r="E877" s="10" t="s">
        <v>4044</v>
      </c>
      <c r="F877" s="5" t="s">
        <v>4045</v>
      </c>
      <c r="G877" s="5" t="s">
        <v>4046</v>
      </c>
      <c r="H877" s="219" t="s">
        <v>4047</v>
      </c>
      <c r="I877" s="219" t="s">
        <v>4043</v>
      </c>
      <c r="J877" s="75" t="s">
        <v>4048</v>
      </c>
      <c r="K877" s="5"/>
      <c r="L877" s="5"/>
      <c r="M877" s="6" t="s">
        <v>4049</v>
      </c>
      <c r="N877" s="50"/>
      <c r="O877" s="6"/>
      <c r="P877" s="84" t="s">
        <v>932</v>
      </c>
      <c r="Q877" s="6"/>
      <c r="R877" s="6"/>
      <c r="S877" s="6"/>
      <c r="T877" s="5"/>
      <c r="U877" s="5"/>
      <c r="V877" s="5"/>
      <c r="W877" s="5"/>
      <c r="X877" s="5"/>
      <c r="Y877" s="5">
        <v>2</v>
      </c>
      <c r="Z877" s="5"/>
    </row>
    <row r="878" spans="1:26" ht="38.25" customHeight="1">
      <c r="A878" s="5"/>
      <c r="B878" s="5" t="s">
        <v>4001</v>
      </c>
      <c r="C878" s="5" t="s">
        <v>4050</v>
      </c>
      <c r="D878" s="10" t="s">
        <v>4051</v>
      </c>
      <c r="E878" s="10" t="s">
        <v>4052</v>
      </c>
      <c r="F878" s="5" t="s">
        <v>4053</v>
      </c>
      <c r="G878" s="5" t="s">
        <v>4054</v>
      </c>
      <c r="H878" s="219" t="s">
        <v>4055</v>
      </c>
      <c r="I878" s="219" t="s">
        <v>4051</v>
      </c>
      <c r="J878" s="75" t="s">
        <v>4056</v>
      </c>
      <c r="K878" s="5"/>
      <c r="L878" s="5"/>
      <c r="M878" s="6" t="s">
        <v>4057</v>
      </c>
      <c r="N878" s="50"/>
      <c r="O878" s="6"/>
      <c r="P878" s="84" t="s">
        <v>932</v>
      </c>
      <c r="Q878" s="6"/>
      <c r="R878" s="6"/>
      <c r="S878" s="6"/>
      <c r="T878" s="5"/>
      <c r="U878" s="5"/>
      <c r="V878" s="5"/>
      <c r="W878" s="5"/>
      <c r="X878" s="5"/>
      <c r="Y878" s="5">
        <v>2</v>
      </c>
      <c r="Z878" s="5"/>
    </row>
    <row r="879" spans="1:26" ht="47.25" customHeight="1">
      <c r="A879" s="5"/>
      <c r="B879" s="5" t="s">
        <v>4001</v>
      </c>
      <c r="C879" s="5" t="s">
        <v>4058</v>
      </c>
      <c r="D879" s="10" t="s">
        <v>4059</v>
      </c>
      <c r="E879" s="10" t="s">
        <v>4060</v>
      </c>
      <c r="F879" s="5" t="s">
        <v>4061</v>
      </c>
      <c r="G879" s="5" t="s">
        <v>4062</v>
      </c>
      <c r="H879" s="219" t="s">
        <v>4063</v>
      </c>
      <c r="I879" s="219" t="s">
        <v>4059</v>
      </c>
      <c r="J879" s="75" t="s">
        <v>4064</v>
      </c>
      <c r="K879" s="5"/>
      <c r="L879" s="5"/>
      <c r="M879" s="6" t="s">
        <v>4065</v>
      </c>
      <c r="N879" s="50"/>
      <c r="O879" s="6"/>
      <c r="P879" s="84" t="s">
        <v>932</v>
      </c>
      <c r="Q879" s="6"/>
      <c r="R879" s="6"/>
      <c r="S879" s="6"/>
      <c r="T879" s="5"/>
      <c r="U879" s="5"/>
      <c r="V879" s="5"/>
      <c r="W879" s="5"/>
      <c r="X879" s="5"/>
      <c r="Y879" s="5">
        <v>2</v>
      </c>
      <c r="Z879" s="5"/>
    </row>
    <row r="880" spans="1:26" ht="52.5" customHeight="1">
      <c r="A880" s="5"/>
      <c r="B880" s="5" t="s">
        <v>4001</v>
      </c>
      <c r="C880" s="5" t="s">
        <v>4066</v>
      </c>
      <c r="D880" s="10" t="s">
        <v>4067</v>
      </c>
      <c r="E880" s="10" t="s">
        <v>4068</v>
      </c>
      <c r="F880" s="5" t="s">
        <v>4069</v>
      </c>
      <c r="G880" s="5" t="s">
        <v>4070</v>
      </c>
      <c r="H880" s="219" t="s">
        <v>4071</v>
      </c>
      <c r="I880" s="219" t="s">
        <v>4067</v>
      </c>
      <c r="J880" s="75" t="s">
        <v>4072</v>
      </c>
      <c r="K880" s="5"/>
      <c r="L880" s="5"/>
      <c r="M880" s="6" t="s">
        <v>4073</v>
      </c>
      <c r="N880" s="50"/>
      <c r="O880" s="6"/>
      <c r="P880" s="84" t="s">
        <v>932</v>
      </c>
      <c r="Q880" s="6"/>
      <c r="R880" s="6"/>
      <c r="S880" s="6"/>
      <c r="T880" s="5"/>
      <c r="U880" s="5"/>
      <c r="V880" s="5"/>
      <c r="W880" s="5"/>
      <c r="X880" s="5"/>
      <c r="Y880" s="5">
        <v>2</v>
      </c>
      <c r="Z880" s="5"/>
    </row>
    <row r="881" spans="1:26" ht="104.45">
      <c r="A881" s="5" t="s">
        <v>73</v>
      </c>
      <c r="B881" s="5" t="s">
        <v>1940</v>
      </c>
      <c r="C881" s="5" t="s">
        <v>4074</v>
      </c>
      <c r="D881" s="10" t="s">
        <v>4075</v>
      </c>
      <c r="E881" s="5" t="s">
        <v>3992</v>
      </c>
      <c r="F881" s="10" t="s">
        <v>3993</v>
      </c>
      <c r="G881" s="10" t="s">
        <v>3994</v>
      </c>
      <c r="H881" s="10" t="s">
        <v>3995</v>
      </c>
      <c r="I881" s="10" t="s">
        <v>3996</v>
      </c>
      <c r="J881" s="10" t="s">
        <v>3997</v>
      </c>
      <c r="K881" s="10" t="s">
        <v>3998</v>
      </c>
      <c r="L881" s="10" t="s">
        <v>3999</v>
      </c>
      <c r="M881" s="6"/>
      <c r="N881" s="6"/>
      <c r="O881" s="6"/>
      <c r="P881" s="84" t="s">
        <v>932</v>
      </c>
      <c r="Q881" s="6" t="s">
        <v>2530</v>
      </c>
      <c r="R881" s="6" t="s">
        <v>2531</v>
      </c>
      <c r="S881" s="6"/>
      <c r="T881" s="5"/>
      <c r="U881" s="5"/>
      <c r="V881" s="5"/>
      <c r="W881" s="5"/>
      <c r="X881" s="5"/>
      <c r="Y881" s="5">
        <v>3</v>
      </c>
      <c r="Z881" s="5"/>
    </row>
    <row r="882" spans="1:26" ht="54" customHeight="1">
      <c r="A882" s="5"/>
      <c r="B882" s="5" t="s">
        <v>1229</v>
      </c>
      <c r="C882" s="5" t="s">
        <v>4076</v>
      </c>
      <c r="D882" s="10" t="s">
        <v>4077</v>
      </c>
      <c r="E882" s="5"/>
      <c r="F882" s="10"/>
      <c r="G882" s="10"/>
      <c r="H882" s="10"/>
      <c r="I882" s="10"/>
      <c r="J882" s="10"/>
      <c r="K882" s="5"/>
      <c r="L882" s="5"/>
      <c r="M882" s="6" t="s">
        <v>4078</v>
      </c>
      <c r="N882" s="6"/>
      <c r="O882" s="6"/>
      <c r="P882" s="95"/>
      <c r="Q882" s="6"/>
      <c r="R882" s="6"/>
      <c r="S882" s="6" t="s">
        <v>4079</v>
      </c>
      <c r="T882" s="6"/>
      <c r="U882" s="5"/>
      <c r="V882" s="5"/>
      <c r="W882" s="5"/>
      <c r="X882" s="5"/>
      <c r="Y882" s="5"/>
      <c r="Z882" s="5"/>
    </row>
    <row r="883" spans="1:26" ht="39.6">
      <c r="A883" s="5"/>
      <c r="B883" s="5" t="s">
        <v>46</v>
      </c>
      <c r="C883" s="5" t="s">
        <v>4080</v>
      </c>
      <c r="D883" s="10"/>
      <c r="E883" s="5"/>
      <c r="F883" s="5"/>
      <c r="G883" s="5"/>
      <c r="H883" s="5"/>
      <c r="I883" s="5"/>
      <c r="J883" s="5"/>
      <c r="K883" s="5"/>
      <c r="L883" s="5"/>
      <c r="M883" s="6"/>
      <c r="N883" s="6"/>
      <c r="O883" s="6"/>
      <c r="P883" s="20"/>
      <c r="Q883" s="6"/>
      <c r="R883" s="6"/>
      <c r="S883" s="6"/>
      <c r="T883" s="6"/>
      <c r="U883" s="5" t="s">
        <v>4081</v>
      </c>
      <c r="V883" s="5"/>
      <c r="W883" s="5"/>
      <c r="X883" s="5"/>
      <c r="Y883" s="5"/>
      <c r="Z883" s="5"/>
    </row>
    <row r="884" spans="1:26" ht="101.25" customHeight="1">
      <c r="A884" s="5"/>
      <c r="B884" s="6" t="s">
        <v>4082</v>
      </c>
      <c r="C884" s="5" t="s">
        <v>4083</v>
      </c>
      <c r="D884" s="10" t="s">
        <v>4084</v>
      </c>
      <c r="E884" s="5" t="s">
        <v>4085</v>
      </c>
      <c r="F884" s="5" t="s">
        <v>4086</v>
      </c>
      <c r="G884" s="5" t="s">
        <v>4087</v>
      </c>
      <c r="H884" s="5" t="s">
        <v>4088</v>
      </c>
      <c r="I884" s="5" t="s">
        <v>4089</v>
      </c>
      <c r="J884" s="5" t="s">
        <v>4090</v>
      </c>
      <c r="K884" s="5" t="s">
        <v>4091</v>
      </c>
      <c r="L884" s="5" t="s">
        <v>4092</v>
      </c>
      <c r="M884" s="6" t="s">
        <v>4093</v>
      </c>
      <c r="N884" s="6"/>
      <c r="O884" s="6"/>
      <c r="P884" s="84" t="s">
        <v>932</v>
      </c>
      <c r="Q884" s="6"/>
      <c r="R884" s="6"/>
      <c r="S884" s="6"/>
      <c r="T884" s="6"/>
      <c r="U884" s="5"/>
      <c r="V884" s="5"/>
      <c r="W884" s="5"/>
      <c r="X884" s="5"/>
      <c r="Y884" s="5">
        <v>3</v>
      </c>
      <c r="Z884" s="5"/>
    </row>
    <row r="885" spans="1:26" ht="52.5">
      <c r="A885" s="5"/>
      <c r="B885" s="5" t="s">
        <v>92</v>
      </c>
      <c r="C885" s="5" t="s">
        <v>4094</v>
      </c>
      <c r="D885" s="10" t="s">
        <v>3092</v>
      </c>
      <c r="E885" s="5" t="s">
        <v>4095</v>
      </c>
      <c r="F885" s="5" t="s">
        <v>4096</v>
      </c>
      <c r="G885" s="5" t="s">
        <v>3095</v>
      </c>
      <c r="H885" s="5" t="s">
        <v>3096</v>
      </c>
      <c r="I885" s="5" t="s">
        <v>4097</v>
      </c>
      <c r="J885" s="5" t="s">
        <v>3098</v>
      </c>
      <c r="K885" s="5" t="s">
        <v>4098</v>
      </c>
      <c r="L885" s="5"/>
      <c r="M885" s="6" t="s">
        <v>4099</v>
      </c>
      <c r="N885" s="6"/>
      <c r="O885" s="6"/>
      <c r="P885" s="73" t="s">
        <v>932</v>
      </c>
      <c r="Q885" s="6"/>
      <c r="R885" s="6"/>
      <c r="S885" s="6"/>
      <c r="T885" s="6"/>
      <c r="U885" s="5"/>
      <c r="V885" s="5"/>
      <c r="W885" s="5"/>
      <c r="X885" s="5"/>
      <c r="Y885" s="5">
        <v>3</v>
      </c>
      <c r="Z885" s="5"/>
    </row>
    <row r="886" spans="1:26" ht="52.5">
      <c r="A886" s="5"/>
      <c r="B886" s="5" t="s">
        <v>92</v>
      </c>
      <c r="C886" s="5" t="s">
        <v>4100</v>
      </c>
      <c r="D886" s="10" t="s">
        <v>4101</v>
      </c>
      <c r="E886" s="10" t="s">
        <v>4102</v>
      </c>
      <c r="F886" s="5" t="s">
        <v>4103</v>
      </c>
      <c r="G886" s="5" t="s">
        <v>4104</v>
      </c>
      <c r="H886" s="5" t="s">
        <v>4105</v>
      </c>
      <c r="I886" s="5" t="s">
        <v>4106</v>
      </c>
      <c r="J886" s="5" t="s">
        <v>4107</v>
      </c>
      <c r="K886" s="5" t="s">
        <v>4108</v>
      </c>
      <c r="L886" s="5"/>
      <c r="M886" s="6" t="s">
        <v>4109</v>
      </c>
      <c r="N886" s="6"/>
      <c r="O886" s="6"/>
      <c r="P886" s="73" t="s">
        <v>932</v>
      </c>
      <c r="Q886" s="6"/>
      <c r="R886" s="6"/>
      <c r="S886" s="6"/>
      <c r="T886" s="6"/>
      <c r="U886" s="5"/>
      <c r="V886" s="5"/>
      <c r="W886" s="5"/>
      <c r="X886" s="5"/>
      <c r="Y886" s="5">
        <v>3</v>
      </c>
      <c r="Z886" s="5"/>
    </row>
    <row r="887" spans="1:26" ht="57.75" customHeight="1">
      <c r="A887" s="5"/>
      <c r="B887" s="5" t="s">
        <v>79</v>
      </c>
      <c r="C887" s="5" t="s">
        <v>4110</v>
      </c>
      <c r="D887" s="5" t="s">
        <v>4111</v>
      </c>
      <c r="E887" s="5" t="s">
        <v>4112</v>
      </c>
      <c r="F887" s="5" t="s">
        <v>4113</v>
      </c>
      <c r="G887" s="5" t="s">
        <v>4114</v>
      </c>
      <c r="H887" s="5" t="s">
        <v>4115</v>
      </c>
      <c r="I887" s="5" t="s">
        <v>4116</v>
      </c>
      <c r="J887" s="5" t="s">
        <v>4117</v>
      </c>
      <c r="K887" s="5" t="s">
        <v>4118</v>
      </c>
      <c r="L887" s="5"/>
      <c r="M887" s="6" t="s">
        <v>4093</v>
      </c>
      <c r="N887" s="6"/>
      <c r="O887" s="5"/>
      <c r="P887" s="84" t="s">
        <v>932</v>
      </c>
      <c r="Q887" s="5"/>
      <c r="R887" s="5"/>
      <c r="S887" s="5"/>
      <c r="T887" s="5"/>
      <c r="U887" s="5"/>
      <c r="V887" s="5"/>
      <c r="W887" s="5"/>
      <c r="X887" s="5"/>
      <c r="Y887" s="5">
        <v>2</v>
      </c>
      <c r="Z887" s="5"/>
    </row>
    <row r="888" spans="1:26" ht="64.5" customHeight="1">
      <c r="A888" s="5"/>
      <c r="B888" s="5" t="s">
        <v>4119</v>
      </c>
      <c r="C888" s="5" t="s">
        <v>4120</v>
      </c>
      <c r="D888" s="5" t="s">
        <v>4121</v>
      </c>
      <c r="E888" s="5" t="s">
        <v>4122</v>
      </c>
      <c r="F888" s="5" t="s">
        <v>4123</v>
      </c>
      <c r="G888" s="5" t="s">
        <v>4124</v>
      </c>
      <c r="H888" s="5" t="s">
        <v>4125</v>
      </c>
      <c r="I888" s="5" t="s">
        <v>4126</v>
      </c>
      <c r="J888" s="5" t="s">
        <v>4127</v>
      </c>
      <c r="K888" s="5" t="s">
        <v>4128</v>
      </c>
      <c r="L888" s="5"/>
      <c r="M888" s="6" t="s">
        <v>4093</v>
      </c>
      <c r="N888" s="50"/>
      <c r="O888" s="5"/>
      <c r="P888" s="84" t="s">
        <v>932</v>
      </c>
      <c r="Q888" s="5"/>
      <c r="R888" s="5"/>
      <c r="S888" s="5"/>
      <c r="T888" s="5"/>
      <c r="U888" s="5"/>
      <c r="V888" s="5"/>
      <c r="W888" s="5"/>
      <c r="X888" s="5"/>
      <c r="Y888" s="5">
        <v>2</v>
      </c>
      <c r="Z888" s="5"/>
    </row>
    <row r="889" spans="1:26" ht="52.5">
      <c r="A889" s="200"/>
      <c r="B889" s="200" t="s">
        <v>1036</v>
      </c>
      <c r="C889" s="145" t="s">
        <v>4129</v>
      </c>
      <c r="D889" s="200" t="s">
        <v>3054</v>
      </c>
      <c r="E889" s="145"/>
      <c r="F889" s="145"/>
      <c r="G889" s="145"/>
      <c r="H889" s="145"/>
      <c r="I889" s="145"/>
      <c r="J889" s="145"/>
      <c r="K889" s="145"/>
      <c r="L889" s="200"/>
      <c r="M889" s="214" t="s">
        <v>2410</v>
      </c>
      <c r="N889" s="214"/>
      <c r="O889" s="214"/>
      <c r="P889" s="145" t="s">
        <v>932</v>
      </c>
      <c r="Q889" s="159" t="s">
        <v>2163</v>
      </c>
      <c r="R889" s="159" t="s">
        <v>2164</v>
      </c>
      <c r="S889" s="214"/>
      <c r="T889" s="214"/>
      <c r="U889" s="105"/>
      <c r="V889" s="105"/>
      <c r="W889" s="105"/>
      <c r="X889" s="105"/>
      <c r="Y889" s="105">
        <v>3</v>
      </c>
      <c r="Z889" s="105"/>
    </row>
    <row r="890" spans="1:26" ht="78.599999999999994">
      <c r="A890" s="5"/>
      <c r="B890" s="5" t="s">
        <v>4130</v>
      </c>
      <c r="C890" s="5" t="s">
        <v>4131</v>
      </c>
      <c r="D890" s="5" t="s">
        <v>4132</v>
      </c>
      <c r="E890" s="5" t="s">
        <v>4133</v>
      </c>
      <c r="F890" s="5" t="s">
        <v>4134</v>
      </c>
      <c r="G890" s="5" t="s">
        <v>4135</v>
      </c>
      <c r="H890" s="74" t="s">
        <v>4136</v>
      </c>
      <c r="I890" s="5" t="s">
        <v>4137</v>
      </c>
      <c r="J890" s="220" t="s">
        <v>4138</v>
      </c>
      <c r="K890" s="5"/>
      <c r="L890" s="5"/>
      <c r="M890" s="6" t="s">
        <v>4139</v>
      </c>
      <c r="N890" s="6"/>
      <c r="O890" s="6"/>
      <c r="P890" s="84" t="s">
        <v>932</v>
      </c>
      <c r="Q890" s="6"/>
      <c r="R890" s="6"/>
      <c r="S890" s="6"/>
      <c r="T890" s="6"/>
      <c r="U890" s="5"/>
      <c r="V890" s="5"/>
      <c r="W890" s="5"/>
      <c r="X890" s="5"/>
      <c r="Y890" s="5">
        <v>2</v>
      </c>
      <c r="Z890" s="5"/>
    </row>
    <row r="891" spans="1:26" ht="52.5">
      <c r="A891" s="5"/>
      <c r="B891" s="5" t="s">
        <v>92</v>
      </c>
      <c r="C891" s="5" t="s">
        <v>4140</v>
      </c>
      <c r="D891" s="10" t="s">
        <v>4141</v>
      </c>
      <c r="E891" s="5" t="s">
        <v>4142</v>
      </c>
      <c r="F891" s="5" t="s">
        <v>4143</v>
      </c>
      <c r="G891" s="5" t="s">
        <v>4144</v>
      </c>
      <c r="H891" s="151" t="s">
        <v>4145</v>
      </c>
      <c r="I891" s="150" t="s">
        <v>4146</v>
      </c>
      <c r="J891" s="152" t="s">
        <v>4147</v>
      </c>
      <c r="K891" s="5"/>
      <c r="L891" s="5"/>
      <c r="M891" s="6" t="s">
        <v>4148</v>
      </c>
      <c r="N891" s="5"/>
      <c r="O891" s="5"/>
      <c r="P891" s="84" t="s">
        <v>932</v>
      </c>
      <c r="Q891" s="5"/>
      <c r="R891" s="5"/>
      <c r="S891" s="5"/>
      <c r="T891" s="5"/>
      <c r="U891" s="5"/>
      <c r="V891" s="5"/>
      <c r="W891" s="5"/>
      <c r="X891" s="5"/>
      <c r="Y891" s="5">
        <v>3</v>
      </c>
      <c r="Z891" s="5"/>
    </row>
    <row r="892" spans="1:26" ht="143.44999999999999">
      <c r="A892" s="5"/>
      <c r="B892" s="5" t="s">
        <v>79</v>
      </c>
      <c r="C892" s="5" t="s">
        <v>4149</v>
      </c>
      <c r="D892" s="5" t="s">
        <v>4150</v>
      </c>
      <c r="E892" s="5" t="s">
        <v>4151</v>
      </c>
      <c r="F892" s="5" t="s">
        <v>4152</v>
      </c>
      <c r="G892" s="5" t="s">
        <v>4153</v>
      </c>
      <c r="H892" s="74" t="s">
        <v>4154</v>
      </c>
      <c r="I892" s="5" t="s">
        <v>4155</v>
      </c>
      <c r="J892" s="220" t="s">
        <v>4156</v>
      </c>
      <c r="K892" s="5"/>
      <c r="L892" s="5"/>
      <c r="M892" s="6" t="s">
        <v>4139</v>
      </c>
      <c r="N892" s="6"/>
      <c r="O892" s="5"/>
      <c r="P892" s="84" t="s">
        <v>932</v>
      </c>
      <c r="Q892" s="5"/>
      <c r="R892" s="5"/>
      <c r="S892" s="5"/>
      <c r="T892" s="5"/>
      <c r="U892" s="5"/>
      <c r="V892" s="5"/>
      <c r="W892" s="5"/>
      <c r="X892" s="5"/>
      <c r="Y892" s="5">
        <v>2</v>
      </c>
      <c r="Z892" s="5"/>
    </row>
    <row r="893" spans="1:26" ht="65.45">
      <c r="A893" s="5"/>
      <c r="B893" s="5" t="s">
        <v>79</v>
      </c>
      <c r="C893" s="5" t="s">
        <v>4157</v>
      </c>
      <c r="D893" s="5" t="s">
        <v>4158</v>
      </c>
      <c r="E893" s="5" t="s">
        <v>4159</v>
      </c>
      <c r="F893" s="5" t="s">
        <v>4160</v>
      </c>
      <c r="G893" s="5" t="s">
        <v>4161</v>
      </c>
      <c r="H893" s="5" t="s">
        <v>4162</v>
      </c>
      <c r="I893" s="5" t="s">
        <v>4163</v>
      </c>
      <c r="J893" s="5" t="s">
        <v>4164</v>
      </c>
      <c r="K893" s="5" t="s">
        <v>4165</v>
      </c>
      <c r="L893" s="5"/>
      <c r="M893" s="6" t="s">
        <v>4166</v>
      </c>
      <c r="N893" s="6"/>
      <c r="O893" s="6"/>
      <c r="P893" s="84" t="s">
        <v>932</v>
      </c>
      <c r="Q893" s="6"/>
      <c r="R893" s="6"/>
      <c r="S893" s="6"/>
      <c r="T893" s="6"/>
      <c r="U893" s="5"/>
      <c r="V893" s="5"/>
      <c r="W893" s="5"/>
      <c r="X893" s="5"/>
      <c r="Y893" s="5">
        <v>2</v>
      </c>
      <c r="Z893" s="5"/>
    </row>
    <row r="894" spans="1:26" ht="52.5">
      <c r="A894" s="200"/>
      <c r="B894" s="200" t="s">
        <v>1036</v>
      </c>
      <c r="C894" s="145" t="s">
        <v>4167</v>
      </c>
      <c r="D894" s="200" t="s">
        <v>3123</v>
      </c>
      <c r="E894" s="145"/>
      <c r="F894" s="145"/>
      <c r="G894" s="145"/>
      <c r="H894" s="145"/>
      <c r="I894" s="145"/>
      <c r="J894" s="145"/>
      <c r="K894" s="145"/>
      <c r="L894" s="200"/>
      <c r="M894" s="214" t="s">
        <v>2417</v>
      </c>
      <c r="N894" s="214"/>
      <c r="O894" s="214"/>
      <c r="P894" s="145" t="s">
        <v>932</v>
      </c>
      <c r="Q894" s="159" t="s">
        <v>2163</v>
      </c>
      <c r="R894" s="159" t="s">
        <v>2164</v>
      </c>
      <c r="S894" s="214"/>
      <c r="T894" s="214"/>
      <c r="U894" s="105"/>
      <c r="V894" s="105"/>
      <c r="W894" s="105"/>
      <c r="X894" s="105"/>
      <c r="Y894" s="105">
        <v>3</v>
      </c>
      <c r="Z894" s="105"/>
    </row>
    <row r="895" spans="1:26" ht="57.75" customHeight="1">
      <c r="A895" s="200"/>
      <c r="B895" s="200" t="s">
        <v>1036</v>
      </c>
      <c r="C895" s="145" t="s">
        <v>4168</v>
      </c>
      <c r="D895" s="200" t="s">
        <v>3126</v>
      </c>
      <c r="E895" s="145"/>
      <c r="F895" s="145"/>
      <c r="G895" s="145"/>
      <c r="H895" s="145"/>
      <c r="I895" s="145"/>
      <c r="J895" s="145"/>
      <c r="K895" s="145"/>
      <c r="L895" s="200"/>
      <c r="M895" s="214" t="s">
        <v>2431</v>
      </c>
      <c r="N895" s="214"/>
      <c r="O895" s="214"/>
      <c r="P895" s="145" t="s">
        <v>932</v>
      </c>
      <c r="Q895" s="159" t="s">
        <v>2163</v>
      </c>
      <c r="R895" s="159" t="s">
        <v>2164</v>
      </c>
      <c r="S895" s="214"/>
      <c r="T895" s="214"/>
      <c r="U895" s="105"/>
      <c r="V895" s="105"/>
      <c r="W895" s="105"/>
      <c r="X895" s="105"/>
      <c r="Y895" s="105">
        <v>3</v>
      </c>
      <c r="Z895" s="105"/>
    </row>
    <row r="896" spans="1:26" ht="52.5">
      <c r="A896" s="200"/>
      <c r="B896" s="200" t="s">
        <v>1036</v>
      </c>
      <c r="C896" s="145" t="s">
        <v>4169</v>
      </c>
      <c r="D896" s="200" t="s">
        <v>3194</v>
      </c>
      <c r="E896" s="145"/>
      <c r="F896" s="145"/>
      <c r="G896" s="145"/>
      <c r="H896" s="145"/>
      <c r="I896" s="145"/>
      <c r="J896" s="145"/>
      <c r="K896" s="145"/>
      <c r="L896" s="214"/>
      <c r="M896" s="214" t="s">
        <v>2438</v>
      </c>
      <c r="N896" s="214"/>
      <c r="O896" s="214"/>
      <c r="P896" s="145" t="s">
        <v>932</v>
      </c>
      <c r="Q896" s="159" t="s">
        <v>2163</v>
      </c>
      <c r="R896" s="159" t="s">
        <v>2164</v>
      </c>
      <c r="S896" s="214"/>
      <c r="T896" s="214"/>
      <c r="U896" s="105"/>
      <c r="V896" s="105"/>
      <c r="W896" s="105"/>
      <c r="X896" s="105"/>
      <c r="Y896" s="105">
        <v>3</v>
      </c>
      <c r="Z896" s="105"/>
    </row>
    <row r="897" spans="1:26" ht="52.5">
      <c r="A897" s="200"/>
      <c r="B897" s="200" t="s">
        <v>1036</v>
      </c>
      <c r="C897" s="145" t="s">
        <v>4170</v>
      </c>
      <c r="D897" s="200" t="s">
        <v>3198</v>
      </c>
      <c r="E897" s="145"/>
      <c r="F897" s="145"/>
      <c r="G897" s="145"/>
      <c r="H897" s="145"/>
      <c r="I897" s="145"/>
      <c r="J897" s="145"/>
      <c r="K897" s="145"/>
      <c r="L897" s="214"/>
      <c r="M897" s="214" t="s">
        <v>2445</v>
      </c>
      <c r="N897" s="214"/>
      <c r="O897" s="214"/>
      <c r="P897" s="145" t="s">
        <v>932</v>
      </c>
      <c r="Q897" s="159" t="s">
        <v>2163</v>
      </c>
      <c r="R897" s="159" t="s">
        <v>2164</v>
      </c>
      <c r="S897" s="214"/>
      <c r="T897" s="214"/>
      <c r="U897" s="105"/>
      <c r="V897" s="105"/>
      <c r="W897" s="105"/>
      <c r="X897" s="105"/>
      <c r="Y897" s="105">
        <v>3</v>
      </c>
      <c r="Z897" s="105"/>
    </row>
    <row r="898" spans="1:26" ht="91.5">
      <c r="A898" s="5"/>
      <c r="B898" s="5" t="s">
        <v>4171</v>
      </c>
      <c r="C898" s="5" t="s">
        <v>4172</v>
      </c>
      <c r="D898" s="10" t="s">
        <v>4173</v>
      </c>
      <c r="E898" s="5" t="s">
        <v>4174</v>
      </c>
      <c r="F898" s="10" t="s">
        <v>4175</v>
      </c>
      <c r="G898" s="10" t="s">
        <v>4176</v>
      </c>
      <c r="H898" s="10" t="s">
        <v>4177</v>
      </c>
      <c r="I898" s="10" t="s">
        <v>4178</v>
      </c>
      <c r="J898" s="10" t="s">
        <v>4179</v>
      </c>
      <c r="K898" s="10" t="s">
        <v>4180</v>
      </c>
      <c r="L898" s="10" t="s">
        <v>4181</v>
      </c>
      <c r="M898" s="6"/>
      <c r="N898" s="6"/>
      <c r="O898" s="6"/>
      <c r="P898" s="84" t="s">
        <v>932</v>
      </c>
      <c r="Q898" s="6" t="s">
        <v>2530</v>
      </c>
      <c r="R898" s="6" t="s">
        <v>2531</v>
      </c>
      <c r="S898" s="6"/>
      <c r="T898" s="6"/>
      <c r="U898" s="5"/>
      <c r="V898" s="5"/>
      <c r="W898" s="5"/>
      <c r="X898" s="5"/>
      <c r="Y898" s="5">
        <v>3</v>
      </c>
      <c r="Z898" s="5"/>
    </row>
    <row r="899" spans="1:26" ht="52.5">
      <c r="A899" s="5"/>
      <c r="B899" s="5" t="s">
        <v>92</v>
      </c>
      <c r="C899" s="5" t="s">
        <v>4182</v>
      </c>
      <c r="D899" s="10" t="s">
        <v>4183</v>
      </c>
      <c r="E899" s="5" t="s">
        <v>4184</v>
      </c>
      <c r="F899" s="5" t="s">
        <v>4185</v>
      </c>
      <c r="G899" s="5" t="s">
        <v>4186</v>
      </c>
      <c r="H899" s="5" t="s">
        <v>4187</v>
      </c>
      <c r="I899" s="5" t="s">
        <v>4188</v>
      </c>
      <c r="J899" s="5" t="s">
        <v>4189</v>
      </c>
      <c r="K899" s="5" t="s">
        <v>4190</v>
      </c>
      <c r="L899" s="5"/>
      <c r="M899" s="6" t="s">
        <v>4191</v>
      </c>
      <c r="N899" s="6"/>
      <c r="O899" s="6"/>
      <c r="P899" s="73" t="s">
        <v>932</v>
      </c>
      <c r="Q899" s="6"/>
      <c r="R899" s="6"/>
      <c r="S899" s="6"/>
      <c r="T899" s="6"/>
      <c r="U899" s="5"/>
      <c r="V899" s="5"/>
      <c r="W899" s="5"/>
      <c r="X899" s="5"/>
      <c r="Y899" s="5">
        <v>3</v>
      </c>
      <c r="Z899" s="5"/>
    </row>
    <row r="900" spans="1:26" ht="52.5">
      <c r="A900" s="5"/>
      <c r="B900" s="5" t="s">
        <v>4192</v>
      </c>
      <c r="C900" s="5" t="s">
        <v>4193</v>
      </c>
      <c r="D900" s="10" t="s">
        <v>4194</v>
      </c>
      <c r="E900" s="5" t="s">
        <v>4195</v>
      </c>
      <c r="F900" s="5" t="s">
        <v>4196</v>
      </c>
      <c r="G900" s="5" t="s">
        <v>4197</v>
      </c>
      <c r="H900" s="5" t="s">
        <v>4198</v>
      </c>
      <c r="I900" s="5" t="s">
        <v>4199</v>
      </c>
      <c r="J900" s="5" t="s">
        <v>4200</v>
      </c>
      <c r="K900" s="5" t="s">
        <v>4201</v>
      </c>
      <c r="L900" s="5"/>
      <c r="M900" s="6"/>
      <c r="N900" s="50"/>
      <c r="O900" s="6"/>
      <c r="P900" s="84" t="s">
        <v>932</v>
      </c>
      <c r="Q900" s="6"/>
      <c r="R900" s="6"/>
      <c r="S900" s="6"/>
      <c r="T900" s="6"/>
      <c r="U900" s="5"/>
      <c r="V900" s="5"/>
      <c r="W900" s="5"/>
      <c r="X900" s="5"/>
      <c r="Y900" s="5">
        <v>2</v>
      </c>
      <c r="Z900" s="5"/>
    </row>
    <row r="901" spans="1:26" ht="78.599999999999994">
      <c r="A901" s="198"/>
      <c r="B901" s="198" t="s">
        <v>3387</v>
      </c>
      <c r="C901" s="5" t="s">
        <v>4202</v>
      </c>
      <c r="D901" s="5" t="s">
        <v>4203</v>
      </c>
      <c r="E901" s="5" t="s">
        <v>4204</v>
      </c>
      <c r="F901" s="5" t="s">
        <v>4205</v>
      </c>
      <c r="G901" s="5" t="s">
        <v>4206</v>
      </c>
      <c r="H901" s="5" t="s">
        <v>4207</v>
      </c>
      <c r="I901" s="5" t="s">
        <v>4208</v>
      </c>
      <c r="J901" s="5" t="s">
        <v>4209</v>
      </c>
      <c r="K901" s="5" t="s">
        <v>4210</v>
      </c>
      <c r="L901" s="5"/>
      <c r="M901" s="5" t="s">
        <v>4211</v>
      </c>
      <c r="N901" s="198"/>
      <c r="O901" s="5"/>
      <c r="P901" s="84" t="s">
        <v>932</v>
      </c>
      <c r="Q901" s="5"/>
      <c r="R901" s="5"/>
      <c r="S901" s="5"/>
      <c r="T901" s="5"/>
      <c r="U901" s="5"/>
      <c r="V901" s="5"/>
      <c r="W901" s="5"/>
      <c r="X901" s="5"/>
      <c r="Y901" s="5">
        <v>2</v>
      </c>
      <c r="Z901" s="5"/>
    </row>
    <row r="902" spans="1:26" ht="26.45">
      <c r="A902" s="5"/>
      <c r="B902" s="5" t="s">
        <v>1260</v>
      </c>
      <c r="C902" s="5" t="s">
        <v>4076</v>
      </c>
      <c r="D902" s="10"/>
      <c r="E902" s="5"/>
      <c r="F902" s="5"/>
      <c r="G902" s="5"/>
      <c r="H902" s="5"/>
      <c r="I902" s="5"/>
      <c r="J902" s="5"/>
      <c r="K902" s="5"/>
      <c r="L902" s="5"/>
      <c r="M902" s="6"/>
      <c r="N902" s="6"/>
      <c r="O902" s="6"/>
      <c r="P902" s="6"/>
      <c r="Q902" s="6"/>
      <c r="R902" s="6"/>
      <c r="S902" s="6"/>
      <c r="T902" s="6"/>
      <c r="U902" s="5"/>
      <c r="V902" s="5"/>
      <c r="W902" s="5"/>
      <c r="X902" s="5"/>
      <c r="Y902" s="5"/>
      <c r="Z902" s="5"/>
    </row>
    <row r="903" spans="1:26" ht="143.44999999999999">
      <c r="A903" s="5"/>
      <c r="B903" s="5" t="s">
        <v>1940</v>
      </c>
      <c r="C903" s="5" t="s">
        <v>4212</v>
      </c>
      <c r="D903" s="10" t="s">
        <v>4213</v>
      </c>
      <c r="E903" s="5" t="s">
        <v>4214</v>
      </c>
      <c r="F903" s="5" t="s">
        <v>4215</v>
      </c>
      <c r="G903" s="5" t="s">
        <v>4216</v>
      </c>
      <c r="H903" s="5" t="s">
        <v>4217</v>
      </c>
      <c r="I903" s="5" t="s">
        <v>4218</v>
      </c>
      <c r="J903" s="5" t="s">
        <v>4219</v>
      </c>
      <c r="K903" s="5" t="s">
        <v>4220</v>
      </c>
      <c r="L903" s="5"/>
      <c r="M903" s="6" t="s">
        <v>790</v>
      </c>
      <c r="N903" s="6"/>
      <c r="O903" s="6"/>
      <c r="P903" s="84" t="s">
        <v>932</v>
      </c>
      <c r="Q903" s="6" t="s">
        <v>2530</v>
      </c>
      <c r="R903" s="6" t="s">
        <v>2531</v>
      </c>
      <c r="S903" s="6"/>
      <c r="T903" s="5" t="s">
        <v>4000</v>
      </c>
      <c r="U903" s="5"/>
      <c r="V903" s="5"/>
      <c r="W903" s="5"/>
      <c r="X903" s="5"/>
      <c r="Y903" s="5">
        <v>3</v>
      </c>
      <c r="Z903" s="5"/>
    </row>
    <row r="904" spans="1:26" ht="143.44999999999999">
      <c r="A904" s="5" t="s">
        <v>73</v>
      </c>
      <c r="B904" s="5" t="s">
        <v>1940</v>
      </c>
      <c r="C904" s="5" t="s">
        <v>4221</v>
      </c>
      <c r="D904" s="10" t="s">
        <v>4222</v>
      </c>
      <c r="E904" s="5" t="s">
        <v>4223</v>
      </c>
      <c r="F904" s="5"/>
      <c r="G904" s="5" t="s">
        <v>4224</v>
      </c>
      <c r="H904" s="74"/>
      <c r="I904" s="5" t="s">
        <v>4225</v>
      </c>
      <c r="J904" s="75"/>
      <c r="K904" s="5"/>
      <c r="L904" s="5"/>
      <c r="M904" s="6" t="s">
        <v>931</v>
      </c>
      <c r="N904" s="147"/>
      <c r="O904" s="6"/>
      <c r="P904" s="84" t="s">
        <v>932</v>
      </c>
      <c r="Q904" s="6" t="s">
        <v>2530</v>
      </c>
      <c r="R904" s="6" t="s">
        <v>2531</v>
      </c>
      <c r="S904" s="6"/>
      <c r="T904" s="5"/>
      <c r="U904" s="5"/>
      <c r="V904" s="5"/>
      <c r="W904" s="5"/>
      <c r="X904" s="5"/>
      <c r="Y904" s="5"/>
      <c r="Z904" s="5"/>
    </row>
    <row r="905" spans="1:26" ht="143.44999999999999">
      <c r="A905" s="5"/>
      <c r="B905" s="5" t="s">
        <v>4001</v>
      </c>
      <c r="C905" s="5" t="s">
        <v>4226</v>
      </c>
      <c r="D905" s="5" t="s">
        <v>4227</v>
      </c>
      <c r="E905" s="5" t="s">
        <v>4228</v>
      </c>
      <c r="F905" s="5" t="s">
        <v>4229</v>
      </c>
      <c r="G905" s="5" t="s">
        <v>4230</v>
      </c>
      <c r="H905" s="5" t="s">
        <v>4231</v>
      </c>
      <c r="I905" s="5" t="s">
        <v>4227</v>
      </c>
      <c r="J905" s="75" t="s">
        <v>4232</v>
      </c>
      <c r="K905" s="5"/>
      <c r="L905" s="5" t="s">
        <v>4233</v>
      </c>
      <c r="M905" s="6" t="s">
        <v>4009</v>
      </c>
      <c r="N905" s="50"/>
      <c r="O905" s="6"/>
      <c r="P905" s="84" t="s">
        <v>932</v>
      </c>
      <c r="Q905" s="6"/>
      <c r="R905" s="6"/>
      <c r="S905" s="6"/>
      <c r="T905" s="5"/>
      <c r="U905" s="5"/>
      <c r="V905" s="5"/>
      <c r="W905" s="5"/>
      <c r="X905" s="5"/>
      <c r="Y905" s="5">
        <v>3</v>
      </c>
      <c r="Z905" s="5"/>
    </row>
    <row r="906" spans="1:26" ht="143.44999999999999">
      <c r="A906" s="5"/>
      <c r="B906" s="5" t="s">
        <v>4001</v>
      </c>
      <c r="C906" s="5" t="s">
        <v>4234</v>
      </c>
      <c r="D906" s="5" t="s">
        <v>4235</v>
      </c>
      <c r="E906" s="5" t="s">
        <v>4236</v>
      </c>
      <c r="F906" s="5" t="s">
        <v>4237</v>
      </c>
      <c r="G906" s="5" t="s">
        <v>4238</v>
      </c>
      <c r="H906" s="5" t="s">
        <v>4239</v>
      </c>
      <c r="I906" s="5" t="s">
        <v>4235</v>
      </c>
      <c r="J906" s="75" t="s">
        <v>4240</v>
      </c>
      <c r="K906" s="5"/>
      <c r="L906" s="5" t="s">
        <v>4233</v>
      </c>
      <c r="M906" s="6" t="s">
        <v>4017</v>
      </c>
      <c r="N906" s="50"/>
      <c r="O906" s="6"/>
      <c r="P906" s="84" t="s">
        <v>932</v>
      </c>
      <c r="Q906" s="6"/>
      <c r="R906" s="6"/>
      <c r="S906" s="6"/>
      <c r="T906" s="5"/>
      <c r="U906" s="5"/>
      <c r="V906" s="5"/>
      <c r="W906" s="5"/>
      <c r="X906" s="5"/>
      <c r="Y906" s="5">
        <v>3</v>
      </c>
      <c r="Z906" s="5"/>
    </row>
    <row r="907" spans="1:26" ht="169.5">
      <c r="A907" s="5"/>
      <c r="B907" s="5" t="s">
        <v>4001</v>
      </c>
      <c r="C907" s="5" t="s">
        <v>4241</v>
      </c>
      <c r="D907" s="5" t="s">
        <v>4242</v>
      </c>
      <c r="E907" s="5" t="s">
        <v>4243</v>
      </c>
      <c r="F907" s="5" t="s">
        <v>4244</v>
      </c>
      <c r="G907" s="5" t="s">
        <v>4245</v>
      </c>
      <c r="H907" s="5" t="s">
        <v>4246</v>
      </c>
      <c r="I907" s="5" t="s">
        <v>4247</v>
      </c>
      <c r="J907" s="75" t="s">
        <v>4248</v>
      </c>
      <c r="K907" s="5"/>
      <c r="L907" s="5" t="s">
        <v>4233</v>
      </c>
      <c r="M907" s="6" t="s">
        <v>4025</v>
      </c>
      <c r="N907" s="50"/>
      <c r="O907" s="6"/>
      <c r="P907" s="84" t="s">
        <v>932</v>
      </c>
      <c r="Q907" s="6"/>
      <c r="R907" s="6"/>
      <c r="S907" s="6"/>
      <c r="T907" s="5"/>
      <c r="U907" s="5"/>
      <c r="V907" s="5"/>
      <c r="W907" s="5"/>
      <c r="X907" s="5"/>
      <c r="Y907" s="5">
        <v>3</v>
      </c>
      <c r="Z907" s="5"/>
    </row>
    <row r="908" spans="1:26" ht="169.5">
      <c r="A908" s="5"/>
      <c r="B908" s="5" t="s">
        <v>4001</v>
      </c>
      <c r="C908" s="5" t="s">
        <v>4249</v>
      </c>
      <c r="D908" s="5" t="s">
        <v>4250</v>
      </c>
      <c r="E908" s="5" t="s">
        <v>4251</v>
      </c>
      <c r="F908" s="5" t="s">
        <v>4252</v>
      </c>
      <c r="G908" s="5" t="s">
        <v>4253</v>
      </c>
      <c r="H908" s="5" t="s">
        <v>4254</v>
      </c>
      <c r="I908" s="5" t="s">
        <v>4255</v>
      </c>
      <c r="J908" s="5" t="s">
        <v>4256</v>
      </c>
      <c r="K908" s="5"/>
      <c r="L908" s="5" t="s">
        <v>4233</v>
      </c>
      <c r="M908" s="6" t="s">
        <v>4033</v>
      </c>
      <c r="N908" s="50"/>
      <c r="O908" s="6"/>
      <c r="P908" s="84" t="s">
        <v>932</v>
      </c>
      <c r="Q908" s="6"/>
      <c r="R908" s="6"/>
      <c r="S908" s="6"/>
      <c r="T908" s="5"/>
      <c r="U908" s="5"/>
      <c r="V908" s="5"/>
      <c r="W908" s="5"/>
      <c r="X908" s="5"/>
      <c r="Y908" s="5">
        <v>3</v>
      </c>
      <c r="Z908" s="5"/>
    </row>
    <row r="909" spans="1:26" ht="54" customHeight="1">
      <c r="A909" s="5"/>
      <c r="B909" s="5" t="s">
        <v>4001</v>
      </c>
      <c r="C909" s="5" t="s">
        <v>4257</v>
      </c>
      <c r="D909" s="5" t="s">
        <v>4258</v>
      </c>
      <c r="E909" s="5" t="s">
        <v>4259</v>
      </c>
      <c r="F909" s="5" t="s">
        <v>4260</v>
      </c>
      <c r="G909" s="5" t="s">
        <v>4261</v>
      </c>
      <c r="H909" s="5" t="s">
        <v>4262</v>
      </c>
      <c r="I909" s="5" t="s">
        <v>4263</v>
      </c>
      <c r="J909" s="5" t="s">
        <v>4264</v>
      </c>
      <c r="K909" s="5"/>
      <c r="L909" s="5" t="s">
        <v>4233</v>
      </c>
      <c r="M909" s="6" t="s">
        <v>4041</v>
      </c>
      <c r="N909" s="50"/>
      <c r="O909" s="6"/>
      <c r="P909" s="84" t="s">
        <v>932</v>
      </c>
      <c r="Q909" s="6"/>
      <c r="R909" s="6"/>
      <c r="S909" s="6"/>
      <c r="T909" s="5"/>
      <c r="U909" s="5"/>
      <c r="V909" s="5"/>
      <c r="W909" s="5"/>
      <c r="X909" s="5"/>
      <c r="Y909" s="5">
        <v>3</v>
      </c>
      <c r="Z909" s="5"/>
    </row>
    <row r="910" spans="1:26" ht="60.75" customHeight="1">
      <c r="A910" s="5"/>
      <c r="B910" s="5" t="s">
        <v>4001</v>
      </c>
      <c r="C910" s="5" t="s">
        <v>4265</v>
      </c>
      <c r="D910" s="5" t="s">
        <v>4266</v>
      </c>
      <c r="E910" s="5" t="s">
        <v>4267</v>
      </c>
      <c r="F910" s="5" t="s">
        <v>4268</v>
      </c>
      <c r="G910" s="5" t="s">
        <v>4269</v>
      </c>
      <c r="H910" s="5" t="s">
        <v>4270</v>
      </c>
      <c r="I910" s="5" t="s">
        <v>4271</v>
      </c>
      <c r="J910" s="5" t="s">
        <v>4272</v>
      </c>
      <c r="K910" s="5"/>
      <c r="L910" s="5" t="s">
        <v>4233</v>
      </c>
      <c r="M910" s="6" t="s">
        <v>4049</v>
      </c>
      <c r="N910" s="50"/>
      <c r="O910" s="6"/>
      <c r="P910" s="84" t="s">
        <v>932</v>
      </c>
      <c r="Q910" s="6"/>
      <c r="R910" s="6"/>
      <c r="S910" s="6"/>
      <c r="T910" s="5"/>
      <c r="U910" s="5"/>
      <c r="V910" s="5"/>
      <c r="W910" s="5"/>
      <c r="X910" s="5"/>
      <c r="Y910" s="5">
        <v>3</v>
      </c>
      <c r="Z910" s="5"/>
    </row>
    <row r="911" spans="1:26" ht="60.75" customHeight="1">
      <c r="A911" s="5"/>
      <c r="B911" s="5" t="s">
        <v>4001</v>
      </c>
      <c r="C911" s="5" t="s">
        <v>4273</v>
      </c>
      <c r="D911" s="5" t="s">
        <v>4274</v>
      </c>
      <c r="E911" s="5" t="s">
        <v>4275</v>
      </c>
      <c r="F911" s="5" t="s">
        <v>4276</v>
      </c>
      <c r="G911" s="5" t="s">
        <v>4277</v>
      </c>
      <c r="H911" s="5" t="s">
        <v>4278</v>
      </c>
      <c r="I911" s="5" t="s">
        <v>4274</v>
      </c>
      <c r="J911" s="75" t="s">
        <v>4279</v>
      </c>
      <c r="K911" s="5"/>
      <c r="L911" s="5" t="s">
        <v>4233</v>
      </c>
      <c r="M911" s="6" t="s">
        <v>4057</v>
      </c>
      <c r="N911" s="50"/>
      <c r="O911" s="6"/>
      <c r="P911" s="84" t="s">
        <v>932</v>
      </c>
      <c r="Q911" s="6"/>
      <c r="R911" s="6"/>
      <c r="S911" s="6"/>
      <c r="T911" s="5"/>
      <c r="U911" s="5"/>
      <c r="V911" s="5"/>
      <c r="W911" s="5"/>
      <c r="X911" s="5"/>
      <c r="Y911" s="5">
        <v>3</v>
      </c>
      <c r="Z911" s="5"/>
    </row>
    <row r="912" spans="1:26" ht="60.75" customHeight="1">
      <c r="A912" s="5"/>
      <c r="B912" s="5" t="s">
        <v>4001</v>
      </c>
      <c r="C912" s="5" t="s">
        <v>4280</v>
      </c>
      <c r="D912" s="5" t="s">
        <v>4281</v>
      </c>
      <c r="E912" s="5" t="s">
        <v>4282</v>
      </c>
      <c r="F912" s="5" t="s">
        <v>4283</v>
      </c>
      <c r="G912" s="5" t="s">
        <v>4284</v>
      </c>
      <c r="H912" s="5" t="s">
        <v>4285</v>
      </c>
      <c r="I912" s="5" t="s">
        <v>4286</v>
      </c>
      <c r="J912" s="75" t="s">
        <v>4287</v>
      </c>
      <c r="K912" s="5"/>
      <c r="L912" s="5" t="s">
        <v>4233</v>
      </c>
      <c r="M912" s="6" t="s">
        <v>4065</v>
      </c>
      <c r="N912" s="50"/>
      <c r="O912" s="6"/>
      <c r="P912" s="84" t="s">
        <v>932</v>
      </c>
      <c r="Q912" s="6"/>
      <c r="R912" s="6"/>
      <c r="S912" s="6"/>
      <c r="T912" s="5"/>
      <c r="U912" s="5"/>
      <c r="V912" s="5"/>
      <c r="W912" s="5"/>
      <c r="X912" s="5"/>
      <c r="Y912" s="5">
        <v>3</v>
      </c>
      <c r="Z912" s="5"/>
    </row>
    <row r="913" spans="1:26" ht="60.75" customHeight="1">
      <c r="A913" s="5"/>
      <c r="B913" s="5" t="s">
        <v>4001</v>
      </c>
      <c r="C913" s="5" t="s">
        <v>4288</v>
      </c>
      <c r="D913" s="5" t="s">
        <v>4289</v>
      </c>
      <c r="E913" s="5" t="s">
        <v>4290</v>
      </c>
      <c r="F913" s="5" t="s">
        <v>4291</v>
      </c>
      <c r="G913" s="5" t="s">
        <v>4292</v>
      </c>
      <c r="H913" s="5" t="s">
        <v>4293</v>
      </c>
      <c r="I913" s="5" t="s">
        <v>4294</v>
      </c>
      <c r="J913" s="75" t="s">
        <v>4295</v>
      </c>
      <c r="K913" s="5"/>
      <c r="L913" s="5" t="s">
        <v>4233</v>
      </c>
      <c r="M913" s="6" t="s">
        <v>4073</v>
      </c>
      <c r="N913" s="50"/>
      <c r="O913" s="6"/>
      <c r="P913" s="84" t="s">
        <v>932</v>
      </c>
      <c r="Q913" s="6"/>
      <c r="R913" s="6"/>
      <c r="S913" s="6"/>
      <c r="T913" s="5"/>
      <c r="U913" s="5"/>
      <c r="V913" s="5"/>
      <c r="W913" s="5"/>
      <c r="X913" s="5"/>
      <c r="Y913" s="5">
        <v>3</v>
      </c>
      <c r="Z913" s="5"/>
    </row>
    <row r="914" spans="1:26" ht="39.6">
      <c r="A914" s="5"/>
      <c r="B914" s="5" t="s">
        <v>1229</v>
      </c>
      <c r="C914" s="5" t="s">
        <v>4296</v>
      </c>
      <c r="D914" s="10" t="s">
        <v>4297</v>
      </c>
      <c r="E914" s="5"/>
      <c r="F914" s="10"/>
      <c r="G914" s="5"/>
      <c r="H914" s="5"/>
      <c r="I914" s="5"/>
      <c r="J914" s="5"/>
      <c r="K914" s="5"/>
      <c r="L914" s="5"/>
      <c r="M914" s="6" t="s">
        <v>4298</v>
      </c>
      <c r="N914" s="6"/>
      <c r="O914" s="6"/>
      <c r="P914" s="95"/>
      <c r="Q914" s="6"/>
      <c r="R914" s="6"/>
      <c r="S914" s="6" t="s">
        <v>4299</v>
      </c>
      <c r="T914" s="6"/>
      <c r="U914" s="5"/>
      <c r="V914" s="5"/>
      <c r="W914" s="5"/>
      <c r="X914" s="5"/>
      <c r="Y914" s="5"/>
      <c r="Z914" s="5"/>
    </row>
    <row r="915" spans="1:26" ht="39.6">
      <c r="A915" s="5"/>
      <c r="B915" s="5" t="s">
        <v>46</v>
      </c>
      <c r="C915" s="5" t="s">
        <v>4300</v>
      </c>
      <c r="D915" s="10"/>
      <c r="E915" s="5"/>
      <c r="F915" s="5"/>
      <c r="G915" s="5"/>
      <c r="H915" s="5"/>
      <c r="I915" s="5"/>
      <c r="J915" s="5"/>
      <c r="K915" s="5"/>
      <c r="L915" s="5"/>
      <c r="M915" s="6"/>
      <c r="N915" s="6"/>
      <c r="O915" s="6"/>
      <c r="P915" s="20"/>
      <c r="Q915" s="6"/>
      <c r="R915" s="6"/>
      <c r="S915" s="6"/>
      <c r="T915" s="6"/>
      <c r="U915" s="5" t="s">
        <v>4301</v>
      </c>
      <c r="V915" s="5"/>
      <c r="W915" s="5"/>
      <c r="X915" s="5"/>
      <c r="Y915" s="5"/>
      <c r="Z915" s="5"/>
    </row>
    <row r="916" spans="1:26" ht="143.44999999999999">
      <c r="A916" s="5"/>
      <c r="B916" s="5" t="s">
        <v>65</v>
      </c>
      <c r="C916" s="5" t="s">
        <v>4302</v>
      </c>
      <c r="D916" s="10" t="s">
        <v>4303</v>
      </c>
      <c r="E916" s="5" t="s">
        <v>4304</v>
      </c>
      <c r="F916" s="5" t="s">
        <v>4305</v>
      </c>
      <c r="G916" s="5" t="s">
        <v>4306</v>
      </c>
      <c r="H916" s="5" t="s">
        <v>4307</v>
      </c>
      <c r="I916" s="5" t="s">
        <v>4308</v>
      </c>
      <c r="J916" s="5" t="s">
        <v>4309</v>
      </c>
      <c r="K916" s="5" t="s">
        <v>4310</v>
      </c>
      <c r="L916" s="5"/>
      <c r="M916" s="6"/>
      <c r="N916" s="6"/>
      <c r="O916" s="6"/>
      <c r="P916" s="130"/>
      <c r="Q916" s="6"/>
      <c r="R916" s="6"/>
      <c r="S916" s="6"/>
      <c r="T916" s="6"/>
      <c r="U916" s="5"/>
      <c r="V916" s="5"/>
      <c r="W916" s="5"/>
      <c r="X916" s="5"/>
      <c r="Y916" s="5"/>
      <c r="Z916" s="5"/>
    </row>
    <row r="917" spans="1:26" ht="52.5">
      <c r="A917" s="5"/>
      <c r="B917" s="6" t="s">
        <v>3076</v>
      </c>
      <c r="C917" s="5" t="s">
        <v>4311</v>
      </c>
      <c r="D917" s="10" t="s">
        <v>4312</v>
      </c>
      <c r="E917" s="5" t="s">
        <v>4313</v>
      </c>
      <c r="F917" s="5" t="s">
        <v>4314</v>
      </c>
      <c r="G917" s="5" t="s">
        <v>4315</v>
      </c>
      <c r="H917" s="5" t="s">
        <v>4316</v>
      </c>
      <c r="I917" s="5" t="s">
        <v>4317</v>
      </c>
      <c r="J917" s="5" t="s">
        <v>4318</v>
      </c>
      <c r="K917" s="5" t="s">
        <v>4319</v>
      </c>
      <c r="L917" s="5" t="s">
        <v>4320</v>
      </c>
      <c r="M917" s="6"/>
      <c r="N917" s="6"/>
      <c r="O917" s="6"/>
      <c r="P917" s="84" t="s">
        <v>932</v>
      </c>
      <c r="Q917" s="6"/>
      <c r="R917" s="6"/>
      <c r="S917" s="6"/>
      <c r="T917" s="6"/>
      <c r="U917" s="5"/>
      <c r="V917" s="5"/>
      <c r="W917" s="5"/>
      <c r="X917" s="5"/>
      <c r="Y917" s="5">
        <v>2</v>
      </c>
      <c r="Z917" s="5"/>
    </row>
    <row r="918" spans="1:26" ht="52.5">
      <c r="A918" s="5"/>
      <c r="B918" s="5" t="s">
        <v>92</v>
      </c>
      <c r="C918" s="5" t="s">
        <v>4321</v>
      </c>
      <c r="D918" s="10" t="s">
        <v>3092</v>
      </c>
      <c r="E918" s="5" t="s">
        <v>4095</v>
      </c>
      <c r="F918" s="5" t="s">
        <v>4096</v>
      </c>
      <c r="G918" s="5" t="s">
        <v>3095</v>
      </c>
      <c r="H918" s="5" t="s">
        <v>4322</v>
      </c>
      <c r="I918" s="5" t="s">
        <v>4097</v>
      </c>
      <c r="J918" s="5" t="s">
        <v>3098</v>
      </c>
      <c r="K918" s="5" t="s">
        <v>4323</v>
      </c>
      <c r="L918" s="5"/>
      <c r="M918" s="6" t="s">
        <v>4324</v>
      </c>
      <c r="N918" s="6"/>
      <c r="O918" s="6"/>
      <c r="P918" s="73" t="s">
        <v>932</v>
      </c>
      <c r="Q918" s="6"/>
      <c r="R918" s="6"/>
      <c r="S918" s="6"/>
      <c r="T918" s="6"/>
      <c r="U918" s="5"/>
      <c r="V918" s="5"/>
      <c r="W918" s="5"/>
      <c r="X918" s="5"/>
      <c r="Y918" s="5">
        <v>3</v>
      </c>
      <c r="Z918" s="5"/>
    </row>
    <row r="919" spans="1:26" ht="52.5">
      <c r="A919" s="5"/>
      <c r="B919" s="5" t="s">
        <v>92</v>
      </c>
      <c r="C919" s="5" t="s">
        <v>4325</v>
      </c>
      <c r="D919" s="10" t="s">
        <v>4101</v>
      </c>
      <c r="E919" s="167" t="s">
        <v>4326</v>
      </c>
      <c r="F919" s="5" t="s">
        <v>4327</v>
      </c>
      <c r="G919" s="5" t="s">
        <v>4104</v>
      </c>
      <c r="H919" s="5" t="s">
        <v>4105</v>
      </c>
      <c r="I919" s="5" t="s">
        <v>4106</v>
      </c>
      <c r="J919" s="5" t="s">
        <v>4328</v>
      </c>
      <c r="K919" s="5" t="s">
        <v>4329</v>
      </c>
      <c r="L919" s="5"/>
      <c r="M919" s="6" t="s">
        <v>4330</v>
      </c>
      <c r="N919" s="6"/>
      <c r="O919" s="6"/>
      <c r="P919" s="73" t="s">
        <v>932</v>
      </c>
      <c r="Q919" s="6"/>
      <c r="R919" s="6"/>
      <c r="S919" s="6"/>
      <c r="T919" s="6"/>
      <c r="U919" s="5"/>
      <c r="V919" s="5"/>
      <c r="W919" s="5"/>
      <c r="X919" s="5"/>
      <c r="Y919" s="5">
        <v>3</v>
      </c>
      <c r="Z919" s="5"/>
    </row>
    <row r="920" spans="1:26" ht="65.45">
      <c r="A920" s="5"/>
      <c r="B920" s="6" t="s">
        <v>2267</v>
      </c>
      <c r="C920" s="5" t="s">
        <v>4331</v>
      </c>
      <c r="D920" s="10" t="s">
        <v>4332</v>
      </c>
      <c r="E920" s="5" t="s">
        <v>4333</v>
      </c>
      <c r="F920" s="5" t="s">
        <v>4334</v>
      </c>
      <c r="G920" s="5" t="s">
        <v>4335</v>
      </c>
      <c r="H920" s="5" t="s">
        <v>4336</v>
      </c>
      <c r="I920" s="5" t="s">
        <v>4337</v>
      </c>
      <c r="J920" s="5" t="s">
        <v>4338</v>
      </c>
      <c r="K920" s="5" t="s">
        <v>4339</v>
      </c>
      <c r="L920" s="5"/>
      <c r="M920" s="6"/>
      <c r="N920" s="6"/>
      <c r="O920" s="6"/>
      <c r="P920" s="73" t="s">
        <v>932</v>
      </c>
      <c r="Q920" s="6"/>
      <c r="R920" s="6"/>
      <c r="S920" s="6"/>
      <c r="T920" s="6"/>
      <c r="U920" s="5"/>
      <c r="V920" s="5"/>
      <c r="W920" s="5"/>
      <c r="X920" s="5"/>
      <c r="Y920" s="5">
        <v>2</v>
      </c>
      <c r="Z920" s="5"/>
    </row>
    <row r="921" spans="1:26" ht="65.45">
      <c r="A921" s="5"/>
      <c r="B921" s="5" t="s">
        <v>1397</v>
      </c>
      <c r="C921" s="5" t="s">
        <v>4340</v>
      </c>
      <c r="D921" s="10" t="s">
        <v>4341</v>
      </c>
      <c r="E921" s="5" t="s">
        <v>4342</v>
      </c>
      <c r="F921" s="5" t="s">
        <v>4343</v>
      </c>
      <c r="G921" s="5" t="s">
        <v>4344</v>
      </c>
      <c r="H921" s="5" t="s">
        <v>4345</v>
      </c>
      <c r="I921" s="5" t="s">
        <v>4346</v>
      </c>
      <c r="J921" s="5" t="s">
        <v>4347</v>
      </c>
      <c r="K921" s="5" t="s">
        <v>4348</v>
      </c>
      <c r="L921" s="5"/>
      <c r="M921" s="6"/>
      <c r="N921" s="6"/>
      <c r="O921" s="6"/>
      <c r="P921" s="84" t="s">
        <v>932</v>
      </c>
      <c r="Q921" s="6"/>
      <c r="R921" s="6"/>
      <c r="S921" s="6"/>
      <c r="T921" s="6"/>
      <c r="U921" s="5"/>
      <c r="V921" s="5"/>
      <c r="W921" s="5"/>
      <c r="X921" s="5"/>
      <c r="Y921" s="5">
        <v>2</v>
      </c>
      <c r="Z921" s="5"/>
    </row>
    <row r="922" spans="1:26" ht="65.45">
      <c r="A922" s="5"/>
      <c r="B922" s="6" t="s">
        <v>4349</v>
      </c>
      <c r="C922" s="5" t="s">
        <v>4350</v>
      </c>
      <c r="D922" s="10" t="s">
        <v>4351</v>
      </c>
      <c r="E922" s="5" t="s">
        <v>4352</v>
      </c>
      <c r="F922" s="5" t="s">
        <v>4353</v>
      </c>
      <c r="G922" s="5" t="s">
        <v>4354</v>
      </c>
      <c r="H922" s="5" t="s">
        <v>4355</v>
      </c>
      <c r="I922" s="5" t="s">
        <v>4356</v>
      </c>
      <c r="J922" s="5" t="s">
        <v>4357</v>
      </c>
      <c r="K922" s="5" t="s">
        <v>4348</v>
      </c>
      <c r="L922" s="5"/>
      <c r="M922" s="6"/>
      <c r="N922" s="6"/>
      <c r="O922" s="6"/>
      <c r="P922" s="84" t="s">
        <v>932</v>
      </c>
      <c r="Q922" s="6"/>
      <c r="R922" s="6"/>
      <c r="S922" s="6"/>
      <c r="T922" s="6"/>
      <c r="U922" s="5"/>
      <c r="V922" s="5"/>
      <c r="W922" s="5"/>
      <c r="X922" s="5"/>
      <c r="Y922" s="5">
        <v>3</v>
      </c>
      <c r="Z922" s="5"/>
    </row>
    <row r="923" spans="1:26" ht="52.5">
      <c r="A923" s="5"/>
      <c r="B923" s="5" t="s">
        <v>92</v>
      </c>
      <c r="C923" s="5" t="s">
        <v>4358</v>
      </c>
      <c r="D923" s="10" t="s">
        <v>4359</v>
      </c>
      <c r="E923" s="10" t="s">
        <v>4360</v>
      </c>
      <c r="F923" s="5" t="s">
        <v>4361</v>
      </c>
      <c r="G923" s="5" t="s">
        <v>4362</v>
      </c>
      <c r="H923" s="5" t="s">
        <v>4363</v>
      </c>
      <c r="I923" s="5" t="s">
        <v>4364</v>
      </c>
      <c r="J923" s="5" t="s">
        <v>4365</v>
      </c>
      <c r="K923" s="5" t="s">
        <v>4366</v>
      </c>
      <c r="L923" s="5"/>
      <c r="M923" s="6" t="s">
        <v>4367</v>
      </c>
      <c r="N923" s="6"/>
      <c r="O923" s="6"/>
      <c r="P923" s="73" t="s">
        <v>932</v>
      </c>
      <c r="Q923" s="6"/>
      <c r="R923" s="6"/>
      <c r="S923" s="6"/>
      <c r="T923" s="6"/>
      <c r="U923" s="5"/>
      <c r="V923" s="5"/>
      <c r="W923" s="5"/>
      <c r="X923" s="5"/>
      <c r="Y923" s="5">
        <v>3</v>
      </c>
      <c r="Z923" s="5"/>
    </row>
    <row r="924" spans="1:26" ht="65.45">
      <c r="A924" s="198"/>
      <c r="B924" s="198" t="s">
        <v>3387</v>
      </c>
      <c r="C924" s="5" t="s">
        <v>4368</v>
      </c>
      <c r="D924" s="10" t="s">
        <v>4369</v>
      </c>
      <c r="E924" s="5" t="s">
        <v>4370</v>
      </c>
      <c r="F924" s="5" t="s">
        <v>4371</v>
      </c>
      <c r="G924" s="5" t="s">
        <v>4372</v>
      </c>
      <c r="H924" s="5" t="s">
        <v>4373</v>
      </c>
      <c r="I924" s="5" t="s">
        <v>4374</v>
      </c>
      <c r="J924" s="5" t="s">
        <v>4375</v>
      </c>
      <c r="K924" s="5" t="s">
        <v>4376</v>
      </c>
      <c r="L924" s="5"/>
      <c r="M924" s="6"/>
      <c r="N924" s="198"/>
      <c r="O924" s="6"/>
      <c r="P924" s="84" t="s">
        <v>932</v>
      </c>
      <c r="Q924" s="6"/>
      <c r="R924" s="6"/>
      <c r="S924" s="6"/>
      <c r="T924" s="6"/>
      <c r="U924" s="5"/>
      <c r="V924" s="5"/>
      <c r="W924" s="5"/>
      <c r="X924" s="5"/>
      <c r="Y924" s="5">
        <v>2</v>
      </c>
      <c r="Z924" s="5"/>
    </row>
    <row r="925" spans="1:26" ht="65.45">
      <c r="A925" s="5"/>
      <c r="B925" s="5" t="s">
        <v>4377</v>
      </c>
      <c r="C925" s="5" t="s">
        <v>4378</v>
      </c>
      <c r="D925" s="10" t="s">
        <v>4379</v>
      </c>
      <c r="E925" s="5" t="s">
        <v>4380</v>
      </c>
      <c r="F925" s="5" t="s">
        <v>4381</v>
      </c>
      <c r="G925" s="5" t="s">
        <v>4382</v>
      </c>
      <c r="H925" s="5" t="s">
        <v>4383</v>
      </c>
      <c r="I925" s="5" t="s">
        <v>4384</v>
      </c>
      <c r="J925" s="5" t="s">
        <v>4385</v>
      </c>
      <c r="K925" s="5" t="s">
        <v>4386</v>
      </c>
      <c r="L925" s="5"/>
      <c r="M925" s="6" t="s">
        <v>4387</v>
      </c>
      <c r="N925" s="6"/>
      <c r="O925" s="6"/>
      <c r="P925" s="84" t="s">
        <v>932</v>
      </c>
      <c r="Q925" s="6"/>
      <c r="R925" s="6"/>
      <c r="S925" s="6"/>
      <c r="T925" s="6"/>
      <c r="U925" s="5"/>
      <c r="V925" s="5"/>
      <c r="W925" s="5"/>
      <c r="X925" s="5"/>
      <c r="Y925" s="5">
        <v>2</v>
      </c>
      <c r="Z925" s="5"/>
    </row>
    <row r="926" spans="1:26" ht="26.45">
      <c r="A926" s="5"/>
      <c r="B926" s="5" t="s">
        <v>1260</v>
      </c>
      <c r="C926" s="5" t="s">
        <v>4296</v>
      </c>
      <c r="D926" s="10"/>
      <c r="E926" s="5"/>
      <c r="F926" s="5"/>
      <c r="G926" s="5"/>
      <c r="H926" s="5"/>
      <c r="I926" s="5"/>
      <c r="J926" s="5"/>
      <c r="K926" s="5"/>
      <c r="L926" s="5"/>
      <c r="M926" s="6"/>
      <c r="N926" s="6"/>
      <c r="O926" s="6"/>
      <c r="P926" s="95"/>
      <c r="Q926" s="6"/>
      <c r="R926" s="6"/>
      <c r="S926" s="6"/>
      <c r="T926" s="6"/>
      <c r="U926" s="5"/>
      <c r="V926" s="5"/>
      <c r="W926" s="5"/>
      <c r="X926" s="5"/>
      <c r="Y926" s="5"/>
      <c r="Z926" s="5"/>
    </row>
    <row r="927" spans="1:26" ht="52.5">
      <c r="A927" s="5" t="s">
        <v>73</v>
      </c>
      <c r="B927" s="5" t="s">
        <v>1229</v>
      </c>
      <c r="C927" s="5" t="s">
        <v>4388</v>
      </c>
      <c r="D927" s="10" t="s">
        <v>4389</v>
      </c>
      <c r="E927" s="5"/>
      <c r="F927" s="10"/>
      <c r="G927" s="5"/>
      <c r="H927" s="5"/>
      <c r="I927" s="5"/>
      <c r="J927" s="5"/>
      <c r="K927" s="5"/>
      <c r="L927" s="5"/>
      <c r="M927" s="6" t="s">
        <v>4390</v>
      </c>
      <c r="N927" s="6"/>
      <c r="O927" s="6"/>
      <c r="P927" s="95"/>
      <c r="Q927" s="6"/>
      <c r="R927" s="6"/>
      <c r="S927" s="6" t="s">
        <v>4391</v>
      </c>
      <c r="T927" s="6"/>
      <c r="U927" s="5"/>
      <c r="V927" s="5"/>
      <c r="W927" s="5"/>
      <c r="X927" s="5"/>
      <c r="Y927" s="5"/>
      <c r="Z927" s="5"/>
    </row>
    <row r="928" spans="1:26" ht="39.6">
      <c r="A928" s="5" t="s">
        <v>73</v>
      </c>
      <c r="B928" s="5" t="s">
        <v>46</v>
      </c>
      <c r="C928" s="5" t="s">
        <v>4392</v>
      </c>
      <c r="D928" s="10"/>
      <c r="E928" s="5"/>
      <c r="F928" s="5"/>
      <c r="G928" s="5"/>
      <c r="H928" s="5"/>
      <c r="I928" s="5"/>
      <c r="J928" s="5"/>
      <c r="K928" s="5"/>
      <c r="L928" s="5"/>
      <c r="M928" s="6"/>
      <c r="N928" s="6"/>
      <c r="O928" s="6"/>
      <c r="P928" s="20"/>
      <c r="Q928" s="6"/>
      <c r="R928" s="6"/>
      <c r="S928" s="6"/>
      <c r="T928" s="6"/>
      <c r="U928" s="5" t="s">
        <v>4393</v>
      </c>
      <c r="V928" s="5"/>
      <c r="W928" s="5"/>
      <c r="X928" s="5"/>
      <c r="Y928" s="5"/>
      <c r="Z928" s="5"/>
    </row>
    <row r="929" spans="1:26" ht="156.6">
      <c r="A929" s="5" t="s">
        <v>73</v>
      </c>
      <c r="B929" s="5" t="s">
        <v>65</v>
      </c>
      <c r="C929" s="5" t="s">
        <v>4394</v>
      </c>
      <c r="D929" s="10" t="s">
        <v>4395</v>
      </c>
      <c r="E929" s="5" t="s">
        <v>4396</v>
      </c>
      <c r="F929" s="5" t="s">
        <v>4397</v>
      </c>
      <c r="G929" s="5" t="s">
        <v>4398</v>
      </c>
      <c r="H929" s="5" t="s">
        <v>4399</v>
      </c>
      <c r="I929" s="5" t="s">
        <v>4400</v>
      </c>
      <c r="J929" s="5" t="s">
        <v>4401</v>
      </c>
      <c r="K929" s="5" t="s">
        <v>4402</v>
      </c>
      <c r="L929" s="5"/>
      <c r="M929" s="6"/>
      <c r="N929" s="6"/>
      <c r="O929" s="6"/>
      <c r="P929" s="130"/>
      <c r="Q929" s="6"/>
      <c r="R929" s="6"/>
      <c r="S929" s="6"/>
      <c r="T929" s="6"/>
      <c r="U929" s="5"/>
      <c r="V929" s="5"/>
      <c r="W929" s="5"/>
      <c r="X929" s="5"/>
      <c r="Y929" s="5"/>
      <c r="Z929" s="5"/>
    </row>
    <row r="930" spans="1:26" ht="65.45">
      <c r="A930" s="5" t="s">
        <v>73</v>
      </c>
      <c r="B930" s="6" t="s">
        <v>3076</v>
      </c>
      <c r="C930" s="5" t="s">
        <v>4403</v>
      </c>
      <c r="D930" s="10" t="s">
        <v>4404</v>
      </c>
      <c r="E930" s="5" t="s">
        <v>4405</v>
      </c>
      <c r="F930" s="5" t="s">
        <v>4406</v>
      </c>
      <c r="G930" s="5" t="s">
        <v>4407</v>
      </c>
      <c r="H930" s="5" t="s">
        <v>4408</v>
      </c>
      <c r="I930" s="5" t="s">
        <v>4317</v>
      </c>
      <c r="J930" s="5" t="s">
        <v>4409</v>
      </c>
      <c r="K930" s="5" t="s">
        <v>4410</v>
      </c>
      <c r="L930" s="5" t="s">
        <v>4320</v>
      </c>
      <c r="M930" s="6"/>
      <c r="N930" s="6"/>
      <c r="O930" s="6"/>
      <c r="P930" s="84" t="s">
        <v>932</v>
      </c>
      <c r="Q930" s="6"/>
      <c r="R930" s="6"/>
      <c r="S930" s="6"/>
      <c r="T930" s="6"/>
      <c r="U930" s="5"/>
      <c r="V930" s="5"/>
      <c r="W930" s="5"/>
      <c r="X930" s="5"/>
      <c r="Y930" s="5">
        <v>2</v>
      </c>
      <c r="Z930" s="5"/>
    </row>
    <row r="931" spans="1:26" ht="52.5">
      <c r="A931" s="5" t="s">
        <v>73</v>
      </c>
      <c r="B931" s="5" t="s">
        <v>92</v>
      </c>
      <c r="C931" s="5" t="s">
        <v>4411</v>
      </c>
      <c r="D931" s="10" t="s">
        <v>3092</v>
      </c>
      <c r="E931" s="5" t="s">
        <v>4095</v>
      </c>
      <c r="F931" s="5" t="s">
        <v>4096</v>
      </c>
      <c r="G931" s="5" t="s">
        <v>3095</v>
      </c>
      <c r="H931" s="5" t="s">
        <v>4322</v>
      </c>
      <c r="I931" s="5" t="s">
        <v>4097</v>
      </c>
      <c r="J931" s="5" t="s">
        <v>3098</v>
      </c>
      <c r="K931" s="5" t="s">
        <v>4323</v>
      </c>
      <c r="L931" s="5"/>
      <c r="M931" s="6" t="s">
        <v>4412</v>
      </c>
      <c r="N931" s="6"/>
      <c r="O931" s="6"/>
      <c r="P931" s="73" t="s">
        <v>932</v>
      </c>
      <c r="Q931" s="6"/>
      <c r="R931" s="6"/>
      <c r="S931" s="6"/>
      <c r="T931" s="6"/>
      <c r="U931" s="5"/>
      <c r="V931" s="5"/>
      <c r="W931" s="5"/>
      <c r="X931" s="5"/>
      <c r="Y931" s="5">
        <v>3</v>
      </c>
      <c r="Z931" s="5"/>
    </row>
    <row r="932" spans="1:26" ht="52.5">
      <c r="A932" s="5" t="s">
        <v>73</v>
      </c>
      <c r="B932" s="5" t="s">
        <v>92</v>
      </c>
      <c r="C932" s="5" t="s">
        <v>4413</v>
      </c>
      <c r="D932" s="10" t="s">
        <v>4101</v>
      </c>
      <c r="E932" s="167" t="s">
        <v>4326</v>
      </c>
      <c r="F932" s="5" t="s">
        <v>4327</v>
      </c>
      <c r="G932" s="5" t="s">
        <v>4104</v>
      </c>
      <c r="H932" s="5" t="s">
        <v>4105</v>
      </c>
      <c r="I932" s="5" t="s">
        <v>4106</v>
      </c>
      <c r="J932" s="5" t="s">
        <v>4328</v>
      </c>
      <c r="K932" s="5" t="s">
        <v>4329</v>
      </c>
      <c r="L932" s="5"/>
      <c r="M932" s="6" t="s">
        <v>4414</v>
      </c>
      <c r="N932" s="6"/>
      <c r="O932" s="6"/>
      <c r="P932" s="73" t="s">
        <v>932</v>
      </c>
      <c r="Q932" s="6"/>
      <c r="R932" s="6"/>
      <c r="S932" s="6"/>
      <c r="T932" s="6"/>
      <c r="U932" s="5"/>
      <c r="V932" s="5"/>
      <c r="W932" s="5"/>
      <c r="X932" s="5"/>
      <c r="Y932" s="5">
        <v>3</v>
      </c>
      <c r="Z932" s="5"/>
    </row>
    <row r="933" spans="1:26" ht="65.45">
      <c r="A933" s="5" t="s">
        <v>73</v>
      </c>
      <c r="B933" s="6" t="s">
        <v>2267</v>
      </c>
      <c r="C933" s="5" t="s">
        <v>4415</v>
      </c>
      <c r="D933" s="10" t="s">
        <v>4416</v>
      </c>
      <c r="E933" s="5" t="s">
        <v>4417</v>
      </c>
      <c r="F933" s="5" t="s">
        <v>4418</v>
      </c>
      <c r="G933" s="5" t="s">
        <v>4419</v>
      </c>
      <c r="H933" s="5" t="s">
        <v>4420</v>
      </c>
      <c r="I933" s="5" t="s">
        <v>4421</v>
      </c>
      <c r="J933" s="5" t="s">
        <v>4422</v>
      </c>
      <c r="K933" s="5" t="s">
        <v>4423</v>
      </c>
      <c r="L933" s="5"/>
      <c r="M933" s="6"/>
      <c r="N933" s="6"/>
      <c r="O933" s="6"/>
      <c r="P933" s="73" t="s">
        <v>932</v>
      </c>
      <c r="Q933" s="6"/>
      <c r="R933" s="6"/>
      <c r="S933" s="6"/>
      <c r="T933" s="6"/>
      <c r="U933" s="5"/>
      <c r="V933" s="5"/>
      <c r="W933" s="5"/>
      <c r="X933" s="5"/>
      <c r="Y933" s="5">
        <v>2</v>
      </c>
      <c r="Z933" s="5"/>
    </row>
    <row r="934" spans="1:26" ht="78.599999999999994">
      <c r="A934" s="5" t="s">
        <v>73</v>
      </c>
      <c r="B934" s="5" t="s">
        <v>1397</v>
      </c>
      <c r="C934" s="5" t="s">
        <v>4424</v>
      </c>
      <c r="D934" s="10" t="s">
        <v>4425</v>
      </c>
      <c r="E934" s="5" t="s">
        <v>4426</v>
      </c>
      <c r="F934" s="5" t="s">
        <v>4427</v>
      </c>
      <c r="G934" s="5" t="s">
        <v>4428</v>
      </c>
      <c r="H934" s="5" t="s">
        <v>4429</v>
      </c>
      <c r="I934" s="5" t="s">
        <v>4430</v>
      </c>
      <c r="J934" s="5" t="s">
        <v>4431</v>
      </c>
      <c r="K934" s="5" t="s">
        <v>4432</v>
      </c>
      <c r="L934" s="5"/>
      <c r="M934" s="6"/>
      <c r="N934" s="6"/>
      <c r="O934" s="6"/>
      <c r="P934" s="84" t="s">
        <v>932</v>
      </c>
      <c r="Q934" s="6"/>
      <c r="R934" s="6"/>
      <c r="S934" s="6"/>
      <c r="T934" s="6"/>
      <c r="U934" s="5"/>
      <c r="V934" s="5"/>
      <c r="W934" s="5"/>
      <c r="X934" s="5"/>
      <c r="Y934" s="5">
        <v>2</v>
      </c>
      <c r="Z934" s="5"/>
    </row>
    <row r="935" spans="1:26" ht="65.45">
      <c r="A935" s="5" t="s">
        <v>73</v>
      </c>
      <c r="B935" s="6" t="s">
        <v>4349</v>
      </c>
      <c r="C935" s="5" t="s">
        <v>4433</v>
      </c>
      <c r="D935" s="10" t="s">
        <v>4434</v>
      </c>
      <c r="E935" s="5" t="s">
        <v>4435</v>
      </c>
      <c r="F935" s="5" t="s">
        <v>4436</v>
      </c>
      <c r="G935" s="5" t="s">
        <v>4437</v>
      </c>
      <c r="H935" s="5" t="s">
        <v>4438</v>
      </c>
      <c r="I935" s="5" t="s">
        <v>4439</v>
      </c>
      <c r="J935" s="5" t="s">
        <v>4440</v>
      </c>
      <c r="K935" s="5" t="s">
        <v>4432</v>
      </c>
      <c r="L935" s="5"/>
      <c r="M935" s="6"/>
      <c r="N935" s="6"/>
      <c r="O935" s="6"/>
      <c r="P935" s="84" t="s">
        <v>932</v>
      </c>
      <c r="Q935" s="6"/>
      <c r="R935" s="6"/>
      <c r="S935" s="6"/>
      <c r="T935" s="6"/>
      <c r="U935" s="5"/>
      <c r="V935" s="5"/>
      <c r="W935" s="5"/>
      <c r="X935" s="5"/>
      <c r="Y935" s="5">
        <v>3</v>
      </c>
      <c r="Z935" s="5"/>
    </row>
    <row r="936" spans="1:26" ht="52.5">
      <c r="A936" s="5" t="s">
        <v>73</v>
      </c>
      <c r="B936" s="5" t="s">
        <v>92</v>
      </c>
      <c r="C936" s="5" t="s">
        <v>4441</v>
      </c>
      <c r="D936" s="10" t="s">
        <v>4359</v>
      </c>
      <c r="E936" s="10" t="s">
        <v>4360</v>
      </c>
      <c r="F936" s="5" t="s">
        <v>4361</v>
      </c>
      <c r="G936" s="5" t="s">
        <v>4362</v>
      </c>
      <c r="H936" s="5" t="s">
        <v>4363</v>
      </c>
      <c r="I936" s="5" t="s">
        <v>4364</v>
      </c>
      <c r="J936" s="5" t="s">
        <v>4365</v>
      </c>
      <c r="K936" s="5" t="s">
        <v>4366</v>
      </c>
      <c r="L936" s="5"/>
      <c r="M936" s="6" t="s">
        <v>4442</v>
      </c>
      <c r="N936" s="6"/>
      <c r="O936" s="6"/>
      <c r="P936" s="73" t="s">
        <v>932</v>
      </c>
      <c r="Q936" s="6"/>
      <c r="R936" s="6"/>
      <c r="S936" s="6"/>
      <c r="T936" s="6"/>
      <c r="U936" s="5"/>
      <c r="V936" s="5"/>
      <c r="W936" s="5"/>
      <c r="X936" s="5"/>
      <c r="Y936" s="5">
        <v>3</v>
      </c>
      <c r="Z936" s="5"/>
    </row>
    <row r="937" spans="1:26" ht="65.45">
      <c r="A937" s="5" t="s">
        <v>73</v>
      </c>
      <c r="B937" s="198" t="s">
        <v>3387</v>
      </c>
      <c r="C937" s="5" t="s">
        <v>4443</v>
      </c>
      <c r="D937" s="10" t="s">
        <v>4444</v>
      </c>
      <c r="E937" s="5" t="s">
        <v>4445</v>
      </c>
      <c r="F937" s="5" t="s">
        <v>4446</v>
      </c>
      <c r="G937" s="5" t="s">
        <v>4447</v>
      </c>
      <c r="H937" s="5" t="s">
        <v>4448</v>
      </c>
      <c r="I937" s="5" t="s">
        <v>4449</v>
      </c>
      <c r="J937" s="5" t="s">
        <v>4450</v>
      </c>
      <c r="K937" s="5" t="s">
        <v>4451</v>
      </c>
      <c r="L937" s="5"/>
      <c r="M937" s="6"/>
      <c r="N937" s="198"/>
      <c r="O937" s="6"/>
      <c r="P937" s="84" t="s">
        <v>932</v>
      </c>
      <c r="Q937" s="6"/>
      <c r="R937" s="6"/>
      <c r="S937" s="6"/>
      <c r="T937" s="6"/>
      <c r="U937" s="5"/>
      <c r="V937" s="5"/>
      <c r="W937" s="5"/>
      <c r="X937" s="5"/>
      <c r="Y937" s="5">
        <v>2</v>
      </c>
      <c r="Z937" s="5"/>
    </row>
    <row r="938" spans="1:26" ht="65.45">
      <c r="A938" s="5" t="s">
        <v>73</v>
      </c>
      <c r="B938" s="5" t="s">
        <v>4377</v>
      </c>
      <c r="C938" s="5" t="s">
        <v>4452</v>
      </c>
      <c r="D938" s="10" t="s">
        <v>4453</v>
      </c>
      <c r="E938" s="5" t="s">
        <v>4454</v>
      </c>
      <c r="F938" s="5" t="s">
        <v>4455</v>
      </c>
      <c r="G938" s="5" t="s">
        <v>4456</v>
      </c>
      <c r="H938" s="5" t="s">
        <v>4457</v>
      </c>
      <c r="I938" s="5" t="s">
        <v>4458</v>
      </c>
      <c r="J938" s="5" t="s">
        <v>4459</v>
      </c>
      <c r="K938" s="5" t="s">
        <v>4460</v>
      </c>
      <c r="L938" s="5"/>
      <c r="M938" s="6" t="s">
        <v>4461</v>
      </c>
      <c r="N938" s="6"/>
      <c r="O938" s="6"/>
      <c r="P938" s="84" t="s">
        <v>932</v>
      </c>
      <c r="Q938" s="6"/>
      <c r="R938" s="6"/>
      <c r="S938" s="6"/>
      <c r="T938" s="6"/>
      <c r="U938" s="5"/>
      <c r="V938" s="5"/>
      <c r="W938" s="5"/>
      <c r="X938" s="5"/>
      <c r="Y938" s="5">
        <v>2</v>
      </c>
      <c r="Z938" s="5"/>
    </row>
    <row r="939" spans="1:26" ht="26.45">
      <c r="A939" s="5" t="s">
        <v>73</v>
      </c>
      <c r="B939" s="5" t="s">
        <v>1260</v>
      </c>
      <c r="C939" s="5" t="s">
        <v>4388</v>
      </c>
      <c r="D939" s="10"/>
      <c r="E939" s="5"/>
      <c r="F939" s="5"/>
      <c r="G939" s="5"/>
      <c r="H939" s="5"/>
      <c r="I939" s="5"/>
      <c r="J939" s="5"/>
      <c r="K939" s="5"/>
      <c r="L939" s="5"/>
      <c r="M939" s="6"/>
      <c r="N939" s="6"/>
      <c r="O939" s="6"/>
      <c r="P939" s="95"/>
      <c r="Q939" s="6"/>
      <c r="R939" s="6"/>
      <c r="S939" s="6"/>
      <c r="T939" s="6"/>
      <c r="U939" s="5"/>
      <c r="V939" s="5"/>
      <c r="W939" s="5"/>
      <c r="X939" s="5"/>
      <c r="Y939" s="5"/>
      <c r="Z939" s="5"/>
    </row>
    <row r="940" spans="1:26" ht="143.44999999999999">
      <c r="A940" s="5"/>
      <c r="B940" s="5" t="s">
        <v>1940</v>
      </c>
      <c r="C940" s="5" t="s">
        <v>4462</v>
      </c>
      <c r="D940" s="10" t="s">
        <v>4463</v>
      </c>
      <c r="E940" s="10" t="s">
        <v>4464</v>
      </c>
      <c r="F940" s="10" t="s">
        <v>4463</v>
      </c>
      <c r="G940" s="10" t="s">
        <v>4465</v>
      </c>
      <c r="H940" s="10" t="s">
        <v>4463</v>
      </c>
      <c r="I940" s="10" t="s">
        <v>4466</v>
      </c>
      <c r="J940" s="10" t="s">
        <v>4463</v>
      </c>
      <c r="K940" s="10" t="s">
        <v>4463</v>
      </c>
      <c r="L940" s="5"/>
      <c r="M940" s="6"/>
      <c r="N940" s="6"/>
      <c r="O940" s="6"/>
      <c r="P940" s="84" t="s">
        <v>932</v>
      </c>
      <c r="Q940" s="6"/>
      <c r="R940" s="6"/>
      <c r="S940" s="6"/>
      <c r="T940" s="5" t="s">
        <v>4000</v>
      </c>
      <c r="U940" s="5"/>
      <c r="V940" s="5"/>
      <c r="W940" s="5"/>
      <c r="X940" s="5"/>
      <c r="Y940" s="5">
        <v>3</v>
      </c>
      <c r="Z940" s="5"/>
    </row>
    <row r="941" spans="1:26" ht="65.45">
      <c r="A941" s="5"/>
      <c r="B941" s="5" t="s">
        <v>1940</v>
      </c>
      <c r="C941" s="5" t="s">
        <v>4467</v>
      </c>
      <c r="D941" s="10" t="s">
        <v>4468</v>
      </c>
      <c r="E941" s="10" t="s">
        <v>4469</v>
      </c>
      <c r="F941" s="10"/>
      <c r="G941" s="10" t="s">
        <v>4470</v>
      </c>
      <c r="H941" s="10"/>
      <c r="I941" s="10" t="s">
        <v>4471</v>
      </c>
      <c r="J941" s="10"/>
      <c r="K941" s="10"/>
      <c r="L941" s="5" t="s">
        <v>4472</v>
      </c>
      <c r="M941" s="6"/>
      <c r="N941" s="6"/>
      <c r="O941" s="6"/>
      <c r="P941" s="84" t="s">
        <v>932</v>
      </c>
      <c r="Q941" s="6"/>
      <c r="R941" s="6"/>
      <c r="S941" s="6"/>
      <c r="T941" s="10" t="s">
        <v>4473</v>
      </c>
      <c r="U941" s="5"/>
      <c r="V941" s="5"/>
      <c r="W941" s="5"/>
      <c r="X941" s="5"/>
      <c r="Y941" s="5">
        <v>3</v>
      </c>
      <c r="Z941" s="5"/>
    </row>
    <row r="942" spans="1:26" ht="52.5">
      <c r="A942" s="5"/>
      <c r="B942" s="5" t="s">
        <v>1229</v>
      </c>
      <c r="C942" s="5" t="s">
        <v>4474</v>
      </c>
      <c r="D942" s="10" t="s">
        <v>4475</v>
      </c>
      <c r="E942" s="86"/>
      <c r="F942" s="5"/>
      <c r="G942" s="5"/>
      <c r="H942" s="5"/>
      <c r="I942" s="5"/>
      <c r="J942" s="5"/>
      <c r="K942" s="5"/>
      <c r="L942" s="5"/>
      <c r="M942" s="6" t="s">
        <v>4476</v>
      </c>
      <c r="N942" s="6"/>
      <c r="O942" s="6"/>
      <c r="P942" s="84"/>
      <c r="Q942" s="6"/>
      <c r="R942" s="6"/>
      <c r="S942" s="6" t="s">
        <v>4477</v>
      </c>
      <c r="T942" s="6"/>
      <c r="U942" s="5"/>
      <c r="V942" s="5"/>
      <c r="W942" s="5"/>
      <c r="X942" s="5"/>
      <c r="Y942" s="5"/>
      <c r="Z942" s="5"/>
    </row>
    <row r="943" spans="1:26" ht="39.6">
      <c r="A943" s="5"/>
      <c r="B943" s="6" t="s">
        <v>46</v>
      </c>
      <c r="C943" s="65" t="s">
        <v>4478</v>
      </c>
      <c r="D943" s="7"/>
      <c r="E943" s="6"/>
      <c r="F943" s="6"/>
      <c r="G943" s="6"/>
      <c r="H943" s="6"/>
      <c r="I943" s="6"/>
      <c r="J943" s="6"/>
      <c r="K943" s="6"/>
      <c r="L943" s="6"/>
      <c r="M943" s="6"/>
      <c r="N943" s="6"/>
      <c r="O943" s="6"/>
      <c r="P943" s="6"/>
      <c r="Q943" s="6"/>
      <c r="R943" s="6"/>
      <c r="S943" s="6"/>
      <c r="T943" s="6"/>
      <c r="U943" s="5" t="s">
        <v>4479</v>
      </c>
      <c r="V943" s="5"/>
      <c r="W943" s="5"/>
      <c r="X943" s="5"/>
      <c r="Y943" s="5"/>
      <c r="Z943" s="5"/>
    </row>
    <row r="944" spans="1:26" ht="117.6">
      <c r="A944" s="5"/>
      <c r="B944" s="5" t="s">
        <v>79</v>
      </c>
      <c r="C944" s="5" t="s">
        <v>4480</v>
      </c>
      <c r="D944" s="10" t="s">
        <v>4481</v>
      </c>
      <c r="E944" s="49" t="s">
        <v>4482</v>
      </c>
      <c r="F944" s="10"/>
      <c r="G944" s="10" t="s">
        <v>4483</v>
      </c>
      <c r="H944" s="10"/>
      <c r="I944" s="10" t="s">
        <v>4484</v>
      </c>
      <c r="J944" s="10"/>
      <c r="K944" s="10"/>
      <c r="L944" s="5"/>
      <c r="M944" s="6"/>
      <c r="N944" s="6"/>
      <c r="O944" s="6"/>
      <c r="P944" s="84" t="s">
        <v>932</v>
      </c>
      <c r="Q944" s="6"/>
      <c r="R944" s="6"/>
      <c r="S944" s="6"/>
      <c r="T944" s="5"/>
      <c r="U944" s="5"/>
      <c r="V944" s="5"/>
      <c r="W944" s="5"/>
      <c r="X944" s="5"/>
      <c r="Y944" s="5">
        <v>2</v>
      </c>
      <c r="Z944" s="5"/>
    </row>
    <row r="945" spans="1:26" ht="26.45">
      <c r="A945" s="5"/>
      <c r="B945" s="5" t="s">
        <v>1260</v>
      </c>
      <c r="C945" s="5" t="s">
        <v>4474</v>
      </c>
      <c r="D945" s="10"/>
      <c r="E945" s="5"/>
      <c r="F945" s="5"/>
      <c r="G945" s="5"/>
      <c r="H945" s="5"/>
      <c r="I945" s="5"/>
      <c r="J945" s="5"/>
      <c r="K945" s="5"/>
      <c r="L945" s="5"/>
      <c r="M945" s="6"/>
      <c r="N945" s="6"/>
      <c r="O945" s="6"/>
      <c r="P945" s="95"/>
      <c r="Q945" s="6"/>
      <c r="R945" s="6"/>
      <c r="S945" s="6"/>
      <c r="T945" s="6"/>
      <c r="U945" s="5"/>
      <c r="V945" s="5"/>
      <c r="W945" s="5"/>
      <c r="X945" s="5"/>
      <c r="Y945" s="5"/>
      <c r="Z945" s="5"/>
    </row>
    <row r="946" spans="1:26" ht="65.45">
      <c r="A946" s="5"/>
      <c r="B946" s="198" t="s">
        <v>3387</v>
      </c>
      <c r="C946" s="5" t="s">
        <v>4485</v>
      </c>
      <c r="D946" s="10" t="s">
        <v>4486</v>
      </c>
      <c r="E946" s="5" t="s">
        <v>4487</v>
      </c>
      <c r="F946" s="5" t="s">
        <v>4488</v>
      </c>
      <c r="G946" s="5" t="s">
        <v>4489</v>
      </c>
      <c r="H946" s="5" t="s">
        <v>4490</v>
      </c>
      <c r="I946" s="5" t="s">
        <v>4491</v>
      </c>
      <c r="J946" s="5" t="s">
        <v>4492</v>
      </c>
      <c r="K946" s="5" t="s">
        <v>4493</v>
      </c>
      <c r="L946" s="5">
        <v>0</v>
      </c>
      <c r="M946" s="6" t="s">
        <v>4494</v>
      </c>
      <c r="N946" s="6"/>
      <c r="O946" s="6"/>
      <c r="P946" s="84" t="s">
        <v>932</v>
      </c>
      <c r="Q946" s="6"/>
      <c r="R946" s="6"/>
      <c r="S946" s="6"/>
      <c r="T946" s="5"/>
      <c r="U946" s="5"/>
      <c r="V946" s="5"/>
      <c r="W946" s="5"/>
      <c r="X946" s="5"/>
      <c r="Y946" s="5"/>
      <c r="Z946" s="5"/>
    </row>
    <row r="947" spans="1:26" ht="52.5">
      <c r="A947" s="200"/>
      <c r="B947" s="200" t="s">
        <v>1036</v>
      </c>
      <c r="C947" s="145" t="s">
        <v>4495</v>
      </c>
      <c r="D947" s="200" t="s">
        <v>3201</v>
      </c>
      <c r="E947" s="145"/>
      <c r="F947" s="145"/>
      <c r="G947" s="145"/>
      <c r="H947" s="145"/>
      <c r="I947" s="145"/>
      <c r="J947" s="145"/>
      <c r="K947" s="145"/>
      <c r="L947" s="200"/>
      <c r="M947" s="214" t="s">
        <v>2461</v>
      </c>
      <c r="N947" s="214"/>
      <c r="O947" s="214"/>
      <c r="P947" s="145" t="s">
        <v>932</v>
      </c>
      <c r="Q947" s="159" t="s">
        <v>2163</v>
      </c>
      <c r="R947" s="159" t="s">
        <v>2164</v>
      </c>
      <c r="S947" s="214"/>
      <c r="T947" s="200"/>
      <c r="U947" s="105"/>
      <c r="V947" s="105"/>
      <c r="W947" s="105"/>
      <c r="X947" s="105"/>
      <c r="Y947" s="105">
        <v>3</v>
      </c>
      <c r="Z947" s="105"/>
    </row>
    <row r="948" spans="1:26" ht="169.5">
      <c r="A948" s="5"/>
      <c r="B948" s="5" t="s">
        <v>1940</v>
      </c>
      <c r="C948" s="5" t="s">
        <v>4496</v>
      </c>
      <c r="D948" s="10" t="s">
        <v>4497</v>
      </c>
      <c r="E948" s="5" t="s">
        <v>4498</v>
      </c>
      <c r="F948" s="5" t="s">
        <v>4499</v>
      </c>
      <c r="G948" s="5" t="s">
        <v>4500</v>
      </c>
      <c r="H948" s="5" t="s">
        <v>4501</v>
      </c>
      <c r="I948" s="5" t="s">
        <v>4502</v>
      </c>
      <c r="J948" s="5" t="s">
        <v>4503</v>
      </c>
      <c r="K948" s="5" t="s">
        <v>4504</v>
      </c>
      <c r="L948" s="5"/>
      <c r="M948" s="6"/>
      <c r="N948" s="6"/>
      <c r="O948" s="6"/>
      <c r="P948" s="84" t="s">
        <v>932</v>
      </c>
      <c r="Q948" s="6" t="s">
        <v>2530</v>
      </c>
      <c r="R948" s="6" t="s">
        <v>2531</v>
      </c>
      <c r="S948" s="6"/>
      <c r="T948" s="5" t="s">
        <v>4000</v>
      </c>
      <c r="U948" s="5"/>
      <c r="V948" s="5"/>
      <c r="W948" s="5"/>
      <c r="X948" s="5"/>
      <c r="Y948" s="5">
        <v>3</v>
      </c>
      <c r="Z948" s="5"/>
    </row>
    <row r="949" spans="1:26" ht="143.44999999999999">
      <c r="A949" s="5"/>
      <c r="B949" s="5" t="s">
        <v>1940</v>
      </c>
      <c r="C949" s="5" t="s">
        <v>4505</v>
      </c>
      <c r="D949" s="10" t="s">
        <v>4506</v>
      </c>
      <c r="E949" s="5" t="s">
        <v>4507</v>
      </c>
      <c r="F949" s="5" t="s">
        <v>4508</v>
      </c>
      <c r="G949" s="5" t="s">
        <v>4509</v>
      </c>
      <c r="H949" s="5" t="s">
        <v>4510</v>
      </c>
      <c r="I949" s="5" t="s">
        <v>4511</v>
      </c>
      <c r="J949" s="5" t="s">
        <v>4512</v>
      </c>
      <c r="K949" s="5" t="s">
        <v>4513</v>
      </c>
      <c r="L949" s="5"/>
      <c r="M949" s="6"/>
      <c r="N949" s="6"/>
      <c r="O949" s="6"/>
      <c r="P949" s="84" t="s">
        <v>932</v>
      </c>
      <c r="Q949" s="6" t="s">
        <v>2530</v>
      </c>
      <c r="R949" s="6"/>
      <c r="S949" s="6"/>
      <c r="T949" s="5" t="s">
        <v>4000</v>
      </c>
      <c r="U949" s="5"/>
      <c r="V949" s="5"/>
      <c r="W949" s="5"/>
      <c r="X949" s="5"/>
      <c r="Y949" s="5">
        <v>3</v>
      </c>
      <c r="Z949" s="5"/>
    </row>
    <row r="950" spans="1:26" ht="52.5">
      <c r="A950" s="200"/>
      <c r="B950" s="200" t="s">
        <v>1036</v>
      </c>
      <c r="C950" s="145" t="s">
        <v>4514</v>
      </c>
      <c r="D950" s="200" t="s">
        <v>3204</v>
      </c>
      <c r="E950" s="145"/>
      <c r="F950" s="145"/>
      <c r="G950" s="145"/>
      <c r="H950" s="145"/>
      <c r="I950" s="145"/>
      <c r="J950" s="145"/>
      <c r="K950" s="145"/>
      <c r="L950" s="200"/>
      <c r="M950" s="214" t="s">
        <v>2468</v>
      </c>
      <c r="N950" s="214"/>
      <c r="O950" s="214"/>
      <c r="P950" s="145" t="s">
        <v>932</v>
      </c>
      <c r="Q950" s="159" t="s">
        <v>2163</v>
      </c>
      <c r="R950" s="159" t="s">
        <v>2164</v>
      </c>
      <c r="S950" s="214"/>
      <c r="T950" s="214"/>
      <c r="U950" s="105"/>
      <c r="V950" s="105"/>
      <c r="W950" s="105"/>
      <c r="X950" s="105"/>
      <c r="Y950" s="105">
        <v>3</v>
      </c>
      <c r="Z950" s="105"/>
    </row>
    <row r="951" spans="1:26" ht="52.5">
      <c r="A951" s="200"/>
      <c r="B951" s="200" t="s">
        <v>1036</v>
      </c>
      <c r="C951" s="145" t="s">
        <v>4515</v>
      </c>
      <c r="D951" s="200" t="s">
        <v>3207</v>
      </c>
      <c r="E951" s="145"/>
      <c r="F951" s="145"/>
      <c r="G951" s="145"/>
      <c r="H951" s="145"/>
      <c r="I951" s="145"/>
      <c r="J951" s="145"/>
      <c r="K951" s="145"/>
      <c r="L951" s="200"/>
      <c r="M951" s="214" t="s">
        <v>2482</v>
      </c>
      <c r="N951" s="214"/>
      <c r="O951" s="214"/>
      <c r="P951" s="145" t="s">
        <v>932</v>
      </c>
      <c r="Q951" s="159" t="s">
        <v>2163</v>
      </c>
      <c r="R951" s="159" t="s">
        <v>2164</v>
      </c>
      <c r="S951" s="214"/>
      <c r="T951" s="214"/>
      <c r="U951" s="105"/>
      <c r="V951" s="105"/>
      <c r="W951" s="105"/>
      <c r="X951" s="105"/>
      <c r="Y951" s="105">
        <v>3</v>
      </c>
      <c r="Z951" s="105"/>
    </row>
    <row r="952" spans="1:26" ht="52.5">
      <c r="A952" s="200"/>
      <c r="B952" s="200" t="s">
        <v>1036</v>
      </c>
      <c r="C952" s="145" t="s">
        <v>4516</v>
      </c>
      <c r="D952" s="200" t="s">
        <v>3210</v>
      </c>
      <c r="E952" s="145"/>
      <c r="F952" s="145"/>
      <c r="G952" s="145"/>
      <c r="H952" s="145"/>
      <c r="I952" s="145"/>
      <c r="J952" s="145"/>
      <c r="K952" s="145"/>
      <c r="L952" s="200"/>
      <c r="M952" s="214" t="s">
        <v>2489</v>
      </c>
      <c r="N952" s="214"/>
      <c r="O952" s="214"/>
      <c r="P952" s="145" t="s">
        <v>932</v>
      </c>
      <c r="Q952" s="159" t="s">
        <v>2163</v>
      </c>
      <c r="R952" s="159" t="s">
        <v>2164</v>
      </c>
      <c r="S952" s="214"/>
      <c r="T952" s="214"/>
      <c r="U952" s="105"/>
      <c r="V952" s="105"/>
      <c r="W952" s="105"/>
      <c r="X952" s="105"/>
      <c r="Y952" s="105">
        <v>3</v>
      </c>
      <c r="Z952" s="105"/>
    </row>
    <row r="953" spans="1:26" ht="52.5">
      <c r="A953" s="200"/>
      <c r="B953" s="200" t="s">
        <v>1036</v>
      </c>
      <c r="C953" s="145" t="s">
        <v>4517</v>
      </c>
      <c r="D953" s="200" t="s">
        <v>3213</v>
      </c>
      <c r="E953" s="145"/>
      <c r="F953" s="145"/>
      <c r="G953" s="145"/>
      <c r="H953" s="145"/>
      <c r="I953" s="145"/>
      <c r="J953" s="145"/>
      <c r="K953" s="145"/>
      <c r="L953" s="200"/>
      <c r="M953" s="214" t="s">
        <v>2496</v>
      </c>
      <c r="N953" s="214"/>
      <c r="O953" s="214"/>
      <c r="P953" s="145" t="s">
        <v>932</v>
      </c>
      <c r="Q953" s="159" t="s">
        <v>2163</v>
      </c>
      <c r="R953" s="159" t="s">
        <v>2164</v>
      </c>
      <c r="S953" s="214"/>
      <c r="T953" s="214"/>
      <c r="U953" s="105"/>
      <c r="V953" s="105"/>
      <c r="W953" s="105"/>
      <c r="X953" s="105"/>
      <c r="Y953" s="105">
        <v>3</v>
      </c>
      <c r="Z953" s="105"/>
    </row>
    <row r="954" spans="1:26" ht="52.5">
      <c r="A954" s="200"/>
      <c r="B954" s="200" t="s">
        <v>1036</v>
      </c>
      <c r="C954" s="145" t="s">
        <v>4518</v>
      </c>
      <c r="D954" s="200" t="s">
        <v>3216</v>
      </c>
      <c r="E954" s="145"/>
      <c r="F954" s="145"/>
      <c r="G954" s="145"/>
      <c r="H954" s="145"/>
      <c r="I954" s="145"/>
      <c r="J954" s="145"/>
      <c r="K954" s="145"/>
      <c r="L954" s="200"/>
      <c r="M954" s="214" t="s">
        <v>2551</v>
      </c>
      <c r="N954" s="214"/>
      <c r="O954" s="214"/>
      <c r="P954" s="145" t="s">
        <v>932</v>
      </c>
      <c r="Q954" s="159" t="s">
        <v>2163</v>
      </c>
      <c r="R954" s="159" t="s">
        <v>2164</v>
      </c>
      <c r="S954" s="214"/>
      <c r="T954" s="214"/>
      <c r="U954" s="105"/>
      <c r="V954" s="105"/>
      <c r="W954" s="105"/>
      <c r="X954" s="105"/>
      <c r="Y954" s="105">
        <v>3</v>
      </c>
      <c r="Z954" s="105"/>
    </row>
    <row r="955" spans="1:26" ht="52.5">
      <c r="A955" s="200"/>
      <c r="B955" s="200" t="s">
        <v>1036</v>
      </c>
      <c r="C955" s="145" t="s">
        <v>4519</v>
      </c>
      <c r="D955" s="200" t="s">
        <v>3219</v>
      </c>
      <c r="E955" s="145"/>
      <c r="F955" s="145"/>
      <c r="G955" s="145"/>
      <c r="H955" s="145"/>
      <c r="I955" s="145"/>
      <c r="J955" s="145"/>
      <c r="K955" s="145"/>
      <c r="L955" s="200"/>
      <c r="M955" s="214" t="s">
        <v>2558</v>
      </c>
      <c r="N955" s="214"/>
      <c r="O955" s="214"/>
      <c r="P955" s="145" t="s">
        <v>932</v>
      </c>
      <c r="Q955" s="159" t="s">
        <v>2163</v>
      </c>
      <c r="R955" s="159" t="s">
        <v>2164</v>
      </c>
      <c r="S955" s="214"/>
      <c r="T955" s="214"/>
      <c r="U955" s="105"/>
      <c r="V955" s="105"/>
      <c r="W955" s="105"/>
      <c r="X955" s="105"/>
      <c r="Y955" s="105">
        <v>3</v>
      </c>
      <c r="Z955" s="105"/>
    </row>
    <row r="956" spans="1:26" ht="52.5">
      <c r="A956" s="200"/>
      <c r="B956" s="200" t="s">
        <v>1036</v>
      </c>
      <c r="C956" s="145" t="s">
        <v>4520</v>
      </c>
      <c r="D956" s="200" t="s">
        <v>3222</v>
      </c>
      <c r="E956" s="145"/>
      <c r="F956" s="145"/>
      <c r="G956" s="145"/>
      <c r="H956" s="145"/>
      <c r="I956" s="145"/>
      <c r="J956" s="145"/>
      <c r="K956" s="145"/>
      <c r="L956" s="200"/>
      <c r="M956" s="214" t="s">
        <v>2608</v>
      </c>
      <c r="N956" s="214"/>
      <c r="O956" s="214"/>
      <c r="P956" s="145" t="s">
        <v>932</v>
      </c>
      <c r="Q956" s="159" t="s">
        <v>2163</v>
      </c>
      <c r="R956" s="159" t="s">
        <v>2164</v>
      </c>
      <c r="S956" s="214"/>
      <c r="T956" s="214"/>
      <c r="U956" s="105"/>
      <c r="V956" s="105"/>
      <c r="W956" s="105"/>
      <c r="X956" s="105"/>
      <c r="Y956" s="105">
        <v>3</v>
      </c>
      <c r="Z956" s="105"/>
    </row>
    <row r="957" spans="1:26" ht="52.5">
      <c r="A957" s="200"/>
      <c r="B957" s="200" t="s">
        <v>1036</v>
      </c>
      <c r="C957" s="145" t="s">
        <v>4521</v>
      </c>
      <c r="D957" s="200" t="s">
        <v>3225</v>
      </c>
      <c r="E957" s="145" t="s">
        <v>3745</v>
      </c>
      <c r="F957" s="145" t="s">
        <v>3746</v>
      </c>
      <c r="G957" s="201" t="s">
        <v>3747</v>
      </c>
      <c r="H957" s="145" t="s">
        <v>3748</v>
      </c>
      <c r="I957" s="145" t="s">
        <v>3749</v>
      </c>
      <c r="J957" s="145" t="s">
        <v>3750</v>
      </c>
      <c r="K957" s="145" t="s">
        <v>3225</v>
      </c>
      <c r="L957" s="200"/>
      <c r="M957" s="214" t="s">
        <v>2359</v>
      </c>
      <c r="N957" s="214"/>
      <c r="O957" s="214"/>
      <c r="P957" s="145" t="s">
        <v>932</v>
      </c>
      <c r="Q957" s="159" t="s">
        <v>3751</v>
      </c>
      <c r="R957" s="159" t="s">
        <v>3752</v>
      </c>
      <c r="S957" s="214"/>
      <c r="T957" s="214"/>
      <c r="U957" s="105"/>
      <c r="V957" s="105"/>
      <c r="W957" s="105"/>
      <c r="X957" s="105"/>
      <c r="Y957" s="105">
        <v>3</v>
      </c>
      <c r="Z957" s="105"/>
    </row>
    <row r="958" spans="1:26" ht="91.5">
      <c r="A958" s="5"/>
      <c r="B958" s="5" t="s">
        <v>1036</v>
      </c>
      <c r="C958" s="5" t="s">
        <v>4522</v>
      </c>
      <c r="D958" s="10" t="s">
        <v>4523</v>
      </c>
      <c r="E958" s="5" t="s">
        <v>4524</v>
      </c>
      <c r="F958" s="5" t="s">
        <v>4525</v>
      </c>
      <c r="G958" s="5" t="s">
        <v>4526</v>
      </c>
      <c r="H958" s="5" t="s">
        <v>4527</v>
      </c>
      <c r="I958" s="5" t="s">
        <v>4528</v>
      </c>
      <c r="J958" s="5" t="s">
        <v>4529</v>
      </c>
      <c r="K958" s="5" t="s">
        <v>4530</v>
      </c>
      <c r="L958" s="5" t="s">
        <v>4531</v>
      </c>
      <c r="M958" s="6"/>
      <c r="N958" s="6"/>
      <c r="O958" s="6"/>
      <c r="P958" s="145" t="s">
        <v>932</v>
      </c>
      <c r="Q958" s="6" t="s">
        <v>4532</v>
      </c>
      <c r="R958" s="6" t="s">
        <v>2164</v>
      </c>
      <c r="S958" s="6"/>
      <c r="T958" s="6"/>
      <c r="U958" s="5"/>
      <c r="V958" s="5"/>
      <c r="W958" s="5"/>
      <c r="X958" s="5"/>
      <c r="Y958" s="5">
        <v>3</v>
      </c>
      <c r="Z958" s="5"/>
    </row>
    <row r="959" spans="1:26" ht="91.5">
      <c r="A959" s="5"/>
      <c r="B959" s="5" t="s">
        <v>1036</v>
      </c>
      <c r="C959" s="5" t="s">
        <v>4533</v>
      </c>
      <c r="D959" s="5" t="s">
        <v>4534</v>
      </c>
      <c r="E959" s="5" t="s">
        <v>4535</v>
      </c>
      <c r="F959" s="5" t="s">
        <v>4536</v>
      </c>
      <c r="G959" s="5" t="s">
        <v>4537</v>
      </c>
      <c r="H959" s="5" t="s">
        <v>4538</v>
      </c>
      <c r="I959" s="5" t="s">
        <v>4539</v>
      </c>
      <c r="J959" s="5" t="s">
        <v>4540</v>
      </c>
      <c r="K959" s="5" t="s">
        <v>4541</v>
      </c>
      <c r="L959" s="5" t="s">
        <v>4531</v>
      </c>
      <c r="M959" s="6" t="s">
        <v>4542</v>
      </c>
      <c r="N959" s="6"/>
      <c r="O959" s="6"/>
      <c r="P959" s="145" t="s">
        <v>932</v>
      </c>
      <c r="Q959" s="6" t="s">
        <v>4532</v>
      </c>
      <c r="R959" s="6" t="s">
        <v>2164</v>
      </c>
      <c r="S959" s="6"/>
      <c r="T959" s="6"/>
      <c r="U959" s="5"/>
      <c r="V959" s="5"/>
      <c r="W959" s="5"/>
      <c r="X959" s="5"/>
      <c r="Y959" s="5">
        <v>3</v>
      </c>
      <c r="Z959" s="5"/>
    </row>
    <row r="960" spans="1:26" ht="312.60000000000002">
      <c r="A960" s="5"/>
      <c r="B960" s="5" t="s">
        <v>968</v>
      </c>
      <c r="C960" s="5" t="s">
        <v>4543</v>
      </c>
      <c r="D960" s="10" t="s">
        <v>4544</v>
      </c>
      <c r="E960" s="5" t="s">
        <v>4545</v>
      </c>
      <c r="F960" s="5" t="s">
        <v>4546</v>
      </c>
      <c r="G960" s="5" t="s">
        <v>4547</v>
      </c>
      <c r="H960" s="5" t="s">
        <v>4548</v>
      </c>
      <c r="I960" s="5" t="s">
        <v>4549</v>
      </c>
      <c r="J960" s="5" t="s">
        <v>4550</v>
      </c>
      <c r="K960" s="5" t="s">
        <v>4551</v>
      </c>
      <c r="L960" s="5" t="s">
        <v>4552</v>
      </c>
      <c r="M960" s="6"/>
      <c r="N960" s="6"/>
      <c r="O960" s="6"/>
      <c r="P960" s="44" t="s">
        <v>932</v>
      </c>
      <c r="Q960" s="6" t="s">
        <v>4553</v>
      </c>
      <c r="R960" s="6" t="s">
        <v>4554</v>
      </c>
      <c r="S960" s="6"/>
      <c r="T960" s="6"/>
      <c r="U960" s="5"/>
      <c r="V960" s="5"/>
      <c r="W960" s="5"/>
      <c r="X960" s="5"/>
      <c r="Y960" s="5">
        <v>3</v>
      </c>
      <c r="Z960" s="5"/>
    </row>
    <row r="961" spans="1:26" ht="117.6">
      <c r="A961" s="5"/>
      <c r="B961" s="5" t="s">
        <v>968</v>
      </c>
      <c r="C961" s="5" t="s">
        <v>4555</v>
      </c>
      <c r="D961" s="10" t="s">
        <v>4556</v>
      </c>
      <c r="E961" s="5" t="s">
        <v>4557</v>
      </c>
      <c r="F961" s="5" t="s">
        <v>4558</v>
      </c>
      <c r="G961" s="5" t="s">
        <v>4559</v>
      </c>
      <c r="H961" s="5" t="s">
        <v>4560</v>
      </c>
      <c r="I961" s="10" t="s">
        <v>4561</v>
      </c>
      <c r="J961" s="5" t="s">
        <v>4562</v>
      </c>
      <c r="K961" s="5" t="s">
        <v>4563</v>
      </c>
      <c r="L961" s="5" t="s">
        <v>1596</v>
      </c>
      <c r="M961" s="6" t="s">
        <v>4564</v>
      </c>
      <c r="N961" s="6"/>
      <c r="O961" s="6"/>
      <c r="P961" s="44" t="s">
        <v>932</v>
      </c>
      <c r="Q961" s="6" t="s">
        <v>4553</v>
      </c>
      <c r="R961" s="6" t="s">
        <v>4554</v>
      </c>
      <c r="S961" s="6"/>
      <c r="T961" s="6"/>
      <c r="U961" s="5"/>
      <c r="V961" s="5"/>
      <c r="W961" s="5"/>
      <c r="X961" s="5"/>
      <c r="Y961" s="5">
        <v>3</v>
      </c>
      <c r="Z961" s="5"/>
    </row>
    <row r="962" spans="1:26" ht="117.6">
      <c r="A962" s="5"/>
      <c r="B962" s="5" t="s">
        <v>968</v>
      </c>
      <c r="C962" s="5" t="s">
        <v>4565</v>
      </c>
      <c r="D962" s="10" t="s">
        <v>4566</v>
      </c>
      <c r="E962" s="5" t="s">
        <v>4567</v>
      </c>
      <c r="F962" s="5" t="s">
        <v>4568</v>
      </c>
      <c r="G962" s="10" t="s">
        <v>4569</v>
      </c>
      <c r="H962" s="5" t="s">
        <v>4570</v>
      </c>
      <c r="I962" s="10" t="s">
        <v>4571</v>
      </c>
      <c r="J962" s="5" t="s">
        <v>4572</v>
      </c>
      <c r="K962" s="5" t="s">
        <v>4573</v>
      </c>
      <c r="L962" s="5" t="s">
        <v>1596</v>
      </c>
      <c r="M962" s="6"/>
      <c r="N962" s="6"/>
      <c r="O962" s="6"/>
      <c r="P962" s="44" t="s">
        <v>932</v>
      </c>
      <c r="Q962" s="6" t="s">
        <v>4553</v>
      </c>
      <c r="R962" s="6" t="s">
        <v>4554</v>
      </c>
      <c r="S962" s="6"/>
      <c r="T962" s="6"/>
      <c r="U962" s="5"/>
      <c r="V962" s="5"/>
      <c r="W962" s="5"/>
      <c r="X962" s="5"/>
      <c r="Y962" s="5">
        <v>3</v>
      </c>
      <c r="Z962" s="5"/>
    </row>
    <row r="963" spans="1:26" ht="52.5">
      <c r="A963" s="5"/>
      <c r="B963" s="5" t="s">
        <v>968</v>
      </c>
      <c r="C963" s="5" t="s">
        <v>4574</v>
      </c>
      <c r="D963" s="10" t="s">
        <v>4575</v>
      </c>
      <c r="E963" s="5" t="s">
        <v>4576</v>
      </c>
      <c r="F963" s="5" t="s">
        <v>4577</v>
      </c>
      <c r="G963" s="5" t="s">
        <v>4578</v>
      </c>
      <c r="H963" s="5" t="s">
        <v>4579</v>
      </c>
      <c r="I963" s="5" t="s">
        <v>4580</v>
      </c>
      <c r="J963" s="5" t="s">
        <v>4581</v>
      </c>
      <c r="K963" s="5" t="s">
        <v>4582</v>
      </c>
      <c r="L963" s="5"/>
      <c r="M963" s="6" t="s">
        <v>4583</v>
      </c>
      <c r="N963" s="6"/>
      <c r="O963" s="6"/>
      <c r="P963" s="44" t="s">
        <v>932</v>
      </c>
      <c r="Q963" s="6" t="s">
        <v>4584</v>
      </c>
      <c r="R963" s="6" t="s">
        <v>3288</v>
      </c>
      <c r="S963" s="6"/>
      <c r="T963" s="6"/>
      <c r="U963" s="5"/>
      <c r="V963" s="5"/>
      <c r="W963" s="5"/>
      <c r="X963" s="5"/>
      <c r="Y963" s="5">
        <v>3</v>
      </c>
      <c r="Z963" s="5"/>
    </row>
    <row r="964" spans="1:26" ht="130.5">
      <c r="A964" s="5"/>
      <c r="B964" s="5" t="s">
        <v>1036</v>
      </c>
      <c r="C964" s="5" t="s">
        <v>4585</v>
      </c>
      <c r="D964" s="10" t="s">
        <v>4586</v>
      </c>
      <c r="E964" s="5" t="s">
        <v>4587</v>
      </c>
      <c r="F964" s="5" t="s">
        <v>4588</v>
      </c>
      <c r="G964" s="5" t="s">
        <v>4589</v>
      </c>
      <c r="H964" s="5" t="s">
        <v>4590</v>
      </c>
      <c r="I964" s="5" t="s">
        <v>4591</v>
      </c>
      <c r="J964" s="5" t="s">
        <v>4592</v>
      </c>
      <c r="K964" s="5" t="s">
        <v>4593</v>
      </c>
      <c r="L964" s="5"/>
      <c r="M964" s="6" t="s">
        <v>4594</v>
      </c>
      <c r="N964" s="6"/>
      <c r="O964" s="6"/>
      <c r="P964" s="145" t="s">
        <v>932</v>
      </c>
      <c r="Q964" s="6" t="s">
        <v>4595</v>
      </c>
      <c r="R964" s="6" t="s">
        <v>2164</v>
      </c>
      <c r="S964" s="6"/>
      <c r="T964" s="6"/>
      <c r="U964" s="5"/>
      <c r="V964" s="5"/>
      <c r="W964" s="5"/>
      <c r="X964" s="5" t="s">
        <v>53</v>
      </c>
      <c r="Y964" s="5">
        <v>3</v>
      </c>
      <c r="Z964" s="5"/>
    </row>
    <row r="965" spans="1:26" ht="26.45">
      <c r="A965" s="5"/>
      <c r="B965" s="5" t="s">
        <v>544</v>
      </c>
      <c r="C965" s="6" t="s">
        <v>2636</v>
      </c>
      <c r="D965" s="7"/>
      <c r="E965" s="5"/>
      <c r="F965" s="5"/>
      <c r="G965" s="5"/>
      <c r="H965" s="5"/>
      <c r="I965" s="5"/>
      <c r="J965" s="5"/>
      <c r="K965" s="5"/>
      <c r="L965" s="5"/>
      <c r="M965" s="6"/>
      <c r="N965" s="6"/>
      <c r="O965" s="6"/>
      <c r="P965" s="6"/>
      <c r="Q965" s="6"/>
      <c r="R965" s="6"/>
      <c r="S965" s="6"/>
      <c r="T965" s="6"/>
      <c r="U965" s="5"/>
      <c r="V965" s="5"/>
      <c r="W965" s="5"/>
      <c r="X965" s="5"/>
      <c r="Y965" s="5"/>
      <c r="Z965" s="5"/>
    </row>
    <row r="966" spans="1:26" ht="26.45">
      <c r="A966" s="5"/>
      <c r="B966" s="6" t="s">
        <v>60</v>
      </c>
      <c r="C966" s="6" t="s">
        <v>4596</v>
      </c>
      <c r="D966" s="7"/>
      <c r="E966" s="6"/>
      <c r="F966" s="6"/>
      <c r="G966" s="6"/>
      <c r="H966" s="6"/>
      <c r="I966" s="6"/>
      <c r="J966" s="6"/>
      <c r="K966" s="6"/>
      <c r="L966" s="6"/>
      <c r="M966" s="6"/>
      <c r="N966" s="6"/>
      <c r="O966" s="6"/>
      <c r="P966" s="6"/>
      <c r="Q966" s="6"/>
      <c r="R966" s="6"/>
      <c r="S966" s="6"/>
      <c r="T966" s="6"/>
      <c r="U966" s="5" t="s">
        <v>62</v>
      </c>
      <c r="V966" s="5"/>
      <c r="W966" s="5"/>
      <c r="X966" s="5"/>
      <c r="Y966" s="5"/>
      <c r="Z966" s="5"/>
    </row>
    <row r="967" spans="1:26" ht="26.45">
      <c r="A967" s="40"/>
      <c r="B967" s="41" t="s">
        <v>544</v>
      </c>
      <c r="C967" s="40" t="s">
        <v>2631</v>
      </c>
      <c r="D967" s="68"/>
      <c r="E967" s="40"/>
      <c r="F967" s="40"/>
      <c r="G967" s="40"/>
      <c r="H967" s="40"/>
      <c r="I967" s="40"/>
      <c r="J967" s="40"/>
      <c r="K967" s="40"/>
      <c r="L967" s="40"/>
      <c r="M967" s="41"/>
      <c r="N967" s="40"/>
      <c r="O967" s="40"/>
      <c r="P967" s="41"/>
      <c r="Q967" s="40"/>
      <c r="R967" s="40"/>
      <c r="S967" s="40"/>
      <c r="T967" s="40"/>
      <c r="U967" s="5"/>
      <c r="V967" s="5"/>
      <c r="W967" s="5"/>
      <c r="X967" s="5"/>
      <c r="Y967" s="5"/>
      <c r="Z967" s="5"/>
    </row>
    <row r="968" spans="1:26" ht="15.6">
      <c r="A968" s="40"/>
      <c r="B968" s="41"/>
      <c r="C968" s="40"/>
      <c r="D968" s="68"/>
      <c r="E968" s="40"/>
      <c r="F968" s="40"/>
      <c r="G968" s="40"/>
      <c r="H968" s="40"/>
      <c r="I968" s="40"/>
      <c r="J968" s="40"/>
      <c r="K968" s="40"/>
      <c r="L968" s="40"/>
      <c r="M968" s="41"/>
      <c r="N968" s="40"/>
      <c r="O968" s="40"/>
      <c r="P968" s="41"/>
      <c r="Q968" s="40"/>
      <c r="R968" s="40"/>
      <c r="S968" s="40"/>
      <c r="T968" s="40"/>
      <c r="U968" s="5"/>
      <c r="V968" s="5"/>
      <c r="W968" s="5"/>
      <c r="X968" s="5"/>
      <c r="Y968" s="5"/>
      <c r="Z968" s="5"/>
    </row>
    <row r="969" spans="1:26" ht="39.6">
      <c r="A969" s="5"/>
      <c r="B969" s="6" t="s">
        <v>68</v>
      </c>
      <c r="C969" s="5" t="s">
        <v>4597</v>
      </c>
      <c r="D969" s="69" t="s">
        <v>4598</v>
      </c>
      <c r="E969" s="5"/>
      <c r="F969" s="5"/>
      <c r="G969" s="5"/>
      <c r="H969" s="5"/>
      <c r="I969" s="5"/>
      <c r="J969" s="5"/>
      <c r="K969" s="5"/>
      <c r="L969" s="5"/>
      <c r="M969" s="6" t="s">
        <v>2378</v>
      </c>
      <c r="N969" s="5"/>
      <c r="O969" s="5"/>
      <c r="P969" s="6"/>
      <c r="Q969" s="5"/>
      <c r="R969" s="5"/>
      <c r="S969" s="5"/>
      <c r="T969" s="5"/>
      <c r="U969" s="5"/>
      <c r="V969" s="5"/>
      <c r="W969" s="5"/>
      <c r="X969" s="5"/>
      <c r="Y969" s="5"/>
      <c r="Z969" s="5"/>
    </row>
    <row r="970" spans="1:26" ht="26.45">
      <c r="A970" s="5"/>
      <c r="B970" s="6" t="s">
        <v>65</v>
      </c>
      <c r="C970" s="6" t="s">
        <v>4599</v>
      </c>
      <c r="D970" s="11" t="s">
        <v>4600</v>
      </c>
      <c r="E970" s="11"/>
      <c r="F970" s="6"/>
      <c r="G970" s="6"/>
      <c r="H970" s="6"/>
      <c r="I970" s="6"/>
      <c r="J970" s="221"/>
      <c r="K970" s="6"/>
      <c r="L970" s="6"/>
      <c r="M970" s="6"/>
      <c r="N970" s="6"/>
      <c r="O970" s="6"/>
      <c r="P970" s="6"/>
      <c r="Q970" s="6"/>
      <c r="R970" s="6"/>
      <c r="S970" s="6"/>
      <c r="T970" s="6"/>
      <c r="U970" s="5"/>
      <c r="V970" s="5"/>
      <c r="W970" s="5"/>
      <c r="X970" s="5"/>
      <c r="Y970" s="5"/>
      <c r="Z970" s="5"/>
    </row>
    <row r="971" spans="1:26" ht="26.45">
      <c r="A971" s="5"/>
      <c r="B971" s="5" t="s">
        <v>60</v>
      </c>
      <c r="C971" s="5" t="s">
        <v>4601</v>
      </c>
      <c r="D971" s="5"/>
      <c r="E971" s="5"/>
      <c r="F971" s="5"/>
      <c r="G971" s="5"/>
      <c r="H971" s="5"/>
      <c r="I971" s="5"/>
      <c r="J971" s="5"/>
      <c r="K971" s="5"/>
      <c r="L971" s="5"/>
      <c r="M971" s="5"/>
      <c r="N971" s="5"/>
      <c r="O971" s="5"/>
      <c r="P971" s="5"/>
      <c r="Q971" s="5"/>
      <c r="R971" s="5"/>
      <c r="S971" s="5"/>
      <c r="T971" s="5"/>
      <c r="U971" s="5" t="s">
        <v>72</v>
      </c>
      <c r="V971" s="5"/>
      <c r="W971" s="5"/>
      <c r="X971" s="5"/>
      <c r="Y971" s="5"/>
      <c r="Z971" s="5"/>
    </row>
    <row r="972" spans="1:26" ht="26.45">
      <c r="A972" s="5"/>
      <c r="B972" s="6" t="s">
        <v>68</v>
      </c>
      <c r="C972" s="5" t="s">
        <v>4602</v>
      </c>
      <c r="D972" s="7"/>
      <c r="E972" s="5"/>
      <c r="F972" s="5"/>
      <c r="G972" s="5"/>
      <c r="H972" s="5"/>
      <c r="I972" s="5"/>
      <c r="J972" s="5"/>
      <c r="K972" s="5"/>
      <c r="L972" s="5"/>
      <c r="M972" s="6"/>
      <c r="N972" s="5"/>
      <c r="O972" s="5"/>
      <c r="P972" s="5"/>
      <c r="Q972" s="5"/>
      <c r="R972" s="5"/>
      <c r="S972" s="5"/>
      <c r="T972" s="5"/>
      <c r="U972" s="5"/>
      <c r="V972" s="5"/>
      <c r="W972" s="5"/>
      <c r="X972" s="5"/>
      <c r="Y972" s="5"/>
      <c r="Z972" s="5"/>
    </row>
    <row r="973" spans="1:26" ht="26.45">
      <c r="A973" s="5"/>
      <c r="B973" s="5" t="s">
        <v>68</v>
      </c>
      <c r="C973" s="5" t="s">
        <v>4603</v>
      </c>
      <c r="D973" s="10" t="s">
        <v>4604</v>
      </c>
      <c r="E973" s="5"/>
      <c r="F973" s="5"/>
      <c r="G973" s="5"/>
      <c r="H973" s="5"/>
      <c r="I973" s="5"/>
      <c r="J973" s="5"/>
      <c r="K973" s="5"/>
      <c r="L973" s="5"/>
      <c r="M973" s="5"/>
      <c r="N973" s="6"/>
      <c r="O973" s="6"/>
      <c r="P973" s="6"/>
      <c r="Q973" s="6"/>
      <c r="R973" s="6"/>
      <c r="S973" s="6"/>
      <c r="T973" s="6"/>
      <c r="U973" s="5"/>
      <c r="V973" s="5"/>
      <c r="W973" s="5"/>
      <c r="X973" s="5"/>
      <c r="Y973" s="5"/>
      <c r="Z973" s="5"/>
    </row>
    <row r="974" spans="1:26" ht="37.5" customHeight="1">
      <c r="A974" s="5"/>
      <c r="B974" s="6" t="s">
        <v>968</v>
      </c>
      <c r="C974" s="6" t="s">
        <v>4605</v>
      </c>
      <c r="D974" s="7" t="s">
        <v>4606</v>
      </c>
      <c r="E974" s="6" t="s">
        <v>4607</v>
      </c>
      <c r="F974" s="6" t="s">
        <v>4608</v>
      </c>
      <c r="G974" s="6" t="s">
        <v>4609</v>
      </c>
      <c r="H974" s="6" t="s">
        <v>4610</v>
      </c>
      <c r="I974" s="6" t="s">
        <v>4611</v>
      </c>
      <c r="J974" s="6" t="s">
        <v>4612</v>
      </c>
      <c r="K974" s="6" t="s">
        <v>4613</v>
      </c>
      <c r="L974" s="6" t="s">
        <v>4614</v>
      </c>
      <c r="M974" s="6"/>
      <c r="N974" s="6" t="s">
        <v>3378</v>
      </c>
      <c r="O974" s="6"/>
      <c r="P974" s="44" t="s">
        <v>932</v>
      </c>
      <c r="Q974" s="6" t="s">
        <v>4615</v>
      </c>
      <c r="R974" s="6" t="s">
        <v>4554</v>
      </c>
      <c r="S974" s="6"/>
      <c r="T974" s="6"/>
      <c r="U974" s="5"/>
      <c r="V974" s="5"/>
      <c r="W974" s="5"/>
      <c r="X974" s="5"/>
      <c r="Y974" s="5">
        <v>3</v>
      </c>
      <c r="Z974" s="5"/>
    </row>
    <row r="975" spans="1:26" ht="37.5" customHeight="1">
      <c r="A975" s="5"/>
      <c r="B975" s="5" t="s">
        <v>79</v>
      </c>
      <c r="C975" s="6" t="s">
        <v>4616</v>
      </c>
      <c r="D975" s="7" t="s">
        <v>4617</v>
      </c>
      <c r="E975" s="6" t="s">
        <v>4618</v>
      </c>
      <c r="F975" s="6" t="s">
        <v>4619</v>
      </c>
      <c r="G975" s="6" t="s">
        <v>4620</v>
      </c>
      <c r="H975" s="6" t="s">
        <v>4621</v>
      </c>
      <c r="I975" s="6" t="s">
        <v>4622</v>
      </c>
      <c r="J975" s="6" t="s">
        <v>4623</v>
      </c>
      <c r="K975" s="6" t="s">
        <v>4624</v>
      </c>
      <c r="L975" s="6" t="s">
        <v>4625</v>
      </c>
      <c r="M975" s="6"/>
      <c r="N975" s="6"/>
      <c r="O975" s="6"/>
      <c r="P975" s="84" t="s">
        <v>932</v>
      </c>
      <c r="Q975" s="6"/>
      <c r="R975" s="6"/>
      <c r="S975" s="6"/>
      <c r="T975" s="6"/>
      <c r="U975" s="5"/>
      <c r="V975" s="5"/>
      <c r="W975" s="5"/>
      <c r="X975" s="5" t="s">
        <v>53</v>
      </c>
      <c r="Y975" s="5">
        <v>2</v>
      </c>
      <c r="Z975" s="5"/>
    </row>
    <row r="976" spans="1:26" ht="37.5" customHeight="1">
      <c r="A976" s="5"/>
      <c r="B976" s="6" t="s">
        <v>968</v>
      </c>
      <c r="C976" s="6" t="s">
        <v>4626</v>
      </c>
      <c r="D976" s="7" t="s">
        <v>4627</v>
      </c>
      <c r="E976" s="6" t="s">
        <v>4628</v>
      </c>
      <c r="F976" s="6" t="s">
        <v>4629</v>
      </c>
      <c r="G976" s="6" t="s">
        <v>4630</v>
      </c>
      <c r="H976" s="6" t="s">
        <v>4631</v>
      </c>
      <c r="I976" s="6" t="s">
        <v>4632</v>
      </c>
      <c r="J976" s="6" t="s">
        <v>4633</v>
      </c>
      <c r="K976" s="6" t="s">
        <v>4634</v>
      </c>
      <c r="L976" s="6" t="s">
        <v>4635</v>
      </c>
      <c r="M976" s="6" t="s">
        <v>4636</v>
      </c>
      <c r="N976" s="6" t="s">
        <v>3378</v>
      </c>
      <c r="O976" s="6"/>
      <c r="P976" s="44" t="s">
        <v>932</v>
      </c>
      <c r="Q976" s="6" t="s">
        <v>4615</v>
      </c>
      <c r="R976" s="6" t="s">
        <v>4554</v>
      </c>
      <c r="S976" s="6"/>
      <c r="T976" s="6"/>
      <c r="U976" s="5"/>
      <c r="V976" s="5"/>
      <c r="W976" s="5"/>
      <c r="X976" s="5"/>
      <c r="Y976" s="5">
        <v>3</v>
      </c>
      <c r="Z976" s="5"/>
    </row>
    <row r="977" spans="1:26" ht="26.45">
      <c r="A977" s="5"/>
      <c r="B977" s="6" t="s">
        <v>68</v>
      </c>
      <c r="C977" s="6" t="s">
        <v>4637</v>
      </c>
      <c r="D977" s="7"/>
      <c r="E977" s="6"/>
      <c r="F977" s="6"/>
      <c r="G977" s="6"/>
      <c r="H977" s="6"/>
      <c r="I977" s="6"/>
      <c r="J977" s="5"/>
      <c r="K977" s="5"/>
      <c r="L977" s="5"/>
      <c r="M977" s="6"/>
      <c r="N977" s="6" t="s">
        <v>1597</v>
      </c>
      <c r="O977" s="6"/>
      <c r="P977" s="76"/>
      <c r="Q977" s="6"/>
      <c r="R977" s="6"/>
      <c r="S977" s="6"/>
      <c r="T977" s="6"/>
      <c r="U977" s="5"/>
      <c r="V977" s="5"/>
      <c r="W977" s="5"/>
      <c r="X977" s="5"/>
      <c r="Y977" s="5"/>
      <c r="Z977" s="5"/>
    </row>
    <row r="978" spans="1:26" ht="63" customHeight="1">
      <c r="A978" s="5"/>
      <c r="B978" s="6" t="s">
        <v>65</v>
      </c>
      <c r="C978" s="6" t="s">
        <v>4638</v>
      </c>
      <c r="D978" s="7" t="s">
        <v>4639</v>
      </c>
      <c r="E978" s="164" t="s">
        <v>4640</v>
      </c>
      <c r="F978" s="6" t="s">
        <v>4641</v>
      </c>
      <c r="G978" s="6" t="s">
        <v>4642</v>
      </c>
      <c r="H978" s="6" t="s">
        <v>4643</v>
      </c>
      <c r="I978" s="6" t="s">
        <v>4644</v>
      </c>
      <c r="J978" s="6" t="s">
        <v>4645</v>
      </c>
      <c r="K978" s="6" t="s">
        <v>4646</v>
      </c>
      <c r="L978" s="6"/>
      <c r="M978" s="6"/>
      <c r="N978" s="6"/>
      <c r="O978" s="6"/>
      <c r="P978" s="130"/>
      <c r="Q978" s="6"/>
      <c r="R978" s="6"/>
      <c r="S978" s="6"/>
      <c r="T978" s="6"/>
      <c r="U978" s="5"/>
      <c r="V978" s="5"/>
      <c r="W978" s="5"/>
      <c r="X978" s="5"/>
      <c r="Y978" s="5"/>
      <c r="Z978" s="5"/>
    </row>
    <row r="979" spans="1:26" ht="37.5" customHeight="1">
      <c r="A979" s="5"/>
      <c r="B979" s="6" t="s">
        <v>968</v>
      </c>
      <c r="C979" s="6" t="s">
        <v>4647</v>
      </c>
      <c r="D979" s="7" t="s">
        <v>4648</v>
      </c>
      <c r="E979" s="6" t="s">
        <v>4649</v>
      </c>
      <c r="F979" s="6" t="s">
        <v>4650</v>
      </c>
      <c r="G979" s="6" t="s">
        <v>4651</v>
      </c>
      <c r="H979" s="6" t="s">
        <v>4652</v>
      </c>
      <c r="I979" s="6" t="s">
        <v>4653</v>
      </c>
      <c r="J979" s="47" t="s">
        <v>4654</v>
      </c>
      <c r="K979" s="47" t="s">
        <v>4655</v>
      </c>
      <c r="L979" s="47" t="s">
        <v>4656</v>
      </c>
      <c r="M979" s="6"/>
      <c r="N979" s="6" t="s">
        <v>3378</v>
      </c>
      <c r="O979" s="6"/>
      <c r="P979" s="44" t="s">
        <v>932</v>
      </c>
      <c r="Q979" s="6" t="s">
        <v>4615</v>
      </c>
      <c r="R979" s="6" t="s">
        <v>4554</v>
      </c>
      <c r="S979" s="6"/>
      <c r="T979" s="6"/>
      <c r="U979" s="5"/>
      <c r="V979" s="5"/>
      <c r="W979" s="5"/>
      <c r="X979" s="5"/>
      <c r="Y979" s="5">
        <v>3</v>
      </c>
      <c r="Z979" s="5"/>
    </row>
    <row r="980" spans="1:26" ht="37.5" customHeight="1">
      <c r="A980" s="5"/>
      <c r="B980" s="6" t="s">
        <v>968</v>
      </c>
      <c r="C980" s="6" t="s">
        <v>4657</v>
      </c>
      <c r="D980" s="7" t="s">
        <v>4658</v>
      </c>
      <c r="E980" s="164" t="s">
        <v>4659</v>
      </c>
      <c r="F980" s="6" t="s">
        <v>4660</v>
      </c>
      <c r="G980" s="6" t="s">
        <v>4661</v>
      </c>
      <c r="H980" s="6" t="s">
        <v>4662</v>
      </c>
      <c r="I980" s="6" t="s">
        <v>4663</v>
      </c>
      <c r="J980" s="47" t="s">
        <v>4664</v>
      </c>
      <c r="K980" s="47" t="s">
        <v>4665</v>
      </c>
      <c r="L980" s="47" t="s">
        <v>4656</v>
      </c>
      <c r="M980" s="6"/>
      <c r="N980" s="6" t="s">
        <v>3378</v>
      </c>
      <c r="O980" s="6"/>
      <c r="P980" s="44" t="s">
        <v>932</v>
      </c>
      <c r="Q980" s="6" t="s">
        <v>4615</v>
      </c>
      <c r="R980" s="6" t="s">
        <v>4554</v>
      </c>
      <c r="S980" s="6"/>
      <c r="T980" s="6"/>
      <c r="U980" s="5"/>
      <c r="V980" s="5"/>
      <c r="W980" s="5"/>
      <c r="X980" s="5"/>
      <c r="Y980" s="5">
        <v>3</v>
      </c>
      <c r="Z980" s="5"/>
    </row>
    <row r="981" spans="1:26" ht="37.5" customHeight="1">
      <c r="A981" s="5"/>
      <c r="B981" s="6" t="s">
        <v>968</v>
      </c>
      <c r="C981" s="6" t="s">
        <v>4666</v>
      </c>
      <c r="D981" s="7" t="s">
        <v>4667</v>
      </c>
      <c r="E981" s="164" t="s">
        <v>4668</v>
      </c>
      <c r="F981" s="6" t="s">
        <v>4669</v>
      </c>
      <c r="G981" s="6" t="s">
        <v>4670</v>
      </c>
      <c r="H981" s="6" t="s">
        <v>4671</v>
      </c>
      <c r="I981" s="6" t="s">
        <v>4672</v>
      </c>
      <c r="J981" s="6" t="s">
        <v>4673</v>
      </c>
      <c r="K981" s="6"/>
      <c r="L981" s="6" t="s">
        <v>4674</v>
      </c>
      <c r="M981" s="6"/>
      <c r="N981" s="6" t="s">
        <v>3378</v>
      </c>
      <c r="O981" s="6"/>
      <c r="P981" s="44" t="s">
        <v>932</v>
      </c>
      <c r="Q981" s="6" t="s">
        <v>4615</v>
      </c>
      <c r="R981" s="6" t="s">
        <v>4554</v>
      </c>
      <c r="S981" s="6"/>
      <c r="T981" s="6"/>
      <c r="U981" s="5"/>
      <c r="V981" s="5"/>
      <c r="W981" s="5"/>
      <c r="X981" s="5"/>
      <c r="Y981" s="5">
        <v>3</v>
      </c>
      <c r="Z981" s="5"/>
    </row>
    <row r="982" spans="1:26" ht="37.5" customHeight="1">
      <c r="A982" s="5"/>
      <c r="B982" s="6" t="s">
        <v>968</v>
      </c>
      <c r="C982" s="6" t="s">
        <v>4675</v>
      </c>
      <c r="D982" s="7" t="s">
        <v>4676</v>
      </c>
      <c r="E982" s="6" t="s">
        <v>4677</v>
      </c>
      <c r="F982" s="6" t="s">
        <v>4678</v>
      </c>
      <c r="G982" s="6" t="s">
        <v>4679</v>
      </c>
      <c r="H982" s="6" t="s">
        <v>4680</v>
      </c>
      <c r="I982" s="6" t="s">
        <v>4681</v>
      </c>
      <c r="J982" s="6" t="s">
        <v>4682</v>
      </c>
      <c r="K982" s="6" t="s">
        <v>4683</v>
      </c>
      <c r="L982" s="6" t="s">
        <v>4674</v>
      </c>
      <c r="M982" s="6"/>
      <c r="N982" s="6" t="s">
        <v>3378</v>
      </c>
      <c r="O982" s="6"/>
      <c r="P982" s="44" t="s">
        <v>932</v>
      </c>
      <c r="Q982" s="6" t="s">
        <v>4615</v>
      </c>
      <c r="R982" s="6" t="s">
        <v>4554</v>
      </c>
      <c r="S982" s="6"/>
      <c r="T982" s="6"/>
      <c r="U982" s="5"/>
      <c r="V982" s="5"/>
      <c r="W982" s="5"/>
      <c r="X982" s="5"/>
      <c r="Y982" s="5">
        <v>3</v>
      </c>
      <c r="Z982" s="5"/>
    </row>
    <row r="983" spans="1:26" ht="37.5" customHeight="1">
      <c r="A983" s="5"/>
      <c r="B983" s="6" t="s">
        <v>968</v>
      </c>
      <c r="C983" s="6" t="s">
        <v>4684</v>
      </c>
      <c r="D983" s="7" t="s">
        <v>4685</v>
      </c>
      <c r="E983" s="164" t="s">
        <v>4686</v>
      </c>
      <c r="F983" s="6" t="s">
        <v>4687</v>
      </c>
      <c r="G983" s="6" t="s">
        <v>4688</v>
      </c>
      <c r="H983" s="6" t="s">
        <v>4689</v>
      </c>
      <c r="I983" s="6" t="s">
        <v>4690</v>
      </c>
      <c r="J983" s="6" t="s">
        <v>4691</v>
      </c>
      <c r="K983" s="6" t="s">
        <v>4692</v>
      </c>
      <c r="L983" s="6" t="s">
        <v>4674</v>
      </c>
      <c r="M983" s="6"/>
      <c r="N983" s="6" t="s">
        <v>3378</v>
      </c>
      <c r="O983" s="6"/>
      <c r="P983" s="44" t="s">
        <v>932</v>
      </c>
      <c r="Q983" s="6" t="s">
        <v>4615</v>
      </c>
      <c r="R983" s="6" t="s">
        <v>4554</v>
      </c>
      <c r="S983" s="6"/>
      <c r="T983" s="6"/>
      <c r="U983" s="5"/>
      <c r="V983" s="5"/>
      <c r="W983" s="5"/>
      <c r="X983" s="5"/>
      <c r="Y983" s="5">
        <v>3</v>
      </c>
      <c r="Z983" s="5"/>
    </row>
    <row r="984" spans="1:26" ht="37.5" customHeight="1">
      <c r="A984" s="5"/>
      <c r="B984" s="6" t="s">
        <v>968</v>
      </c>
      <c r="C984" s="6" t="s">
        <v>4693</v>
      </c>
      <c r="D984" s="7" t="s">
        <v>4694</v>
      </c>
      <c r="E984" s="164" t="s">
        <v>4695</v>
      </c>
      <c r="F984" s="6" t="s">
        <v>4696</v>
      </c>
      <c r="G984" s="6" t="s">
        <v>4697</v>
      </c>
      <c r="H984" s="6" t="s">
        <v>4698</v>
      </c>
      <c r="I984" s="6" t="s">
        <v>4699</v>
      </c>
      <c r="J984" s="6" t="s">
        <v>4700</v>
      </c>
      <c r="K984" s="6" t="s">
        <v>4701</v>
      </c>
      <c r="L984" s="6" t="s">
        <v>4674</v>
      </c>
      <c r="M984" s="6"/>
      <c r="N984" s="6" t="s">
        <v>3378</v>
      </c>
      <c r="O984" s="6"/>
      <c r="P984" s="44" t="s">
        <v>932</v>
      </c>
      <c r="Q984" s="6" t="s">
        <v>4615</v>
      </c>
      <c r="R984" s="6" t="s">
        <v>4554</v>
      </c>
      <c r="S984" s="6"/>
      <c r="T984" s="6"/>
      <c r="U984" s="5"/>
      <c r="V984" s="5"/>
      <c r="W984" s="5"/>
      <c r="X984" s="5"/>
      <c r="Y984" s="5">
        <v>3</v>
      </c>
      <c r="Z984" s="5"/>
    </row>
    <row r="985" spans="1:26" ht="37.5" customHeight="1">
      <c r="A985" s="5"/>
      <c r="B985" s="6" t="s">
        <v>968</v>
      </c>
      <c r="C985" s="6" t="s">
        <v>4702</v>
      </c>
      <c r="D985" s="7" t="s">
        <v>4703</v>
      </c>
      <c r="E985" s="6" t="s">
        <v>4704</v>
      </c>
      <c r="F985" s="6" t="s">
        <v>4705</v>
      </c>
      <c r="G985" s="6" t="s">
        <v>4706</v>
      </c>
      <c r="H985" s="6" t="s">
        <v>4707</v>
      </c>
      <c r="I985" s="6" t="s">
        <v>4708</v>
      </c>
      <c r="J985" s="6" t="s">
        <v>4709</v>
      </c>
      <c r="K985" s="6" t="s">
        <v>4710</v>
      </c>
      <c r="L985" s="6" t="s">
        <v>4674</v>
      </c>
      <c r="M985" s="6"/>
      <c r="N985" s="6" t="s">
        <v>3378</v>
      </c>
      <c r="O985" s="6"/>
      <c r="P985" s="44" t="s">
        <v>932</v>
      </c>
      <c r="Q985" s="6" t="s">
        <v>4615</v>
      </c>
      <c r="R985" s="6" t="s">
        <v>4554</v>
      </c>
      <c r="S985" s="6"/>
      <c r="T985" s="6"/>
      <c r="U985" s="5"/>
      <c r="V985" s="5"/>
      <c r="W985" s="5"/>
      <c r="X985" s="5"/>
      <c r="Y985" s="5">
        <v>3</v>
      </c>
      <c r="Z985" s="5"/>
    </row>
    <row r="986" spans="1:26" ht="37.5" customHeight="1">
      <c r="A986" s="5"/>
      <c r="B986" s="6" t="s">
        <v>968</v>
      </c>
      <c r="C986" s="6" t="s">
        <v>4711</v>
      </c>
      <c r="D986" s="7" t="s">
        <v>4712</v>
      </c>
      <c r="E986" s="6" t="s">
        <v>4713</v>
      </c>
      <c r="F986" s="6" t="s">
        <v>4714</v>
      </c>
      <c r="G986" s="6" t="s">
        <v>4715</v>
      </c>
      <c r="H986" s="6" t="s">
        <v>4716</v>
      </c>
      <c r="I986" s="6" t="s">
        <v>4717</v>
      </c>
      <c r="J986" s="6" t="s">
        <v>4718</v>
      </c>
      <c r="K986" s="6" t="s">
        <v>4719</v>
      </c>
      <c r="L986" s="6" t="s">
        <v>4674</v>
      </c>
      <c r="M986" s="6"/>
      <c r="N986" s="6" t="s">
        <v>3378</v>
      </c>
      <c r="O986" s="6"/>
      <c r="P986" s="44" t="s">
        <v>932</v>
      </c>
      <c r="Q986" s="6" t="s">
        <v>4615</v>
      </c>
      <c r="R986" s="6" t="s">
        <v>4554</v>
      </c>
      <c r="S986" s="6"/>
      <c r="T986" s="6"/>
      <c r="U986" s="5"/>
      <c r="V986" s="5"/>
      <c r="W986" s="5"/>
      <c r="X986" s="5"/>
      <c r="Y986" s="5">
        <v>3</v>
      </c>
      <c r="Z986" s="5"/>
    </row>
    <row r="987" spans="1:26" ht="37.5" customHeight="1">
      <c r="A987" s="5"/>
      <c r="B987" s="6" t="s">
        <v>968</v>
      </c>
      <c r="C987" s="6" t="s">
        <v>4720</v>
      </c>
      <c r="D987" s="7" t="s">
        <v>4721</v>
      </c>
      <c r="E987" s="6" t="s">
        <v>4722</v>
      </c>
      <c r="F987" s="6" t="s">
        <v>4723</v>
      </c>
      <c r="G987" s="6" t="s">
        <v>4724</v>
      </c>
      <c r="H987" s="6" t="s">
        <v>4725</v>
      </c>
      <c r="I987" s="6" t="s">
        <v>4726</v>
      </c>
      <c r="J987" s="6" t="s">
        <v>4727</v>
      </c>
      <c r="K987" s="6" t="s">
        <v>4728</v>
      </c>
      <c r="L987" s="6" t="s">
        <v>4674</v>
      </c>
      <c r="M987" s="6"/>
      <c r="N987" s="6" t="s">
        <v>3378</v>
      </c>
      <c r="O987" s="6"/>
      <c r="P987" s="44" t="s">
        <v>932</v>
      </c>
      <c r="Q987" s="6" t="s">
        <v>4615</v>
      </c>
      <c r="R987" s="6" t="s">
        <v>4554</v>
      </c>
      <c r="S987" s="6"/>
      <c r="T987" s="6"/>
      <c r="U987" s="5"/>
      <c r="V987" s="5"/>
      <c r="W987" s="5"/>
      <c r="X987" s="5"/>
      <c r="Y987" s="5">
        <v>3</v>
      </c>
      <c r="Z987" s="5"/>
    </row>
    <row r="988" spans="1:26" ht="26.45">
      <c r="A988" s="5"/>
      <c r="B988" s="6" t="s">
        <v>544</v>
      </c>
      <c r="C988" s="6" t="s">
        <v>4637</v>
      </c>
      <c r="D988" s="7"/>
      <c r="E988" s="6"/>
      <c r="F988" s="6"/>
      <c r="G988" s="6"/>
      <c r="H988" s="6"/>
      <c r="I988" s="6"/>
      <c r="J988" s="6"/>
      <c r="K988" s="6"/>
      <c r="L988" s="6"/>
      <c r="M988" s="6"/>
      <c r="N988" s="6"/>
      <c r="O988" s="6"/>
      <c r="P988" s="6"/>
      <c r="Q988" s="6"/>
      <c r="R988" s="6"/>
      <c r="S988" s="6"/>
      <c r="T988" s="6"/>
      <c r="U988" s="5"/>
      <c r="V988" s="5"/>
      <c r="W988" s="5"/>
      <c r="X988" s="5"/>
      <c r="Y988" s="5"/>
      <c r="Z988" s="5"/>
    </row>
    <row r="989" spans="1:26" ht="52.5">
      <c r="A989" s="5"/>
      <c r="B989" s="6" t="s">
        <v>2267</v>
      </c>
      <c r="C989" s="6" t="s">
        <v>4729</v>
      </c>
      <c r="D989" s="31" t="s">
        <v>4730</v>
      </c>
      <c r="E989" s="6" t="s">
        <v>4731</v>
      </c>
      <c r="F989" s="6" t="s">
        <v>4732</v>
      </c>
      <c r="G989" s="6" t="s">
        <v>4733</v>
      </c>
      <c r="H989" s="74" t="s">
        <v>4734</v>
      </c>
      <c r="I989" s="143" t="s">
        <v>4735</v>
      </c>
      <c r="J989" s="75" t="s">
        <v>4736</v>
      </c>
      <c r="K989" s="6"/>
      <c r="L989" s="6"/>
      <c r="M989" s="6"/>
      <c r="N989" s="6"/>
      <c r="O989" s="6"/>
      <c r="P989" s="44" t="s">
        <v>932</v>
      </c>
      <c r="Q989" s="6"/>
      <c r="R989" s="6"/>
      <c r="S989" s="6"/>
      <c r="T989" s="6"/>
      <c r="U989" s="5"/>
      <c r="V989" s="5"/>
      <c r="W989" s="5"/>
      <c r="X989" s="5"/>
      <c r="Y989" s="5">
        <v>2</v>
      </c>
      <c r="Z989" s="5"/>
    </row>
    <row r="990" spans="1:26" ht="52.5">
      <c r="A990" s="5"/>
      <c r="B990" s="6" t="s">
        <v>2267</v>
      </c>
      <c r="C990" s="6" t="s">
        <v>4737</v>
      </c>
      <c r="D990" s="7" t="s">
        <v>4738</v>
      </c>
      <c r="E990" s="6" t="s">
        <v>4739</v>
      </c>
      <c r="F990" s="6" t="s">
        <v>4740</v>
      </c>
      <c r="G990" s="6" t="s">
        <v>4741</v>
      </c>
      <c r="H990" s="74" t="s">
        <v>4742</v>
      </c>
      <c r="I990" s="143" t="s">
        <v>4743</v>
      </c>
      <c r="J990" s="75" t="s">
        <v>4744</v>
      </c>
      <c r="K990" s="6"/>
      <c r="L990" s="6"/>
      <c r="M990" s="6" t="s">
        <v>4745</v>
      </c>
      <c r="N990" s="6"/>
      <c r="O990" s="6"/>
      <c r="P990" s="44" t="s">
        <v>932</v>
      </c>
      <c r="Q990" s="6"/>
      <c r="R990" s="6"/>
      <c r="S990" s="6"/>
      <c r="T990" s="6"/>
      <c r="U990" s="5"/>
      <c r="V990" s="5"/>
      <c r="W990" s="5"/>
      <c r="X990" s="5"/>
      <c r="Y990" s="5">
        <v>2</v>
      </c>
      <c r="Z990" s="5"/>
    </row>
    <row r="991" spans="1:26" ht="52.5">
      <c r="A991" s="5"/>
      <c r="B991" s="6" t="s">
        <v>4746</v>
      </c>
      <c r="C991" s="6" t="s">
        <v>4747</v>
      </c>
      <c r="D991" s="7" t="s">
        <v>4748</v>
      </c>
      <c r="E991" s="6" t="s">
        <v>4749</v>
      </c>
      <c r="F991" s="6" t="s">
        <v>4750</v>
      </c>
      <c r="G991" s="6" t="s">
        <v>4751</v>
      </c>
      <c r="H991" s="74" t="s">
        <v>4752</v>
      </c>
      <c r="I991" s="143" t="s">
        <v>4753</v>
      </c>
      <c r="J991" s="75" t="s">
        <v>4754</v>
      </c>
      <c r="K991" s="6"/>
      <c r="L991" s="6"/>
      <c r="M991" s="6" t="s">
        <v>4755</v>
      </c>
      <c r="N991" s="6"/>
      <c r="O991" s="6"/>
      <c r="P991" s="44" t="s">
        <v>932</v>
      </c>
      <c r="Q991" s="6"/>
      <c r="R991" s="6"/>
      <c r="S991" s="6"/>
      <c r="T991" s="6"/>
      <c r="U991" s="5"/>
      <c r="V991" s="5"/>
      <c r="W991" s="5"/>
      <c r="X991" s="5"/>
      <c r="Y991" s="5">
        <v>2</v>
      </c>
      <c r="Z991" s="5"/>
    </row>
    <row r="992" spans="1:26" ht="52.5">
      <c r="A992" s="5"/>
      <c r="B992" s="6" t="s">
        <v>92</v>
      </c>
      <c r="C992" s="6" t="s">
        <v>4756</v>
      </c>
      <c r="D992" s="7" t="s">
        <v>4757</v>
      </c>
      <c r="E992" s="6" t="s">
        <v>4758</v>
      </c>
      <c r="F992" s="6" t="s">
        <v>4759</v>
      </c>
      <c r="G992" s="6" t="s">
        <v>4760</v>
      </c>
      <c r="H992" s="151" t="s">
        <v>4761</v>
      </c>
      <c r="I992" s="150" t="s">
        <v>4762</v>
      </c>
      <c r="J992" s="152" t="s">
        <v>4763</v>
      </c>
      <c r="K992" s="6"/>
      <c r="L992" s="6"/>
      <c r="M992" s="6" t="s">
        <v>4764</v>
      </c>
      <c r="N992" s="6"/>
      <c r="O992" s="6"/>
      <c r="P992" s="44" t="s">
        <v>932</v>
      </c>
      <c r="Q992" s="6"/>
      <c r="R992" s="6"/>
      <c r="S992" s="6"/>
      <c r="T992" s="6"/>
      <c r="U992" s="5"/>
      <c r="V992" s="5"/>
      <c r="W992" s="5"/>
      <c r="X992" s="5"/>
      <c r="Y992" s="5">
        <v>3</v>
      </c>
      <c r="Z992" s="5"/>
    </row>
    <row r="993" spans="1:26" ht="26.45">
      <c r="A993" s="5"/>
      <c r="B993" s="6" t="s">
        <v>544</v>
      </c>
      <c r="C993" s="6" t="s">
        <v>4603</v>
      </c>
      <c r="D993" s="7"/>
      <c r="E993" s="6"/>
      <c r="F993" s="6"/>
      <c r="G993" s="6"/>
      <c r="H993" s="6"/>
      <c r="I993" s="6"/>
      <c r="J993" s="6"/>
      <c r="K993" s="6"/>
      <c r="L993" s="6"/>
      <c r="M993" s="6"/>
      <c r="N993" s="6"/>
      <c r="O993" s="6"/>
      <c r="P993" s="6"/>
      <c r="Q993" s="6"/>
      <c r="R993" s="6"/>
      <c r="S993" s="6"/>
      <c r="T993" s="6"/>
      <c r="U993" s="5"/>
      <c r="V993" s="5"/>
      <c r="W993" s="5"/>
      <c r="X993" s="5"/>
      <c r="Y993" s="5"/>
      <c r="Z993" s="5"/>
    </row>
    <row r="994" spans="1:26" ht="26.45">
      <c r="A994" s="5"/>
      <c r="B994" s="6" t="s">
        <v>60</v>
      </c>
      <c r="C994" s="5" t="s">
        <v>4765</v>
      </c>
      <c r="D994" s="7"/>
      <c r="E994" s="6"/>
      <c r="F994" s="6"/>
      <c r="G994" s="6"/>
      <c r="H994" s="6"/>
      <c r="I994" s="6"/>
      <c r="J994" s="6"/>
      <c r="K994" s="6"/>
      <c r="L994" s="6"/>
      <c r="M994" s="6"/>
      <c r="N994" s="6"/>
      <c r="O994" s="6"/>
      <c r="P994" s="6"/>
      <c r="Q994" s="6"/>
      <c r="R994" s="6"/>
      <c r="S994" s="6"/>
      <c r="T994" s="6"/>
      <c r="U994" s="5" t="s">
        <v>62</v>
      </c>
      <c r="V994" s="5"/>
      <c r="W994" s="5"/>
      <c r="X994" s="5"/>
      <c r="Y994" s="5"/>
      <c r="Z994" s="5"/>
    </row>
    <row r="995" spans="1:26" ht="15.6">
      <c r="A995" s="5"/>
      <c r="B995" s="6" t="s">
        <v>65</v>
      </c>
      <c r="C995" s="6" t="s">
        <v>4766</v>
      </c>
      <c r="D995" s="11" t="s">
        <v>4767</v>
      </c>
      <c r="E995" s="11"/>
      <c r="F995" s="6"/>
      <c r="G995" s="6"/>
      <c r="H995" s="6"/>
      <c r="I995" s="6"/>
      <c r="J995" s="146"/>
      <c r="K995" s="6"/>
      <c r="L995" s="6"/>
      <c r="M995" s="6"/>
      <c r="N995" s="6"/>
      <c r="O995" s="6"/>
      <c r="P995" s="6"/>
      <c r="Q995" s="6"/>
      <c r="R995" s="6"/>
      <c r="S995" s="6"/>
      <c r="T995" s="6"/>
      <c r="U995" s="5"/>
      <c r="V995" s="5"/>
      <c r="W995" s="5"/>
      <c r="X995" s="5"/>
      <c r="Y995" s="5"/>
      <c r="Z995" s="5"/>
    </row>
    <row r="996" spans="1:26" ht="26.45">
      <c r="A996" s="5"/>
      <c r="B996" s="6" t="s">
        <v>68</v>
      </c>
      <c r="C996" s="6" t="s">
        <v>4768</v>
      </c>
      <c r="D996" s="7"/>
      <c r="E996" s="6"/>
      <c r="F996" s="6"/>
      <c r="G996" s="6"/>
      <c r="H996" s="6"/>
      <c r="I996" s="6"/>
      <c r="J996" s="6"/>
      <c r="K996" s="6"/>
      <c r="L996" s="6"/>
      <c r="M996" s="6"/>
      <c r="N996" s="6"/>
      <c r="O996" s="6"/>
      <c r="P996" s="6"/>
      <c r="Q996" s="6"/>
      <c r="R996" s="6"/>
      <c r="S996" s="6"/>
      <c r="T996" s="6"/>
      <c r="U996" s="5"/>
      <c r="V996" s="5"/>
      <c r="W996" s="5"/>
      <c r="X996" s="5"/>
      <c r="Y996" s="5"/>
      <c r="Z996" s="5"/>
    </row>
    <row r="997" spans="1:26" ht="26.45">
      <c r="A997" s="5"/>
      <c r="B997" s="6" t="s">
        <v>46</v>
      </c>
      <c r="C997" s="6" t="s">
        <v>4769</v>
      </c>
      <c r="D997" s="7"/>
      <c r="E997" s="6"/>
      <c r="F997" s="6"/>
      <c r="G997" s="6"/>
      <c r="H997" s="6"/>
      <c r="I997" s="6"/>
      <c r="J997" s="6"/>
      <c r="K997" s="6"/>
      <c r="L997" s="6"/>
      <c r="M997" s="6"/>
      <c r="N997" s="6"/>
      <c r="O997" s="6"/>
      <c r="P997" s="6"/>
      <c r="Q997" s="6"/>
      <c r="R997" s="6"/>
      <c r="S997" s="6"/>
      <c r="T997" s="6"/>
      <c r="U997" s="36" t="s">
        <v>4770</v>
      </c>
      <c r="V997" s="5"/>
      <c r="W997" s="5"/>
      <c r="X997" s="5"/>
      <c r="Y997" s="5"/>
      <c r="Z997" s="5"/>
    </row>
    <row r="998" spans="1:26" ht="26.45">
      <c r="A998" s="5"/>
      <c r="B998" s="6" t="s">
        <v>46</v>
      </c>
      <c r="C998" s="6" t="s">
        <v>4771</v>
      </c>
      <c r="D998" s="7"/>
      <c r="E998" s="6"/>
      <c r="F998" s="6"/>
      <c r="G998" s="6"/>
      <c r="H998" s="6"/>
      <c r="I998" s="6"/>
      <c r="J998" s="6"/>
      <c r="K998" s="6"/>
      <c r="L998" s="6"/>
      <c r="M998" s="6"/>
      <c r="N998" s="6"/>
      <c r="O998" s="6"/>
      <c r="P998" s="6"/>
      <c r="Q998" s="6"/>
      <c r="R998" s="6"/>
      <c r="S998" s="6"/>
      <c r="T998" s="6"/>
      <c r="U998" s="36" t="s">
        <v>4772</v>
      </c>
      <c r="V998" s="5"/>
      <c r="W998" s="5"/>
      <c r="X998" s="5"/>
      <c r="Y998" s="5"/>
      <c r="Z998" s="5"/>
    </row>
    <row r="999" spans="1:26" ht="26.45">
      <c r="A999" s="5"/>
      <c r="B999" s="6" t="s">
        <v>46</v>
      </c>
      <c r="C999" s="6" t="s">
        <v>4773</v>
      </c>
      <c r="D999" s="7"/>
      <c r="E999" s="6"/>
      <c r="F999" s="6"/>
      <c r="G999" s="6"/>
      <c r="H999" s="6"/>
      <c r="I999" s="6"/>
      <c r="J999" s="6"/>
      <c r="K999" s="6"/>
      <c r="L999" s="6"/>
      <c r="M999" s="6"/>
      <c r="N999" s="6"/>
      <c r="O999" s="6"/>
      <c r="P999" s="6"/>
      <c r="Q999" s="6"/>
      <c r="R999" s="6"/>
      <c r="S999" s="6"/>
      <c r="T999" s="6"/>
      <c r="U999" s="36" t="s">
        <v>4774</v>
      </c>
      <c r="V999" s="5"/>
      <c r="W999" s="5"/>
      <c r="X999" s="5"/>
      <c r="Y999" s="5"/>
      <c r="Z999" s="5"/>
    </row>
    <row r="1000" spans="1:26" ht="26.45">
      <c r="A1000" s="5"/>
      <c r="B1000" s="6" t="s">
        <v>46</v>
      </c>
      <c r="C1000" s="6" t="s">
        <v>4775</v>
      </c>
      <c r="D1000" s="7"/>
      <c r="E1000" s="6"/>
      <c r="F1000" s="6"/>
      <c r="G1000" s="6"/>
      <c r="H1000" s="6"/>
      <c r="I1000" s="6"/>
      <c r="J1000" s="6"/>
      <c r="K1000" s="6"/>
      <c r="L1000" s="6"/>
      <c r="M1000" s="6"/>
      <c r="N1000" s="6"/>
      <c r="O1000" s="6"/>
      <c r="P1000" s="6"/>
      <c r="Q1000" s="6"/>
      <c r="R1000" s="6"/>
      <c r="S1000" s="6"/>
      <c r="T1000" s="6"/>
      <c r="U1000" s="36" t="s">
        <v>4776</v>
      </c>
      <c r="V1000" s="5"/>
      <c r="W1000" s="5"/>
      <c r="X1000" s="5"/>
      <c r="Y1000" s="5"/>
      <c r="Z1000" s="5"/>
    </row>
    <row r="1001" spans="1:26" ht="26.45">
      <c r="A1001" s="5"/>
      <c r="B1001" s="6" t="s">
        <v>68</v>
      </c>
      <c r="C1001" s="6" t="s">
        <v>4777</v>
      </c>
      <c r="D1001" s="7"/>
      <c r="E1001" s="6"/>
      <c r="F1001" s="6"/>
      <c r="G1001" s="6"/>
      <c r="H1001" s="6"/>
      <c r="I1001" s="6"/>
      <c r="J1001" s="6"/>
      <c r="K1001" s="6"/>
      <c r="L1001" s="6"/>
      <c r="M1001" s="6" t="s">
        <v>931</v>
      </c>
      <c r="N1001" s="6" t="s">
        <v>4778</v>
      </c>
      <c r="O1001" s="6"/>
      <c r="P1001" s="6"/>
      <c r="Q1001" s="6"/>
      <c r="R1001" s="6"/>
      <c r="S1001" s="6"/>
      <c r="T1001" s="6"/>
      <c r="U1001" s="5"/>
      <c r="V1001" s="5"/>
      <c r="W1001" s="5"/>
      <c r="X1001" s="5"/>
      <c r="Y1001" s="5"/>
      <c r="Z1001" s="5"/>
    </row>
    <row r="1002" spans="1:26" ht="39" customHeight="1">
      <c r="A1002" s="5"/>
      <c r="B1002" s="5" t="s">
        <v>79</v>
      </c>
      <c r="C1002" s="6" t="s">
        <v>4779</v>
      </c>
      <c r="D1002" s="7" t="s">
        <v>4780</v>
      </c>
      <c r="E1002" s="6" t="s">
        <v>4781</v>
      </c>
      <c r="F1002" s="6" t="s">
        <v>4782</v>
      </c>
      <c r="G1002" s="6" t="s">
        <v>4783</v>
      </c>
      <c r="H1002" s="6" t="s">
        <v>4784</v>
      </c>
      <c r="I1002" s="6" t="s">
        <v>4785</v>
      </c>
      <c r="J1002" s="6" t="s">
        <v>4786</v>
      </c>
      <c r="K1002" s="6" t="s">
        <v>4787</v>
      </c>
      <c r="L1002" s="6"/>
      <c r="M1002" s="6"/>
      <c r="N1002" s="6"/>
      <c r="O1002" s="6"/>
      <c r="P1002" s="84" t="s">
        <v>932</v>
      </c>
      <c r="Q1002" s="6"/>
      <c r="R1002" s="6"/>
      <c r="S1002" s="6"/>
      <c r="T1002" s="6"/>
      <c r="U1002" s="5"/>
      <c r="V1002" s="5"/>
      <c r="W1002" s="5"/>
      <c r="X1002" s="5"/>
      <c r="Y1002" s="5">
        <v>2</v>
      </c>
      <c r="Z1002" s="5"/>
    </row>
    <row r="1003" spans="1:26" ht="22.5" customHeight="1">
      <c r="A1003" s="5"/>
      <c r="B1003" s="6" t="s">
        <v>968</v>
      </c>
      <c r="C1003" s="6" t="s">
        <v>4788</v>
      </c>
      <c r="D1003" s="7" t="s">
        <v>4789</v>
      </c>
      <c r="E1003" s="6" t="s">
        <v>4790</v>
      </c>
      <c r="F1003" s="6" t="s">
        <v>4791</v>
      </c>
      <c r="G1003" s="6" t="s">
        <v>4792</v>
      </c>
      <c r="H1003" s="6" t="s">
        <v>4793</v>
      </c>
      <c r="I1003" s="6" t="s">
        <v>4794</v>
      </c>
      <c r="J1003" s="6" t="s">
        <v>4795</v>
      </c>
      <c r="K1003" s="6" t="s">
        <v>4796</v>
      </c>
      <c r="L1003" s="6" t="s">
        <v>4797</v>
      </c>
      <c r="M1003" s="6" t="s">
        <v>4798</v>
      </c>
      <c r="N1003" s="6"/>
      <c r="O1003" s="6"/>
      <c r="P1003" s="44" t="s">
        <v>932</v>
      </c>
      <c r="Q1003" s="6" t="s">
        <v>4615</v>
      </c>
      <c r="R1003" s="6" t="s">
        <v>4554</v>
      </c>
      <c r="S1003" s="6"/>
      <c r="T1003" s="6"/>
      <c r="U1003" s="5"/>
      <c r="V1003" s="5"/>
      <c r="W1003" s="5"/>
      <c r="X1003" s="5"/>
      <c r="Y1003" s="5">
        <v>3</v>
      </c>
      <c r="Z1003" s="5"/>
    </row>
    <row r="1004" spans="1:26" ht="22.5" customHeight="1">
      <c r="A1004" s="5"/>
      <c r="B1004" s="5" t="s">
        <v>79</v>
      </c>
      <c r="C1004" s="6" t="s">
        <v>4799</v>
      </c>
      <c r="D1004" s="7" t="s">
        <v>4800</v>
      </c>
      <c r="E1004" s="6" t="s">
        <v>4801</v>
      </c>
      <c r="F1004" s="6" t="s">
        <v>4802</v>
      </c>
      <c r="G1004" s="6" t="s">
        <v>4803</v>
      </c>
      <c r="H1004" s="6" t="s">
        <v>4804</v>
      </c>
      <c r="I1004" s="6" t="s">
        <v>4805</v>
      </c>
      <c r="J1004" s="6" t="s">
        <v>4806</v>
      </c>
      <c r="K1004" s="6" t="s">
        <v>4807</v>
      </c>
      <c r="L1004" s="6"/>
      <c r="M1004" s="6"/>
      <c r="N1004" s="6"/>
      <c r="O1004" s="6"/>
      <c r="P1004" s="84" t="s">
        <v>932</v>
      </c>
      <c r="Q1004" s="6"/>
      <c r="R1004" s="6"/>
      <c r="S1004" s="6"/>
      <c r="T1004" s="6"/>
      <c r="U1004" s="5"/>
      <c r="V1004" s="5"/>
      <c r="W1004" s="5"/>
      <c r="X1004" s="5"/>
      <c r="Y1004" s="5">
        <v>2</v>
      </c>
      <c r="Z1004" s="5"/>
    </row>
    <row r="1005" spans="1:26" ht="22.5" customHeight="1">
      <c r="A1005" s="5"/>
      <c r="B1005" s="6" t="s">
        <v>968</v>
      </c>
      <c r="C1005" s="6" t="s">
        <v>4808</v>
      </c>
      <c r="D1005" s="7" t="s">
        <v>4809</v>
      </c>
      <c r="E1005" s="6" t="s">
        <v>4810</v>
      </c>
      <c r="F1005" s="6" t="s">
        <v>4811</v>
      </c>
      <c r="G1005" s="6" t="s">
        <v>4812</v>
      </c>
      <c r="H1005" s="6" t="s">
        <v>4813</v>
      </c>
      <c r="I1005" s="6" t="s">
        <v>4814</v>
      </c>
      <c r="J1005" s="6" t="s">
        <v>4815</v>
      </c>
      <c r="K1005" s="6" t="s">
        <v>4816</v>
      </c>
      <c r="L1005" s="6" t="s">
        <v>4797</v>
      </c>
      <c r="M1005" s="6" t="s">
        <v>4817</v>
      </c>
      <c r="N1005" s="6"/>
      <c r="O1005" s="6"/>
      <c r="P1005" s="44" t="s">
        <v>932</v>
      </c>
      <c r="Q1005" s="6" t="s">
        <v>4615</v>
      </c>
      <c r="R1005" s="6" t="s">
        <v>4554</v>
      </c>
      <c r="S1005" s="6"/>
      <c r="T1005" s="6"/>
      <c r="U1005" s="5"/>
      <c r="V1005" s="5"/>
      <c r="W1005" s="5"/>
      <c r="X1005" s="5"/>
      <c r="Y1005" s="5">
        <v>3</v>
      </c>
      <c r="Z1005" s="5"/>
    </row>
    <row r="1006" spans="1:26" ht="22.5" customHeight="1">
      <c r="A1006" s="5"/>
      <c r="B1006" s="5" t="s">
        <v>79</v>
      </c>
      <c r="C1006" s="6" t="s">
        <v>4818</v>
      </c>
      <c r="D1006" s="7" t="s">
        <v>4819</v>
      </c>
      <c r="E1006" s="6" t="s">
        <v>4820</v>
      </c>
      <c r="F1006" s="6" t="s">
        <v>4821</v>
      </c>
      <c r="G1006" s="6" t="s">
        <v>4822</v>
      </c>
      <c r="H1006" s="6" t="s">
        <v>4823</v>
      </c>
      <c r="I1006" s="6" t="s">
        <v>4824</v>
      </c>
      <c r="J1006" s="6" t="s">
        <v>4825</v>
      </c>
      <c r="K1006" s="6" t="s">
        <v>4826</v>
      </c>
      <c r="L1006" s="6"/>
      <c r="M1006" s="6"/>
      <c r="N1006" s="6"/>
      <c r="O1006" s="6"/>
      <c r="P1006" s="84" t="s">
        <v>932</v>
      </c>
      <c r="Q1006" s="6"/>
      <c r="R1006" s="6"/>
      <c r="S1006" s="6"/>
      <c r="T1006" s="6"/>
      <c r="U1006" s="5"/>
      <c r="V1006" s="5"/>
      <c r="W1006" s="5"/>
      <c r="X1006" s="5"/>
      <c r="Y1006" s="5">
        <v>2</v>
      </c>
      <c r="Z1006" s="5"/>
    </row>
    <row r="1007" spans="1:26" ht="22.5" customHeight="1">
      <c r="A1007" s="5"/>
      <c r="B1007" s="6" t="s">
        <v>968</v>
      </c>
      <c r="C1007" s="6" t="s">
        <v>4827</v>
      </c>
      <c r="D1007" s="7" t="s">
        <v>4828</v>
      </c>
      <c r="E1007" s="6" t="s">
        <v>4829</v>
      </c>
      <c r="F1007" s="6" t="s">
        <v>4830</v>
      </c>
      <c r="G1007" s="6" t="s">
        <v>4831</v>
      </c>
      <c r="H1007" s="6" t="s">
        <v>4832</v>
      </c>
      <c r="I1007" s="6" t="s">
        <v>4833</v>
      </c>
      <c r="J1007" s="6" t="s">
        <v>4834</v>
      </c>
      <c r="K1007" s="6" t="s">
        <v>4835</v>
      </c>
      <c r="L1007" s="6" t="s">
        <v>4797</v>
      </c>
      <c r="M1007" s="6" t="s">
        <v>4836</v>
      </c>
      <c r="N1007" s="6"/>
      <c r="O1007" s="6"/>
      <c r="P1007" s="44" t="s">
        <v>932</v>
      </c>
      <c r="Q1007" s="6" t="s">
        <v>4615</v>
      </c>
      <c r="R1007" s="6" t="s">
        <v>4554</v>
      </c>
      <c r="S1007" s="6"/>
      <c r="T1007" s="6"/>
      <c r="U1007" s="5"/>
      <c r="V1007" s="5"/>
      <c r="W1007" s="5"/>
      <c r="X1007" s="5"/>
      <c r="Y1007" s="5">
        <v>3</v>
      </c>
      <c r="Z1007" s="5"/>
    </row>
    <row r="1008" spans="1:26" ht="22.5" customHeight="1">
      <c r="A1008" s="5"/>
      <c r="B1008" s="5" t="s">
        <v>79</v>
      </c>
      <c r="C1008" s="6" t="s">
        <v>4837</v>
      </c>
      <c r="D1008" s="7" t="s">
        <v>4838</v>
      </c>
      <c r="E1008" s="6" t="s">
        <v>4839</v>
      </c>
      <c r="F1008" s="6" t="s">
        <v>4840</v>
      </c>
      <c r="G1008" s="6" t="s">
        <v>4841</v>
      </c>
      <c r="H1008" s="6" t="s">
        <v>4842</v>
      </c>
      <c r="I1008" s="6" t="s">
        <v>4843</v>
      </c>
      <c r="J1008" s="6" t="s">
        <v>4844</v>
      </c>
      <c r="K1008" s="6" t="s">
        <v>4845</v>
      </c>
      <c r="L1008" s="6"/>
      <c r="M1008" s="6"/>
      <c r="N1008" s="6"/>
      <c r="O1008" s="6"/>
      <c r="P1008" s="84" t="s">
        <v>932</v>
      </c>
      <c r="Q1008" s="6"/>
      <c r="R1008" s="6"/>
      <c r="S1008" s="6"/>
      <c r="T1008" s="6"/>
      <c r="U1008" s="5"/>
      <c r="V1008" s="5"/>
      <c r="W1008" s="5"/>
      <c r="X1008" s="5"/>
      <c r="Y1008" s="5">
        <v>2</v>
      </c>
      <c r="Z1008" s="5"/>
    </row>
    <row r="1009" spans="1:26" ht="22.5" customHeight="1">
      <c r="A1009" s="5"/>
      <c r="B1009" s="6" t="s">
        <v>968</v>
      </c>
      <c r="C1009" s="6" t="s">
        <v>4846</v>
      </c>
      <c r="D1009" s="7" t="s">
        <v>4847</v>
      </c>
      <c r="E1009" s="6" t="s">
        <v>4848</v>
      </c>
      <c r="F1009" s="6" t="s">
        <v>4849</v>
      </c>
      <c r="G1009" s="6" t="s">
        <v>4850</v>
      </c>
      <c r="H1009" s="6" t="s">
        <v>4851</v>
      </c>
      <c r="I1009" s="6" t="s">
        <v>4852</v>
      </c>
      <c r="J1009" s="6" t="s">
        <v>4853</v>
      </c>
      <c r="K1009" s="6" t="s">
        <v>4854</v>
      </c>
      <c r="L1009" s="6" t="s">
        <v>4797</v>
      </c>
      <c r="M1009" s="6" t="s">
        <v>4855</v>
      </c>
      <c r="N1009" s="6"/>
      <c r="O1009" s="6"/>
      <c r="P1009" s="44" t="s">
        <v>932</v>
      </c>
      <c r="Q1009" s="6" t="s">
        <v>4615</v>
      </c>
      <c r="R1009" s="6" t="s">
        <v>4554</v>
      </c>
      <c r="S1009" s="6"/>
      <c r="T1009" s="6"/>
      <c r="U1009" s="5"/>
      <c r="V1009" s="5"/>
      <c r="W1009" s="5"/>
      <c r="X1009" s="5"/>
      <c r="Y1009" s="5">
        <v>3</v>
      </c>
      <c r="Z1009" s="5"/>
    </row>
    <row r="1010" spans="1:26" ht="26.45">
      <c r="A1010" s="5"/>
      <c r="B1010" s="6" t="s">
        <v>544</v>
      </c>
      <c r="C1010" s="6" t="s">
        <v>4777</v>
      </c>
      <c r="D1010" s="7"/>
      <c r="E1010" s="6"/>
      <c r="F1010" s="6"/>
      <c r="G1010" s="6"/>
      <c r="H1010" s="6"/>
      <c r="I1010" s="6"/>
      <c r="J1010" s="6"/>
      <c r="K1010" s="6"/>
      <c r="L1010" s="6"/>
      <c r="M1010" s="6"/>
      <c r="N1010" s="6"/>
      <c r="O1010" s="6"/>
      <c r="P1010" s="6"/>
      <c r="Q1010" s="6"/>
      <c r="R1010" s="6"/>
      <c r="S1010" s="6"/>
      <c r="T1010" s="6"/>
      <c r="U1010" s="5"/>
      <c r="V1010" s="5"/>
      <c r="W1010" s="5"/>
      <c r="X1010" s="5"/>
      <c r="Y1010" s="5"/>
      <c r="Z1010" s="5"/>
    </row>
    <row r="1011" spans="1:26" ht="26.45">
      <c r="A1011" s="5"/>
      <c r="B1011" s="6" t="s">
        <v>68</v>
      </c>
      <c r="C1011" s="6" t="s">
        <v>4856</v>
      </c>
      <c r="D1011" s="7"/>
      <c r="E1011" s="6"/>
      <c r="F1011" s="6"/>
      <c r="G1011" s="6"/>
      <c r="H1011" s="6"/>
      <c r="I1011" s="6"/>
      <c r="J1011" s="6"/>
      <c r="K1011" s="6"/>
      <c r="L1011" s="6"/>
      <c r="M1011" s="6" t="s">
        <v>4857</v>
      </c>
      <c r="N1011" s="6"/>
      <c r="O1011" s="6"/>
      <c r="P1011" s="84"/>
      <c r="Q1011" s="6"/>
      <c r="R1011" s="6"/>
      <c r="S1011" s="6"/>
      <c r="T1011" s="6"/>
      <c r="U1011" s="5"/>
      <c r="V1011" s="5"/>
      <c r="W1011" s="5"/>
      <c r="X1011" s="5"/>
      <c r="Y1011" s="5"/>
      <c r="Z1011" s="5"/>
    </row>
    <row r="1012" spans="1:26" ht="65.45">
      <c r="A1012" s="5"/>
      <c r="B1012" s="6" t="s">
        <v>4858</v>
      </c>
      <c r="C1012" s="6" t="s">
        <v>4859</v>
      </c>
      <c r="D1012" s="7" t="s">
        <v>4860</v>
      </c>
      <c r="E1012" s="6"/>
      <c r="F1012" s="6"/>
      <c r="G1012" s="6"/>
      <c r="H1012" s="6"/>
      <c r="I1012" s="6"/>
      <c r="J1012" s="6"/>
      <c r="K1012" s="6"/>
      <c r="L1012" s="6" t="s">
        <v>4861</v>
      </c>
      <c r="M1012" s="6"/>
      <c r="N1012" s="6" t="s">
        <v>4862</v>
      </c>
      <c r="O1012" s="6" t="s">
        <v>4863</v>
      </c>
      <c r="P1012" s="84" t="s">
        <v>932</v>
      </c>
      <c r="Q1012" s="6"/>
      <c r="R1012" s="6"/>
      <c r="S1012" s="6"/>
      <c r="T1012" s="6"/>
      <c r="U1012" s="5"/>
      <c r="V1012" s="5"/>
      <c r="W1012" s="5" t="s">
        <v>53</v>
      </c>
      <c r="X1012" s="5"/>
      <c r="Y1012" s="5">
        <v>3</v>
      </c>
      <c r="Z1012" s="5"/>
    </row>
    <row r="1013" spans="1:26" ht="78.599999999999994">
      <c r="A1013" s="5"/>
      <c r="B1013" s="6" t="s">
        <v>46</v>
      </c>
      <c r="C1013" s="6" t="s">
        <v>4864</v>
      </c>
      <c r="D1013" s="7"/>
      <c r="E1013" s="6"/>
      <c r="F1013" s="6"/>
      <c r="G1013" s="6"/>
      <c r="H1013" s="6"/>
      <c r="I1013" s="6"/>
      <c r="J1013" s="6"/>
      <c r="K1013" s="6"/>
      <c r="L1013" s="6"/>
      <c r="M1013" s="6"/>
      <c r="N1013" s="6"/>
      <c r="O1013" s="6"/>
      <c r="P1013" s="20"/>
      <c r="Q1013" s="6"/>
      <c r="R1013" s="6"/>
      <c r="S1013" s="6"/>
      <c r="T1013" s="6"/>
      <c r="U1013" s="5" t="s">
        <v>4865</v>
      </c>
      <c r="V1013" s="5"/>
      <c r="W1013" s="5"/>
      <c r="X1013" s="5"/>
      <c r="Y1013" s="5"/>
      <c r="Z1013" s="5"/>
    </row>
    <row r="1014" spans="1:26" ht="26.45">
      <c r="A1014" s="5"/>
      <c r="B1014" s="6" t="s">
        <v>1229</v>
      </c>
      <c r="C1014" s="6" t="s">
        <v>4866</v>
      </c>
      <c r="D1014" s="7" t="s">
        <v>4867</v>
      </c>
      <c r="E1014" s="6"/>
      <c r="F1014" s="6"/>
      <c r="G1014" s="6"/>
      <c r="H1014" s="6"/>
      <c r="I1014" s="6"/>
      <c r="J1014" s="6"/>
      <c r="K1014" s="6"/>
      <c r="L1014" s="6"/>
      <c r="M1014" s="6"/>
      <c r="N1014" s="6"/>
      <c r="O1014" s="6"/>
      <c r="P1014" s="95"/>
      <c r="Q1014" s="6"/>
      <c r="R1014" s="6"/>
      <c r="S1014" s="6">
        <v>4</v>
      </c>
      <c r="T1014" s="6"/>
      <c r="U1014" s="5"/>
      <c r="V1014" s="5"/>
      <c r="W1014" s="5"/>
      <c r="X1014" s="5"/>
      <c r="Y1014" s="5"/>
      <c r="Z1014" s="5"/>
    </row>
    <row r="1015" spans="1:26" ht="26.45">
      <c r="A1015" s="5"/>
      <c r="B1015" s="6" t="s">
        <v>46</v>
      </c>
      <c r="C1015" s="6" t="s">
        <v>4868</v>
      </c>
      <c r="D1015" s="7"/>
      <c r="E1015" s="6"/>
      <c r="F1015" s="6"/>
      <c r="G1015" s="6"/>
      <c r="H1015" s="6"/>
      <c r="I1015" s="6"/>
      <c r="J1015" s="6"/>
      <c r="K1015" s="6"/>
      <c r="L1015" s="6"/>
      <c r="M1015" s="6"/>
      <c r="N1015" s="6"/>
      <c r="O1015" s="6"/>
      <c r="P1015" s="20"/>
      <c r="Q1015" s="6"/>
      <c r="R1015" s="6"/>
      <c r="S1015" s="6"/>
      <c r="T1015" s="6"/>
      <c r="U1015" s="5" t="s">
        <v>4869</v>
      </c>
      <c r="V1015" s="5"/>
      <c r="W1015" s="5"/>
      <c r="X1015" s="5"/>
      <c r="Y1015" s="5"/>
      <c r="Z1015" s="5"/>
    </row>
    <row r="1016" spans="1:26" ht="169.5">
      <c r="A1016" s="5"/>
      <c r="B1016" s="5" t="s">
        <v>79</v>
      </c>
      <c r="C1016" s="6" t="s">
        <v>4870</v>
      </c>
      <c r="D1016" s="7" t="s">
        <v>4871</v>
      </c>
      <c r="E1016" s="6" t="s">
        <v>4872</v>
      </c>
      <c r="F1016" s="6" t="s">
        <v>4873</v>
      </c>
      <c r="G1016" s="6" t="s">
        <v>4874</v>
      </c>
      <c r="H1016" s="6" t="s">
        <v>4875</v>
      </c>
      <c r="I1016" s="6" t="s">
        <v>4876</v>
      </c>
      <c r="J1016" s="6" t="s">
        <v>4877</v>
      </c>
      <c r="K1016" s="6" t="s">
        <v>4878</v>
      </c>
      <c r="L1016" s="6"/>
      <c r="M1016" s="6"/>
      <c r="N1016" s="6"/>
      <c r="O1016" s="6"/>
      <c r="P1016" s="84" t="s">
        <v>932</v>
      </c>
      <c r="Q1016" s="6"/>
      <c r="R1016" s="6"/>
      <c r="S1016" s="6"/>
      <c r="T1016" s="6"/>
      <c r="U1016" s="5"/>
      <c r="V1016" s="5"/>
      <c r="W1016" s="5"/>
      <c r="X1016" s="5"/>
      <c r="Y1016" s="5">
        <v>2</v>
      </c>
      <c r="Z1016" s="5"/>
    </row>
    <row r="1017" spans="1:26" ht="156.6">
      <c r="A1017" s="5"/>
      <c r="B1017" s="6" t="s">
        <v>968</v>
      </c>
      <c r="C1017" s="6" t="s">
        <v>4879</v>
      </c>
      <c r="D1017" s="7" t="s">
        <v>4880</v>
      </c>
      <c r="E1017" s="6" t="s">
        <v>4881</v>
      </c>
      <c r="F1017" s="6" t="s">
        <v>4882</v>
      </c>
      <c r="G1017" s="6" t="s">
        <v>4883</v>
      </c>
      <c r="H1017" s="6" t="s">
        <v>4884</v>
      </c>
      <c r="I1017" s="6" t="s">
        <v>4885</v>
      </c>
      <c r="J1017" s="6" t="s">
        <v>4886</v>
      </c>
      <c r="K1017" s="6" t="s">
        <v>4887</v>
      </c>
      <c r="L1017" s="6" t="s">
        <v>4797</v>
      </c>
      <c r="M1017" s="6" t="s">
        <v>4888</v>
      </c>
      <c r="N1017" s="6"/>
      <c r="O1017" s="6"/>
      <c r="P1017" s="44" t="s">
        <v>932</v>
      </c>
      <c r="Q1017" s="6" t="s">
        <v>4615</v>
      </c>
      <c r="R1017" s="6" t="s">
        <v>4554</v>
      </c>
      <c r="S1017" s="6"/>
      <c r="T1017" s="6"/>
      <c r="U1017" s="5"/>
      <c r="V1017" s="5"/>
      <c r="W1017" s="5"/>
      <c r="X1017" s="5"/>
      <c r="Y1017" s="5">
        <v>3</v>
      </c>
      <c r="Z1017" s="5"/>
    </row>
    <row r="1018" spans="1:26" ht="26.45">
      <c r="A1018" s="5"/>
      <c r="B1018" s="6" t="s">
        <v>1260</v>
      </c>
      <c r="C1018" s="6" t="s">
        <v>4866</v>
      </c>
      <c r="D1018" s="7"/>
      <c r="E1018" s="6"/>
      <c r="F1018" s="6"/>
      <c r="G1018" s="6"/>
      <c r="H1018" s="6"/>
      <c r="I1018" s="6"/>
      <c r="J1018" s="6"/>
      <c r="K1018" s="6"/>
      <c r="L1018" s="6"/>
      <c r="M1018" s="6"/>
      <c r="N1018" s="6"/>
      <c r="O1018" s="6"/>
      <c r="P1018" s="6"/>
      <c r="Q1018" s="6"/>
      <c r="R1018" s="6"/>
      <c r="S1018" s="6"/>
      <c r="T1018" s="6"/>
      <c r="U1018" s="5"/>
      <c r="V1018" s="5"/>
      <c r="W1018" s="5"/>
      <c r="X1018" s="5"/>
      <c r="Y1018" s="5"/>
      <c r="Z1018" s="5"/>
    </row>
    <row r="1019" spans="1:26" ht="26.45">
      <c r="A1019" s="5"/>
      <c r="B1019" s="6" t="s">
        <v>544</v>
      </c>
      <c r="C1019" s="6" t="s">
        <v>4856</v>
      </c>
      <c r="D1019" s="7"/>
      <c r="E1019" s="6"/>
      <c r="F1019" s="6"/>
      <c r="G1019" s="6"/>
      <c r="H1019" s="6"/>
      <c r="I1019" s="6"/>
      <c r="J1019" s="6"/>
      <c r="K1019" s="6"/>
      <c r="L1019" s="6"/>
      <c r="M1019" s="6"/>
      <c r="N1019" s="6"/>
      <c r="O1019" s="6"/>
      <c r="P1019" s="6"/>
      <c r="Q1019" s="6"/>
      <c r="R1019" s="6"/>
      <c r="S1019" s="6"/>
      <c r="T1019" s="6"/>
      <c r="U1019" s="5"/>
      <c r="V1019" s="5"/>
      <c r="W1019" s="5"/>
      <c r="X1019" s="5"/>
      <c r="Y1019" s="5"/>
      <c r="Z1019" s="5"/>
    </row>
    <row r="1020" spans="1:26" ht="26.45">
      <c r="A1020" s="5"/>
      <c r="B1020" s="6" t="s">
        <v>544</v>
      </c>
      <c r="C1020" s="6" t="s">
        <v>4768</v>
      </c>
      <c r="D1020" s="7"/>
      <c r="E1020" s="6"/>
      <c r="F1020" s="6"/>
      <c r="G1020" s="6"/>
      <c r="H1020" s="6"/>
      <c r="I1020" s="6"/>
      <c r="J1020" s="6"/>
      <c r="K1020" s="6"/>
      <c r="L1020" s="6"/>
      <c r="M1020" s="6"/>
      <c r="N1020" s="6"/>
      <c r="O1020" s="6"/>
      <c r="P1020" s="6"/>
      <c r="Q1020" s="6"/>
      <c r="R1020" s="6"/>
      <c r="S1020" s="6"/>
      <c r="T1020" s="6"/>
      <c r="U1020" s="5"/>
      <c r="V1020" s="5"/>
      <c r="W1020" s="5"/>
      <c r="X1020" s="5"/>
      <c r="Y1020" s="5"/>
      <c r="Z1020" s="5"/>
    </row>
    <row r="1021" spans="1:26" ht="26.45">
      <c r="A1021" s="5"/>
      <c r="B1021" s="6" t="s">
        <v>68</v>
      </c>
      <c r="C1021" s="6" t="s">
        <v>4889</v>
      </c>
      <c r="D1021" s="7" t="s">
        <v>4890</v>
      </c>
      <c r="E1021" s="6"/>
      <c r="F1021" s="6"/>
      <c r="G1021" s="6"/>
      <c r="H1021" s="6"/>
      <c r="I1021" s="6"/>
      <c r="J1021" s="6"/>
      <c r="K1021" s="6"/>
      <c r="L1021" s="6"/>
      <c r="M1021" s="6" t="s">
        <v>917</v>
      </c>
      <c r="N1021" s="6"/>
      <c r="O1021" s="6"/>
      <c r="P1021" s="6"/>
      <c r="Q1021" s="6"/>
      <c r="R1021" s="6"/>
      <c r="S1021" s="6"/>
      <c r="T1021" s="6"/>
      <c r="U1021" s="5"/>
      <c r="V1021" s="5"/>
      <c r="W1021" s="5"/>
      <c r="X1021" s="5"/>
      <c r="Y1021" s="5"/>
      <c r="Z1021" s="5"/>
    </row>
    <row r="1022" spans="1:26" ht="104.45">
      <c r="A1022" s="10"/>
      <c r="B1022" s="10" t="s">
        <v>4891</v>
      </c>
      <c r="C1022" s="10" t="s">
        <v>4892</v>
      </c>
      <c r="D1022" s="10" t="s">
        <v>4893</v>
      </c>
      <c r="E1022" s="10" t="s">
        <v>4894</v>
      </c>
      <c r="F1022" s="10" t="s">
        <v>4895</v>
      </c>
      <c r="G1022" s="10" t="s">
        <v>4896</v>
      </c>
      <c r="H1022" s="10" t="s">
        <v>4897</v>
      </c>
      <c r="I1022" s="10" t="s">
        <v>4898</v>
      </c>
      <c r="J1022" s="10" t="s">
        <v>4899</v>
      </c>
      <c r="K1022" s="10" t="s">
        <v>4900</v>
      </c>
      <c r="L1022" s="10"/>
      <c r="M1022" s="10"/>
      <c r="N1022" s="50"/>
      <c r="O1022" s="10"/>
      <c r="P1022" s="147" t="s">
        <v>932</v>
      </c>
      <c r="Q1022" s="10"/>
      <c r="R1022" s="10"/>
      <c r="S1022" s="10"/>
      <c r="T1022" s="10"/>
      <c r="U1022" s="10"/>
      <c r="V1022" s="10"/>
      <c r="W1022" s="10"/>
      <c r="X1022" s="5" t="s">
        <v>53</v>
      </c>
      <c r="Y1022" s="10" t="s">
        <v>2303</v>
      </c>
      <c r="Z1022" s="10"/>
    </row>
    <row r="1023" spans="1:26" ht="260.45">
      <c r="A1023" s="5"/>
      <c r="B1023" s="6" t="s">
        <v>2267</v>
      </c>
      <c r="C1023" s="5" t="s">
        <v>4901</v>
      </c>
      <c r="D1023" s="10" t="s">
        <v>4902</v>
      </c>
      <c r="E1023" s="5" t="s">
        <v>4903</v>
      </c>
      <c r="F1023" s="5" t="s">
        <v>4904</v>
      </c>
      <c r="G1023" s="5" t="s">
        <v>4905</v>
      </c>
      <c r="H1023" s="5" t="s">
        <v>4906</v>
      </c>
      <c r="I1023" s="5" t="s">
        <v>4907</v>
      </c>
      <c r="J1023" s="5" t="s">
        <v>4908</v>
      </c>
      <c r="K1023" s="5" t="s">
        <v>4909</v>
      </c>
      <c r="L1023" s="5"/>
      <c r="M1023" s="5"/>
      <c r="N1023" s="6"/>
      <c r="O1023" s="5"/>
      <c r="P1023" s="84" t="s">
        <v>932</v>
      </c>
      <c r="Q1023" s="5"/>
      <c r="R1023" s="5"/>
      <c r="S1023" s="5"/>
      <c r="T1023" s="5"/>
      <c r="U1023" s="5"/>
      <c r="V1023" s="5"/>
      <c r="W1023" s="5"/>
      <c r="X1023" s="5"/>
      <c r="Y1023" s="5">
        <v>5</v>
      </c>
      <c r="Z1023" s="5"/>
    </row>
    <row r="1024" spans="1:26" ht="117.6">
      <c r="A1024" s="5"/>
      <c r="B1024" s="6" t="s">
        <v>2267</v>
      </c>
      <c r="C1024" s="5" t="s">
        <v>4910</v>
      </c>
      <c r="D1024" s="10" t="s">
        <v>4911</v>
      </c>
      <c r="E1024" s="10" t="s">
        <v>4912</v>
      </c>
      <c r="F1024" s="10" t="s">
        <v>4913</v>
      </c>
      <c r="G1024" s="5" t="s">
        <v>4914</v>
      </c>
      <c r="H1024" s="74" t="s">
        <v>4915</v>
      </c>
      <c r="I1024" s="5" t="s">
        <v>4916</v>
      </c>
      <c r="J1024" s="5" t="s">
        <v>4917</v>
      </c>
      <c r="K1024" s="5"/>
      <c r="L1024" s="5"/>
      <c r="M1024" s="5"/>
      <c r="N1024" s="6"/>
      <c r="O1024" s="5"/>
      <c r="P1024" s="84" t="s">
        <v>932</v>
      </c>
      <c r="Q1024" s="5"/>
      <c r="R1024" s="5"/>
      <c r="S1024" s="5"/>
      <c r="T1024" s="5"/>
      <c r="U1024" s="5"/>
      <c r="V1024" s="5"/>
      <c r="W1024" s="5"/>
      <c r="X1024" s="5"/>
      <c r="Y1024" s="5">
        <v>2</v>
      </c>
      <c r="Z1024" s="5"/>
    </row>
    <row r="1025" spans="1:26" ht="91.5">
      <c r="A1025" s="5"/>
      <c r="B1025" s="5" t="s">
        <v>4918</v>
      </c>
      <c r="C1025" s="5" t="s">
        <v>4919</v>
      </c>
      <c r="D1025" s="10" t="s">
        <v>4920</v>
      </c>
      <c r="E1025" s="10" t="s">
        <v>4921</v>
      </c>
      <c r="F1025" s="10" t="s">
        <v>4922</v>
      </c>
      <c r="G1025" s="5" t="s">
        <v>4923</v>
      </c>
      <c r="H1025" s="5" t="s">
        <v>4924</v>
      </c>
      <c r="I1025" s="5" t="s">
        <v>4925</v>
      </c>
      <c r="J1025" s="5" t="s">
        <v>4926</v>
      </c>
      <c r="K1025" s="5"/>
      <c r="L1025" s="5"/>
      <c r="M1025" s="10" t="s">
        <v>4927</v>
      </c>
      <c r="N1025" s="5"/>
      <c r="O1025" s="5"/>
      <c r="P1025" s="84" t="s">
        <v>932</v>
      </c>
      <c r="Q1025" s="5"/>
      <c r="R1025" s="5"/>
      <c r="S1025" s="5"/>
      <c r="T1025" s="5"/>
      <c r="U1025" s="5"/>
      <c r="V1025" s="5"/>
      <c r="W1025" s="5"/>
      <c r="X1025" s="5"/>
      <c r="Y1025" s="5">
        <v>2</v>
      </c>
      <c r="Z1025" s="5"/>
    </row>
    <row r="1026" spans="1:26" ht="52.5">
      <c r="A1026" s="5"/>
      <c r="B1026" s="5" t="s">
        <v>92</v>
      </c>
      <c r="C1026" s="5" t="s">
        <v>4928</v>
      </c>
      <c r="D1026" s="10" t="s">
        <v>4929</v>
      </c>
      <c r="E1026" s="150" t="s">
        <v>4930</v>
      </c>
      <c r="F1026" s="110" t="s">
        <v>4931</v>
      </c>
      <c r="G1026" s="5" t="s">
        <v>4932</v>
      </c>
      <c r="H1026" s="5" t="s">
        <v>4933</v>
      </c>
      <c r="I1026" s="150" t="s">
        <v>4934</v>
      </c>
      <c r="J1026" s="152" t="s">
        <v>4935</v>
      </c>
      <c r="K1026" s="5"/>
      <c r="L1026" s="5"/>
      <c r="M1026" s="10" t="s">
        <v>4936</v>
      </c>
      <c r="N1026" s="5"/>
      <c r="O1026" s="5"/>
      <c r="P1026" s="84" t="s">
        <v>932</v>
      </c>
      <c r="Q1026" s="5"/>
      <c r="R1026" s="5"/>
      <c r="S1026" s="5"/>
      <c r="T1026" s="5"/>
      <c r="U1026" s="5"/>
      <c r="V1026" s="5"/>
      <c r="W1026" s="5"/>
      <c r="X1026" s="5"/>
      <c r="Y1026" s="5">
        <v>3</v>
      </c>
      <c r="Z1026" s="5"/>
    </row>
    <row r="1027" spans="1:26" ht="104.45">
      <c r="A1027" s="5"/>
      <c r="B1027" s="5" t="s">
        <v>79</v>
      </c>
      <c r="C1027" s="5" t="s">
        <v>4937</v>
      </c>
      <c r="D1027" s="10" t="s">
        <v>4938</v>
      </c>
      <c r="E1027" s="5" t="s">
        <v>4939</v>
      </c>
      <c r="F1027" s="5" t="s">
        <v>4940</v>
      </c>
      <c r="G1027" s="5" t="s">
        <v>4941</v>
      </c>
      <c r="H1027" s="5" t="s">
        <v>4942</v>
      </c>
      <c r="I1027" s="5" t="s">
        <v>4943</v>
      </c>
      <c r="J1027" s="5" t="s">
        <v>4944</v>
      </c>
      <c r="K1027" s="5" t="s">
        <v>4945</v>
      </c>
      <c r="L1027" s="5"/>
      <c r="M1027" s="6"/>
      <c r="N1027" s="6"/>
      <c r="O1027" s="6"/>
      <c r="P1027" s="84" t="s">
        <v>932</v>
      </c>
      <c r="Q1027" s="6"/>
      <c r="R1027" s="6"/>
      <c r="S1027" s="6"/>
      <c r="T1027" s="6"/>
      <c r="U1027" s="5"/>
      <c r="V1027" s="5"/>
      <c r="W1027" s="5"/>
      <c r="X1027" s="5" t="s">
        <v>53</v>
      </c>
      <c r="Y1027" s="5">
        <v>2</v>
      </c>
      <c r="Z1027" s="5"/>
    </row>
    <row r="1028" spans="1:26" ht="156.6">
      <c r="A1028" s="5"/>
      <c r="B1028" s="5" t="s">
        <v>4946</v>
      </c>
      <c r="C1028" s="5" t="s">
        <v>4947</v>
      </c>
      <c r="D1028" s="10" t="s">
        <v>4948</v>
      </c>
      <c r="E1028" s="10" t="s">
        <v>4949</v>
      </c>
      <c r="F1028" s="5" t="s">
        <v>4950</v>
      </c>
      <c r="G1028" s="5" t="s">
        <v>4951</v>
      </c>
      <c r="H1028" s="6" t="s">
        <v>4952</v>
      </c>
      <c r="I1028" s="5" t="s">
        <v>4953</v>
      </c>
      <c r="J1028" s="5" t="s">
        <v>4954</v>
      </c>
      <c r="K1028" s="5"/>
      <c r="L1028" s="5"/>
      <c r="M1028" s="6"/>
      <c r="N1028" s="143" t="s">
        <v>4955</v>
      </c>
      <c r="O1028" s="6"/>
      <c r="P1028" s="84" t="s">
        <v>932</v>
      </c>
      <c r="Q1028" s="6"/>
      <c r="R1028" s="6"/>
      <c r="S1028" s="6"/>
      <c r="T1028" s="6"/>
      <c r="U1028" s="5"/>
      <c r="V1028" s="5"/>
      <c r="W1028" s="5"/>
      <c r="X1028" s="5"/>
      <c r="Y1028" s="5">
        <v>2</v>
      </c>
      <c r="Z1028" s="5"/>
    </row>
    <row r="1029" spans="1:26" ht="26.45">
      <c r="A1029" s="5"/>
      <c r="B1029" s="6" t="s">
        <v>68</v>
      </c>
      <c r="C1029" s="6" t="s">
        <v>4956</v>
      </c>
      <c r="D1029" s="7"/>
      <c r="E1029" s="6"/>
      <c r="F1029" s="6"/>
      <c r="G1029" s="6"/>
      <c r="H1029" s="6"/>
      <c r="I1029" s="6"/>
      <c r="J1029" s="6"/>
      <c r="K1029" s="6"/>
      <c r="L1029" s="6"/>
      <c r="M1029" s="6"/>
      <c r="N1029" s="6"/>
      <c r="O1029" s="6"/>
      <c r="P1029" s="6"/>
      <c r="Q1029" s="6"/>
      <c r="R1029" s="6"/>
      <c r="S1029" s="6"/>
      <c r="T1029" s="6"/>
      <c r="U1029" s="5"/>
      <c r="V1029" s="5"/>
      <c r="W1029" s="5"/>
      <c r="X1029" s="5"/>
      <c r="Y1029" s="5"/>
      <c r="Z1029" s="5"/>
    </row>
    <row r="1030" spans="1:26" ht="78.599999999999994">
      <c r="A1030" s="5"/>
      <c r="B1030" s="6" t="s">
        <v>968</v>
      </c>
      <c r="C1030" s="6" t="s">
        <v>4957</v>
      </c>
      <c r="D1030" s="7" t="s">
        <v>4958</v>
      </c>
      <c r="E1030" s="6" t="s">
        <v>4959</v>
      </c>
      <c r="F1030" s="6" t="s">
        <v>4960</v>
      </c>
      <c r="G1030" s="6" t="s">
        <v>4961</v>
      </c>
      <c r="H1030" s="6" t="s">
        <v>4962</v>
      </c>
      <c r="I1030" s="6" t="s">
        <v>4963</v>
      </c>
      <c r="J1030" s="6" t="s">
        <v>4964</v>
      </c>
      <c r="K1030" s="6" t="s">
        <v>4965</v>
      </c>
      <c r="L1030" s="6" t="s">
        <v>4674</v>
      </c>
      <c r="M1030" s="6"/>
      <c r="N1030" s="6"/>
      <c r="O1030" s="6"/>
      <c r="P1030" s="44" t="s">
        <v>932</v>
      </c>
      <c r="Q1030" s="6" t="s">
        <v>4966</v>
      </c>
      <c r="R1030" s="6" t="s">
        <v>4967</v>
      </c>
      <c r="S1030" s="6"/>
      <c r="T1030" s="6"/>
      <c r="U1030" s="5"/>
      <c r="V1030" s="5"/>
      <c r="W1030" s="5"/>
      <c r="X1030" s="5" t="s">
        <v>53</v>
      </c>
      <c r="Y1030" s="5">
        <v>3</v>
      </c>
      <c r="Z1030" s="5"/>
    </row>
    <row r="1031" spans="1:26" ht="78.599999999999994">
      <c r="A1031" s="5"/>
      <c r="B1031" s="6" t="s">
        <v>968</v>
      </c>
      <c r="C1031" s="6" t="s">
        <v>4968</v>
      </c>
      <c r="D1031" s="7" t="s">
        <v>4969</v>
      </c>
      <c r="E1031" s="6" t="s">
        <v>4970</v>
      </c>
      <c r="F1031" s="6" t="s">
        <v>4971</v>
      </c>
      <c r="G1031" s="6" t="s">
        <v>4972</v>
      </c>
      <c r="H1031" s="6" t="s">
        <v>4973</v>
      </c>
      <c r="I1031" s="6" t="s">
        <v>4974</v>
      </c>
      <c r="J1031" s="6" t="s">
        <v>4975</v>
      </c>
      <c r="K1031" s="6" t="s">
        <v>4976</v>
      </c>
      <c r="L1031" s="6" t="s">
        <v>4674</v>
      </c>
      <c r="M1031" s="6"/>
      <c r="N1031" s="6"/>
      <c r="O1031" s="6"/>
      <c r="P1031" s="44" t="s">
        <v>932</v>
      </c>
      <c r="Q1031" s="6" t="s">
        <v>4966</v>
      </c>
      <c r="R1031" s="6" t="s">
        <v>4967</v>
      </c>
      <c r="S1031" s="6"/>
      <c r="T1031" s="6"/>
      <c r="U1031" s="5"/>
      <c r="V1031" s="5"/>
      <c r="W1031" s="5"/>
      <c r="X1031" s="5" t="s">
        <v>53</v>
      </c>
      <c r="Y1031" s="5">
        <v>3</v>
      </c>
      <c r="Z1031" s="5"/>
    </row>
    <row r="1032" spans="1:26" ht="26.45">
      <c r="A1032" s="5"/>
      <c r="B1032" s="6" t="s">
        <v>544</v>
      </c>
      <c r="C1032" s="6" t="s">
        <v>4956</v>
      </c>
      <c r="D1032" s="7"/>
      <c r="E1032" s="6"/>
      <c r="F1032" s="6"/>
      <c r="G1032" s="6"/>
      <c r="H1032" s="6"/>
      <c r="I1032" s="6"/>
      <c r="J1032" s="6"/>
      <c r="K1032" s="6"/>
      <c r="L1032" s="6"/>
      <c r="M1032" s="6"/>
      <c r="N1032" s="6"/>
      <c r="O1032" s="6"/>
      <c r="P1032" s="76"/>
      <c r="Q1032" s="6"/>
      <c r="R1032" s="6"/>
      <c r="S1032" s="6"/>
      <c r="T1032" s="6"/>
      <c r="U1032" s="5"/>
      <c r="V1032" s="5"/>
      <c r="W1032" s="5"/>
      <c r="X1032" s="5"/>
      <c r="Y1032" s="5"/>
      <c r="Z1032" s="5"/>
    </row>
    <row r="1033" spans="1:26" ht="26.45">
      <c r="A1033" s="5"/>
      <c r="B1033" s="6" t="s">
        <v>68</v>
      </c>
      <c r="C1033" s="6" t="s">
        <v>4977</v>
      </c>
      <c r="D1033" s="7"/>
      <c r="E1033" s="6"/>
      <c r="F1033" s="6"/>
      <c r="G1033" s="6"/>
      <c r="H1033" s="6"/>
      <c r="I1033" s="6"/>
      <c r="J1033" s="6"/>
      <c r="K1033" s="6"/>
      <c r="L1033" s="6"/>
      <c r="M1033" s="6"/>
      <c r="N1033" s="6"/>
      <c r="O1033" s="6"/>
      <c r="P1033" s="76"/>
      <c r="Q1033" s="6"/>
      <c r="R1033" s="6"/>
      <c r="S1033" s="6"/>
      <c r="T1033" s="6"/>
      <c r="U1033" s="5"/>
      <c r="V1033" s="5"/>
      <c r="W1033" s="5"/>
      <c r="X1033" s="5"/>
      <c r="Y1033" s="5"/>
      <c r="Z1033" s="5"/>
    </row>
    <row r="1034" spans="1:26" ht="104.45">
      <c r="A1034" s="5"/>
      <c r="B1034" s="6" t="s">
        <v>968</v>
      </c>
      <c r="C1034" s="6" t="s">
        <v>4978</v>
      </c>
      <c r="D1034" s="7" t="s">
        <v>4979</v>
      </c>
      <c r="E1034" s="6" t="s">
        <v>4980</v>
      </c>
      <c r="F1034" s="6" t="s">
        <v>4981</v>
      </c>
      <c r="G1034" s="6" t="s">
        <v>4982</v>
      </c>
      <c r="H1034" s="6" t="s">
        <v>4983</v>
      </c>
      <c r="I1034" s="6" t="s">
        <v>4984</v>
      </c>
      <c r="J1034" s="6" t="s">
        <v>4985</v>
      </c>
      <c r="K1034" s="6" t="s">
        <v>4986</v>
      </c>
      <c r="L1034" s="6" t="s">
        <v>4674</v>
      </c>
      <c r="M1034" s="6"/>
      <c r="N1034" s="6"/>
      <c r="O1034" s="6"/>
      <c r="P1034" s="44" t="s">
        <v>932</v>
      </c>
      <c r="Q1034" s="6" t="s">
        <v>4966</v>
      </c>
      <c r="R1034" s="6" t="s">
        <v>4967</v>
      </c>
      <c r="S1034" s="6"/>
      <c r="T1034" s="6"/>
      <c r="U1034" s="5"/>
      <c r="V1034" s="5"/>
      <c r="W1034" s="5"/>
      <c r="X1034" s="5" t="s">
        <v>53</v>
      </c>
      <c r="Y1034" s="5">
        <v>3</v>
      </c>
      <c r="Z1034" s="5"/>
    </row>
    <row r="1035" spans="1:26" ht="117.6">
      <c r="A1035" s="5"/>
      <c r="B1035" s="6" t="s">
        <v>968</v>
      </c>
      <c r="C1035" s="6" t="s">
        <v>4987</v>
      </c>
      <c r="D1035" s="7" t="s">
        <v>4988</v>
      </c>
      <c r="E1035" s="6" t="s">
        <v>4989</v>
      </c>
      <c r="F1035" s="6" t="s">
        <v>4990</v>
      </c>
      <c r="G1035" s="6" t="s">
        <v>4991</v>
      </c>
      <c r="H1035" s="6" t="s">
        <v>4992</v>
      </c>
      <c r="I1035" s="6" t="s">
        <v>4993</v>
      </c>
      <c r="J1035" s="6" t="s">
        <v>4994</v>
      </c>
      <c r="K1035" s="6" t="s">
        <v>4995</v>
      </c>
      <c r="L1035" s="6" t="s">
        <v>4674</v>
      </c>
      <c r="M1035" s="6"/>
      <c r="N1035" s="6"/>
      <c r="O1035" s="6"/>
      <c r="P1035" s="44" t="s">
        <v>932</v>
      </c>
      <c r="Q1035" s="6" t="s">
        <v>4966</v>
      </c>
      <c r="R1035" s="6" t="s">
        <v>4967</v>
      </c>
      <c r="S1035" s="6"/>
      <c r="T1035" s="6"/>
      <c r="U1035" s="5"/>
      <c r="V1035" s="5"/>
      <c r="W1035" s="5"/>
      <c r="X1035" s="5" t="s">
        <v>53</v>
      </c>
      <c r="Y1035" s="5">
        <v>3</v>
      </c>
      <c r="Z1035" s="5"/>
    </row>
    <row r="1036" spans="1:26" ht="26.45">
      <c r="A1036" s="5"/>
      <c r="B1036" s="6" t="s">
        <v>544</v>
      </c>
      <c r="C1036" s="6" t="s">
        <v>4977</v>
      </c>
      <c r="D1036" s="7"/>
      <c r="E1036" s="6"/>
      <c r="F1036" s="6"/>
      <c r="G1036" s="6"/>
      <c r="H1036" s="6"/>
      <c r="I1036" s="6"/>
      <c r="J1036" s="6"/>
      <c r="K1036" s="6"/>
      <c r="L1036" s="6"/>
      <c r="M1036" s="6"/>
      <c r="N1036" s="6"/>
      <c r="O1036" s="6"/>
      <c r="P1036" s="76"/>
      <c r="Q1036" s="6"/>
      <c r="R1036" s="6"/>
      <c r="S1036" s="6"/>
      <c r="T1036" s="6"/>
      <c r="U1036" s="5"/>
      <c r="V1036" s="5"/>
      <c r="W1036" s="5"/>
      <c r="X1036" s="5"/>
      <c r="Y1036" s="5"/>
      <c r="Z1036" s="5"/>
    </row>
    <row r="1037" spans="1:26" ht="26.45">
      <c r="A1037" s="5"/>
      <c r="B1037" s="6" t="s">
        <v>68</v>
      </c>
      <c r="C1037" s="6" t="s">
        <v>4996</v>
      </c>
      <c r="D1037" s="7"/>
      <c r="E1037" s="6"/>
      <c r="F1037" s="6"/>
      <c r="G1037" s="6"/>
      <c r="H1037" s="6"/>
      <c r="I1037" s="6"/>
      <c r="J1037" s="6"/>
      <c r="K1037" s="6"/>
      <c r="L1037" s="6"/>
      <c r="M1037" s="6"/>
      <c r="N1037" s="6"/>
      <c r="O1037" s="6"/>
      <c r="P1037" s="76"/>
      <c r="Q1037" s="6"/>
      <c r="R1037" s="6"/>
      <c r="S1037" s="6"/>
      <c r="T1037" s="6"/>
      <c r="U1037" s="5"/>
      <c r="V1037" s="5"/>
      <c r="W1037" s="5"/>
      <c r="X1037" s="5"/>
      <c r="Y1037" s="5"/>
      <c r="Z1037" s="5"/>
    </row>
    <row r="1038" spans="1:26" ht="117.6">
      <c r="A1038" s="5"/>
      <c r="B1038" s="6" t="s">
        <v>968</v>
      </c>
      <c r="C1038" s="6" t="s">
        <v>4997</v>
      </c>
      <c r="D1038" s="7" t="s">
        <v>4998</v>
      </c>
      <c r="E1038" s="6" t="s">
        <v>4999</v>
      </c>
      <c r="F1038" s="6" t="s">
        <v>5000</v>
      </c>
      <c r="G1038" s="6" t="s">
        <v>5001</v>
      </c>
      <c r="H1038" s="6" t="s">
        <v>5002</v>
      </c>
      <c r="I1038" s="6" t="s">
        <v>5003</v>
      </c>
      <c r="J1038" s="6" t="s">
        <v>5004</v>
      </c>
      <c r="K1038" s="6" t="s">
        <v>5005</v>
      </c>
      <c r="L1038" s="6" t="s">
        <v>4674</v>
      </c>
      <c r="M1038" s="6"/>
      <c r="N1038" s="6"/>
      <c r="O1038" s="6"/>
      <c r="P1038" s="44" t="s">
        <v>932</v>
      </c>
      <c r="Q1038" s="6" t="s">
        <v>4966</v>
      </c>
      <c r="R1038" s="6" t="s">
        <v>4967</v>
      </c>
      <c r="S1038" s="6"/>
      <c r="T1038" s="6"/>
      <c r="U1038" s="5"/>
      <c r="V1038" s="5"/>
      <c r="W1038" s="5"/>
      <c r="X1038" s="5" t="s">
        <v>53</v>
      </c>
      <c r="Y1038" s="5">
        <v>3</v>
      </c>
      <c r="Z1038" s="5"/>
    </row>
    <row r="1039" spans="1:26" ht="117.6">
      <c r="A1039" s="5"/>
      <c r="B1039" s="6" t="s">
        <v>968</v>
      </c>
      <c r="C1039" s="6" t="s">
        <v>5006</v>
      </c>
      <c r="D1039" s="7" t="s">
        <v>5007</v>
      </c>
      <c r="E1039" s="6" t="s">
        <v>5008</v>
      </c>
      <c r="F1039" s="6" t="s">
        <v>5009</v>
      </c>
      <c r="G1039" s="6" t="s">
        <v>5010</v>
      </c>
      <c r="H1039" s="6" t="s">
        <v>5011</v>
      </c>
      <c r="I1039" s="6" t="s">
        <v>5012</v>
      </c>
      <c r="J1039" s="6" t="s">
        <v>5013</v>
      </c>
      <c r="K1039" s="6" t="s">
        <v>5014</v>
      </c>
      <c r="L1039" s="6" t="s">
        <v>4674</v>
      </c>
      <c r="M1039" s="6"/>
      <c r="N1039" s="6"/>
      <c r="O1039" s="6"/>
      <c r="P1039" s="44" t="s">
        <v>932</v>
      </c>
      <c r="Q1039" s="6" t="s">
        <v>4966</v>
      </c>
      <c r="R1039" s="6" t="s">
        <v>4967</v>
      </c>
      <c r="S1039" s="6"/>
      <c r="T1039" s="6"/>
      <c r="U1039" s="5"/>
      <c r="V1039" s="5"/>
      <c r="W1039" s="5"/>
      <c r="X1039" s="5" t="s">
        <v>53</v>
      </c>
      <c r="Y1039" s="5">
        <v>3</v>
      </c>
      <c r="Z1039" s="5"/>
    </row>
    <row r="1040" spans="1:26" ht="26.45">
      <c r="A1040" s="5"/>
      <c r="B1040" s="6" t="s">
        <v>544</v>
      </c>
      <c r="C1040" s="6" t="s">
        <v>4996</v>
      </c>
      <c r="D1040" s="7"/>
      <c r="E1040" s="6"/>
      <c r="F1040" s="6"/>
      <c r="G1040" s="6"/>
      <c r="H1040" s="6"/>
      <c r="I1040" s="6"/>
      <c r="J1040" s="6"/>
      <c r="K1040" s="6"/>
      <c r="L1040" s="6"/>
      <c r="M1040" s="6"/>
      <c r="N1040" s="6"/>
      <c r="O1040" s="6"/>
      <c r="P1040" s="76"/>
      <c r="Q1040" s="6"/>
      <c r="R1040" s="6"/>
      <c r="S1040" s="6"/>
      <c r="T1040" s="6"/>
      <c r="U1040" s="5"/>
      <c r="V1040" s="5"/>
      <c r="W1040" s="5"/>
      <c r="X1040" s="5"/>
      <c r="Y1040" s="5"/>
      <c r="Z1040" s="5"/>
    </row>
    <row r="1041" spans="1:26" ht="26.45">
      <c r="A1041" s="5"/>
      <c r="B1041" s="5" t="s">
        <v>68</v>
      </c>
      <c r="C1041" s="5" t="s">
        <v>5015</v>
      </c>
      <c r="D1041" s="5"/>
      <c r="E1041" s="5"/>
      <c r="F1041" s="5"/>
      <c r="G1041" s="5"/>
      <c r="H1041" s="5"/>
      <c r="I1041" s="5"/>
      <c r="J1041" s="5"/>
      <c r="K1041" s="5"/>
      <c r="L1041" s="6"/>
      <c r="M1041" s="6"/>
      <c r="N1041" s="6"/>
      <c r="O1041" s="6"/>
      <c r="P1041" s="76"/>
      <c r="Q1041" s="6"/>
      <c r="R1041" s="6"/>
      <c r="S1041" s="6"/>
      <c r="T1041" s="6"/>
      <c r="U1041" s="5"/>
      <c r="V1041" s="5"/>
      <c r="W1041" s="5"/>
      <c r="X1041" s="5"/>
      <c r="Y1041" s="5"/>
      <c r="Z1041" s="5"/>
    </row>
    <row r="1042" spans="1:26" ht="78.599999999999994">
      <c r="A1042" s="5"/>
      <c r="B1042" s="5" t="s">
        <v>79</v>
      </c>
      <c r="C1042" s="5" t="s">
        <v>5016</v>
      </c>
      <c r="D1042" s="5" t="s">
        <v>5017</v>
      </c>
      <c r="E1042" s="5" t="s">
        <v>5018</v>
      </c>
      <c r="F1042" s="5" t="s">
        <v>5019</v>
      </c>
      <c r="G1042" s="5" t="s">
        <v>5020</v>
      </c>
      <c r="H1042" s="5" t="s">
        <v>5021</v>
      </c>
      <c r="I1042" s="5" t="s">
        <v>5022</v>
      </c>
      <c r="J1042" s="5" t="s">
        <v>5023</v>
      </c>
      <c r="K1042" s="5" t="s">
        <v>5024</v>
      </c>
      <c r="L1042" s="5" t="s">
        <v>5025</v>
      </c>
      <c r="M1042" s="6"/>
      <c r="N1042" s="6"/>
      <c r="O1042" s="6"/>
      <c r="P1042" s="84" t="s">
        <v>932</v>
      </c>
      <c r="Q1042" s="6"/>
      <c r="R1042" s="6"/>
      <c r="S1042" s="6"/>
      <c r="T1042" s="6"/>
      <c r="U1042" s="5"/>
      <c r="V1042" s="5"/>
      <c r="W1042" s="5"/>
      <c r="X1042" s="5"/>
      <c r="Y1042" s="5">
        <v>2</v>
      </c>
      <c r="Z1042" s="5"/>
    </row>
    <row r="1043" spans="1:26" ht="65.45">
      <c r="A1043" s="5"/>
      <c r="B1043" s="5" t="s">
        <v>79</v>
      </c>
      <c r="C1043" s="5" t="s">
        <v>5026</v>
      </c>
      <c r="D1043" s="5" t="s">
        <v>5027</v>
      </c>
      <c r="E1043" s="5" t="s">
        <v>5028</v>
      </c>
      <c r="F1043" s="5" t="s">
        <v>5029</v>
      </c>
      <c r="G1043" s="5" t="s">
        <v>5030</v>
      </c>
      <c r="H1043" s="5" t="s">
        <v>5031</v>
      </c>
      <c r="I1043" s="5" t="s">
        <v>5032</v>
      </c>
      <c r="J1043" s="5" t="s">
        <v>5033</v>
      </c>
      <c r="K1043" s="5" t="s">
        <v>5034</v>
      </c>
      <c r="L1043" s="5"/>
      <c r="M1043" s="6"/>
      <c r="N1043" s="6"/>
      <c r="O1043" s="6"/>
      <c r="P1043" s="84" t="s">
        <v>932</v>
      </c>
      <c r="Q1043" s="6"/>
      <c r="R1043" s="6"/>
      <c r="S1043" s="6"/>
      <c r="T1043" s="6"/>
      <c r="U1043" s="5"/>
      <c r="V1043" s="5"/>
      <c r="W1043" s="5"/>
      <c r="X1043" s="5"/>
      <c r="Y1043" s="5">
        <v>2</v>
      </c>
      <c r="Z1043" s="5"/>
    </row>
    <row r="1044" spans="1:26" ht="26.45">
      <c r="A1044" s="5"/>
      <c r="B1044" s="5" t="s">
        <v>544</v>
      </c>
      <c r="C1044" s="5" t="s">
        <v>5015</v>
      </c>
      <c r="D1044" s="5"/>
      <c r="E1044" s="5"/>
      <c r="F1044" s="5"/>
      <c r="G1044" s="5"/>
      <c r="H1044" s="5"/>
      <c r="I1044" s="5"/>
      <c r="J1044" s="5"/>
      <c r="K1044" s="5"/>
      <c r="L1044" s="5"/>
      <c r="M1044" s="6"/>
      <c r="N1044" s="6"/>
      <c r="O1044" s="6"/>
      <c r="P1044" s="6"/>
      <c r="Q1044" s="6"/>
      <c r="R1044" s="6"/>
      <c r="S1044" s="6"/>
      <c r="T1044" s="6"/>
      <c r="U1044" s="5"/>
      <c r="V1044" s="5"/>
      <c r="W1044" s="5"/>
      <c r="X1044" s="5"/>
      <c r="Y1044" s="5"/>
      <c r="Z1044" s="5"/>
    </row>
    <row r="1045" spans="1:26" ht="26.45">
      <c r="A1045" s="5"/>
      <c r="B1045" s="5" t="s">
        <v>544</v>
      </c>
      <c r="C1045" s="6" t="s">
        <v>4889</v>
      </c>
      <c r="D1045" s="10"/>
      <c r="E1045" s="5"/>
      <c r="F1045" s="5"/>
      <c r="G1045" s="5"/>
      <c r="H1045" s="5"/>
      <c r="I1045" s="5"/>
      <c r="J1045" s="5"/>
      <c r="K1045" s="5"/>
      <c r="L1045" s="5"/>
      <c r="M1045" s="6"/>
      <c r="N1045" s="6"/>
      <c r="O1045" s="6"/>
      <c r="P1045" s="6"/>
      <c r="Q1045" s="6"/>
      <c r="R1045" s="6"/>
      <c r="S1045" s="6"/>
      <c r="T1045" s="6"/>
      <c r="U1045" s="5"/>
      <c r="V1045" s="5"/>
      <c r="W1045" s="5"/>
      <c r="X1045" s="5"/>
      <c r="Y1045" s="5"/>
      <c r="Z1045" s="5"/>
    </row>
    <row r="1046" spans="1:26" ht="26.45">
      <c r="A1046" s="5"/>
      <c r="B1046" s="5" t="s">
        <v>544</v>
      </c>
      <c r="C1046" s="5" t="s">
        <v>4602</v>
      </c>
      <c r="D1046" s="10"/>
      <c r="E1046" s="5"/>
      <c r="F1046" s="5"/>
      <c r="G1046" s="5"/>
      <c r="H1046" s="5"/>
      <c r="I1046" s="5"/>
      <c r="J1046" s="5"/>
      <c r="K1046" s="5"/>
      <c r="L1046" s="5"/>
      <c r="M1046" s="6"/>
      <c r="N1046" s="6"/>
      <c r="O1046" s="6"/>
      <c r="P1046" s="6"/>
      <c r="Q1046" s="6"/>
      <c r="R1046" s="6"/>
      <c r="S1046" s="6"/>
      <c r="T1046" s="6"/>
      <c r="U1046" s="5"/>
      <c r="V1046" s="5"/>
      <c r="W1046" s="5"/>
      <c r="X1046" s="5"/>
      <c r="Y1046" s="5"/>
      <c r="Z1046" s="5"/>
    </row>
    <row r="1047" spans="1:26" ht="26.45">
      <c r="A1047" s="5"/>
      <c r="B1047" s="6" t="s">
        <v>60</v>
      </c>
      <c r="C1047" s="5" t="s">
        <v>5035</v>
      </c>
      <c r="D1047" s="7"/>
      <c r="E1047" s="6"/>
      <c r="F1047" s="6"/>
      <c r="G1047" s="6"/>
      <c r="H1047" s="6"/>
      <c r="I1047" s="6"/>
      <c r="J1047" s="6"/>
      <c r="K1047" s="6"/>
      <c r="L1047" s="6"/>
      <c r="M1047" s="6"/>
      <c r="N1047" s="6"/>
      <c r="O1047" s="6"/>
      <c r="P1047" s="6"/>
      <c r="Q1047" s="6"/>
      <c r="R1047" s="6"/>
      <c r="S1047" s="6"/>
      <c r="T1047" s="6"/>
      <c r="U1047" s="5" t="s">
        <v>62</v>
      </c>
      <c r="V1047" s="5"/>
      <c r="W1047" s="5"/>
      <c r="X1047" s="5"/>
      <c r="Y1047" s="5"/>
      <c r="Z1047" s="5"/>
    </row>
    <row r="1048" spans="1:26" ht="26.45">
      <c r="A1048" s="40"/>
      <c r="B1048" s="41" t="s">
        <v>544</v>
      </c>
      <c r="C1048" s="40" t="s">
        <v>4597</v>
      </c>
      <c r="D1048" s="68"/>
      <c r="E1048" s="40"/>
      <c r="F1048" s="40"/>
      <c r="G1048" s="40"/>
      <c r="H1048" s="40"/>
      <c r="I1048" s="40"/>
      <c r="J1048" s="40"/>
      <c r="K1048" s="40"/>
      <c r="L1048" s="40"/>
      <c r="M1048" s="41"/>
      <c r="N1048" s="40"/>
      <c r="O1048" s="40"/>
      <c r="P1048" s="41"/>
      <c r="Q1048" s="40"/>
      <c r="R1048" s="40"/>
      <c r="S1048" s="40"/>
      <c r="T1048" s="40"/>
      <c r="U1048" s="5"/>
      <c r="V1048" s="5"/>
      <c r="W1048" s="5"/>
      <c r="X1048" s="5"/>
      <c r="Y1048" s="5"/>
      <c r="Z1048" s="5"/>
    </row>
    <row r="1049" spans="1:26" ht="15.6">
      <c r="A1049" s="40"/>
      <c r="B1049" s="41"/>
      <c r="C1049" s="40"/>
      <c r="D1049" s="68"/>
      <c r="E1049" s="40"/>
      <c r="F1049" s="40"/>
      <c r="G1049" s="40"/>
      <c r="H1049" s="40"/>
      <c r="I1049" s="40"/>
      <c r="J1049" s="40"/>
      <c r="K1049" s="40"/>
      <c r="L1049" s="40"/>
      <c r="M1049" s="41"/>
      <c r="N1049" s="40"/>
      <c r="O1049" s="40"/>
      <c r="P1049" s="41"/>
      <c r="Q1049" s="40"/>
      <c r="R1049" s="40"/>
      <c r="S1049" s="40"/>
      <c r="T1049" s="40"/>
      <c r="U1049" s="5"/>
      <c r="V1049" s="5"/>
      <c r="W1049" s="5"/>
      <c r="X1049" s="5"/>
      <c r="Y1049" s="5"/>
      <c r="Z1049" s="5"/>
    </row>
    <row r="1050" spans="1:26" ht="39.6">
      <c r="A1050" s="5"/>
      <c r="B1050" s="6" t="s">
        <v>68</v>
      </c>
      <c r="C1050" s="5" t="s">
        <v>5036</v>
      </c>
      <c r="D1050" s="69" t="s">
        <v>5037</v>
      </c>
      <c r="E1050" s="69"/>
      <c r="F1050" s="5"/>
      <c r="G1050" s="5"/>
      <c r="H1050" s="5"/>
      <c r="I1050" s="5"/>
      <c r="J1050" s="5"/>
      <c r="K1050" s="5"/>
      <c r="L1050" s="5"/>
      <c r="M1050" s="6" t="s">
        <v>2378</v>
      </c>
      <c r="N1050" s="5"/>
      <c r="O1050" s="5"/>
      <c r="P1050" s="6"/>
      <c r="Q1050" s="5"/>
      <c r="R1050" s="5"/>
      <c r="S1050" s="5"/>
      <c r="T1050" s="5"/>
      <c r="U1050" s="5"/>
      <c r="V1050" s="5"/>
      <c r="W1050" s="5"/>
      <c r="X1050" s="5"/>
      <c r="Y1050" s="5"/>
      <c r="Z1050" s="5"/>
    </row>
    <row r="1051" spans="1:26" ht="26.45">
      <c r="A1051" s="5"/>
      <c r="B1051" s="6" t="s">
        <v>65</v>
      </c>
      <c r="C1051" s="6" t="s">
        <v>5038</v>
      </c>
      <c r="D1051" s="11" t="s">
        <v>5039</v>
      </c>
      <c r="E1051" s="11"/>
      <c r="F1051" s="6"/>
      <c r="G1051" s="6"/>
      <c r="H1051" s="6"/>
      <c r="I1051" s="6"/>
      <c r="J1051" s="146"/>
      <c r="K1051" s="6"/>
      <c r="L1051" s="6"/>
      <c r="M1051" s="6"/>
      <c r="N1051" s="6"/>
      <c r="O1051" s="6"/>
      <c r="P1051" s="6"/>
      <c r="Q1051" s="6"/>
      <c r="R1051" s="6"/>
      <c r="S1051" s="6"/>
      <c r="T1051" s="6"/>
      <c r="U1051" s="5"/>
      <c r="V1051" s="5"/>
      <c r="W1051" s="5"/>
      <c r="X1051" s="5"/>
      <c r="Y1051" s="5"/>
      <c r="Z1051" s="5"/>
    </row>
    <row r="1052" spans="1:26" ht="26.45">
      <c r="A1052" s="5"/>
      <c r="B1052" s="5" t="s">
        <v>60</v>
      </c>
      <c r="C1052" s="5" t="s">
        <v>5040</v>
      </c>
      <c r="D1052" s="5"/>
      <c r="E1052" s="5"/>
      <c r="F1052" s="5"/>
      <c r="G1052" s="5"/>
      <c r="H1052" s="5"/>
      <c r="I1052" s="5"/>
      <c r="J1052" s="5"/>
      <c r="K1052" s="5"/>
      <c r="L1052" s="5"/>
      <c r="M1052" s="5"/>
      <c r="N1052" s="5"/>
      <c r="O1052" s="5"/>
      <c r="P1052" s="5"/>
      <c r="Q1052" s="5"/>
      <c r="R1052" s="5"/>
      <c r="S1052" s="5"/>
      <c r="T1052" s="5"/>
      <c r="U1052" s="5" t="s">
        <v>72</v>
      </c>
      <c r="V1052" s="5"/>
      <c r="W1052" s="5"/>
      <c r="X1052" s="5"/>
      <c r="Y1052" s="5"/>
      <c r="Z1052" s="5"/>
    </row>
    <row r="1053" spans="1:26" ht="26.45">
      <c r="A1053" s="5"/>
      <c r="B1053" s="5" t="s">
        <v>68</v>
      </c>
      <c r="C1053" s="5" t="s">
        <v>5041</v>
      </c>
      <c r="D1053" s="10"/>
      <c r="E1053" s="5"/>
      <c r="F1053" s="5"/>
      <c r="G1053" s="5"/>
      <c r="H1053" s="5"/>
      <c r="I1053" s="5"/>
      <c r="J1053" s="5"/>
      <c r="K1053" s="5"/>
      <c r="L1053" s="6"/>
      <c r="M1053" s="6"/>
      <c r="N1053" s="6"/>
      <c r="O1053" s="6"/>
      <c r="P1053" s="6"/>
      <c r="Q1053" s="6"/>
      <c r="R1053" s="6"/>
      <c r="S1053" s="6"/>
      <c r="T1053" s="6"/>
      <c r="U1053" s="5"/>
      <c r="V1053" s="5"/>
      <c r="W1053" s="5"/>
      <c r="X1053" s="5"/>
      <c r="Y1053" s="5"/>
      <c r="Z1053" s="5"/>
    </row>
    <row r="1054" spans="1:26" ht="143.44999999999999">
      <c r="A1054" s="5"/>
      <c r="B1054" s="5" t="s">
        <v>5042</v>
      </c>
      <c r="C1054" s="5" t="s">
        <v>5043</v>
      </c>
      <c r="D1054" s="10" t="s">
        <v>5044</v>
      </c>
      <c r="E1054" s="5" t="s">
        <v>5045</v>
      </c>
      <c r="F1054" s="5" t="s">
        <v>5046</v>
      </c>
      <c r="G1054" s="5" t="s">
        <v>5047</v>
      </c>
      <c r="H1054" s="5" t="s">
        <v>5048</v>
      </c>
      <c r="I1054" s="5" t="s">
        <v>5049</v>
      </c>
      <c r="J1054" s="5" t="s">
        <v>5050</v>
      </c>
      <c r="K1054" s="5" t="s">
        <v>5051</v>
      </c>
      <c r="L1054" s="5" t="s">
        <v>5052</v>
      </c>
      <c r="M1054" s="6"/>
      <c r="N1054" s="6"/>
      <c r="O1054" s="6"/>
      <c r="P1054" s="84" t="s">
        <v>932</v>
      </c>
      <c r="Q1054" s="6" t="s">
        <v>5053</v>
      </c>
      <c r="R1054" s="6" t="s">
        <v>5054</v>
      </c>
      <c r="S1054" s="6"/>
      <c r="T1054" s="6"/>
      <c r="U1054" s="5"/>
      <c r="V1054" s="5"/>
      <c r="W1054" s="5"/>
      <c r="X1054" s="5" t="s">
        <v>53</v>
      </c>
      <c r="Y1054" s="5">
        <v>3</v>
      </c>
      <c r="Z1054" s="5"/>
    </row>
    <row r="1055" spans="1:26" ht="52.5">
      <c r="A1055" s="5"/>
      <c r="B1055" s="5" t="s">
        <v>5055</v>
      </c>
      <c r="C1055" s="5" t="s">
        <v>5056</v>
      </c>
      <c r="D1055" s="10" t="s">
        <v>5057</v>
      </c>
      <c r="E1055" s="5" t="s">
        <v>5058</v>
      </c>
      <c r="F1055" s="5" t="s">
        <v>5059</v>
      </c>
      <c r="G1055" s="5" t="s">
        <v>5060</v>
      </c>
      <c r="H1055" s="5" t="s">
        <v>5061</v>
      </c>
      <c r="I1055" s="5" t="s">
        <v>5062</v>
      </c>
      <c r="J1055" s="5" t="s">
        <v>5050</v>
      </c>
      <c r="K1055" s="5" t="s">
        <v>5063</v>
      </c>
      <c r="L1055" s="5"/>
      <c r="M1055" s="6" t="s">
        <v>5064</v>
      </c>
      <c r="N1055" s="76"/>
      <c r="O1055" s="6"/>
      <c r="P1055" s="84" t="s">
        <v>932</v>
      </c>
      <c r="Q1055" s="6"/>
      <c r="R1055" s="6"/>
      <c r="S1055" s="6"/>
      <c r="T1055" s="6"/>
      <c r="U1055" s="5"/>
      <c r="V1055" s="5"/>
      <c r="W1055" s="5"/>
      <c r="X1055" s="5" t="s">
        <v>53</v>
      </c>
      <c r="Y1055" s="5">
        <v>2</v>
      </c>
      <c r="Z1055" s="5"/>
    </row>
    <row r="1056" spans="1:26" ht="52.5">
      <c r="A1056" s="5"/>
      <c r="B1056" s="5" t="s">
        <v>92</v>
      </c>
      <c r="C1056" s="5" t="s">
        <v>5065</v>
      </c>
      <c r="D1056" s="10" t="s">
        <v>5066</v>
      </c>
      <c r="E1056" s="10" t="s">
        <v>5067</v>
      </c>
      <c r="F1056" s="5" t="s">
        <v>5068</v>
      </c>
      <c r="G1056" s="5" t="s">
        <v>5069</v>
      </c>
      <c r="H1056" s="5" t="s">
        <v>5070</v>
      </c>
      <c r="I1056" s="5" t="s">
        <v>5071</v>
      </c>
      <c r="J1056" s="5" t="s">
        <v>5050</v>
      </c>
      <c r="K1056" s="5" t="s">
        <v>5072</v>
      </c>
      <c r="L1056" s="5"/>
      <c r="M1056" s="6" t="s">
        <v>5073</v>
      </c>
      <c r="N1056" s="6"/>
      <c r="O1056" s="6"/>
      <c r="P1056" s="73" t="s">
        <v>932</v>
      </c>
      <c r="Q1056" s="6"/>
      <c r="R1056" s="6"/>
      <c r="S1056" s="6"/>
      <c r="T1056" s="6"/>
      <c r="U1056" s="5"/>
      <c r="V1056" s="5"/>
      <c r="W1056" s="5"/>
      <c r="X1056" s="5"/>
      <c r="Y1056" s="5">
        <v>3</v>
      </c>
      <c r="Z1056" s="5"/>
    </row>
    <row r="1057" spans="1:26" ht="91.5">
      <c r="A1057" s="5"/>
      <c r="B1057" s="5" t="s">
        <v>968</v>
      </c>
      <c r="C1057" s="5" t="s">
        <v>5074</v>
      </c>
      <c r="D1057" s="10" t="s">
        <v>5075</v>
      </c>
      <c r="E1057" s="5" t="s">
        <v>5076</v>
      </c>
      <c r="F1057" s="5" t="s">
        <v>5077</v>
      </c>
      <c r="G1057" s="5" t="s">
        <v>5078</v>
      </c>
      <c r="H1057" s="5" t="s">
        <v>5079</v>
      </c>
      <c r="I1057" s="5" t="s">
        <v>5080</v>
      </c>
      <c r="J1057" s="5" t="s">
        <v>5081</v>
      </c>
      <c r="K1057" s="5" t="s">
        <v>5082</v>
      </c>
      <c r="L1057" s="6" t="s">
        <v>4674</v>
      </c>
      <c r="M1057" s="6" t="s">
        <v>5083</v>
      </c>
      <c r="N1057" s="6"/>
      <c r="O1057" s="6"/>
      <c r="P1057" s="44" t="s">
        <v>932</v>
      </c>
      <c r="Q1057" s="5" t="s">
        <v>5084</v>
      </c>
      <c r="R1057" s="6" t="s">
        <v>4554</v>
      </c>
      <c r="S1057" s="6"/>
      <c r="T1057" s="6"/>
      <c r="U1057" s="5"/>
      <c r="V1057" s="5"/>
      <c r="W1057" s="5"/>
      <c r="X1057" s="5" t="s">
        <v>53</v>
      </c>
      <c r="Y1057" s="5">
        <v>3</v>
      </c>
      <c r="Z1057" s="5"/>
    </row>
    <row r="1058" spans="1:26" ht="52.5">
      <c r="A1058" s="5" t="s">
        <v>73</v>
      </c>
      <c r="B1058" s="5" t="s">
        <v>79</v>
      </c>
      <c r="C1058" s="5" t="s">
        <v>5085</v>
      </c>
      <c r="D1058" s="10" t="s">
        <v>5086</v>
      </c>
      <c r="E1058" s="154" t="s">
        <v>5087</v>
      </c>
      <c r="F1058" s="5"/>
      <c r="G1058" s="5" t="s">
        <v>5088</v>
      </c>
      <c r="H1058" s="5"/>
      <c r="I1058" s="5" t="s">
        <v>5089</v>
      </c>
      <c r="J1058" s="5"/>
      <c r="K1058" s="5"/>
      <c r="L1058" s="5"/>
      <c r="M1058" s="6"/>
      <c r="N1058" s="6"/>
      <c r="O1058" s="6"/>
      <c r="P1058" s="44" t="s">
        <v>932</v>
      </c>
      <c r="Q1058" s="5"/>
      <c r="R1058" s="6"/>
      <c r="S1058" s="6"/>
      <c r="T1058" s="6"/>
      <c r="U1058" s="5"/>
      <c r="V1058" s="5"/>
      <c r="W1058" s="5"/>
      <c r="X1058" s="5"/>
      <c r="Y1058" s="5"/>
      <c r="Z1058" s="5"/>
    </row>
    <row r="1059" spans="1:26" ht="52.5">
      <c r="A1059" s="5" t="s">
        <v>73</v>
      </c>
      <c r="B1059" s="5" t="s">
        <v>79</v>
      </c>
      <c r="C1059" s="5" t="s">
        <v>5090</v>
      </c>
      <c r="D1059" s="10" t="s">
        <v>5091</v>
      </c>
      <c r="E1059" s="154" t="s">
        <v>5092</v>
      </c>
      <c r="F1059" s="5"/>
      <c r="G1059" s="5" t="s">
        <v>5093</v>
      </c>
      <c r="H1059" s="5"/>
      <c r="I1059" s="5" t="s">
        <v>5094</v>
      </c>
      <c r="J1059" s="5"/>
      <c r="K1059" s="5"/>
      <c r="L1059" s="5"/>
      <c r="M1059" s="6" t="s">
        <v>5095</v>
      </c>
      <c r="N1059" s="6"/>
      <c r="O1059" s="6"/>
      <c r="P1059" s="44" t="s">
        <v>932</v>
      </c>
      <c r="Q1059" s="5"/>
      <c r="R1059" s="6"/>
      <c r="S1059" s="6"/>
      <c r="T1059" s="6"/>
      <c r="U1059" s="5"/>
      <c r="V1059" s="5"/>
      <c r="W1059" s="5"/>
      <c r="X1059" s="5"/>
      <c r="Y1059" s="5"/>
      <c r="Z1059" s="5"/>
    </row>
    <row r="1060" spans="1:26" ht="78.599999999999994">
      <c r="A1060" s="5" t="s">
        <v>73</v>
      </c>
      <c r="B1060" s="5" t="s">
        <v>5096</v>
      </c>
      <c r="C1060" s="5" t="s">
        <v>5097</v>
      </c>
      <c r="D1060" s="10" t="s">
        <v>5098</v>
      </c>
      <c r="E1060" s="154" t="s">
        <v>5099</v>
      </c>
      <c r="F1060" s="5"/>
      <c r="G1060" s="5" t="s">
        <v>5100</v>
      </c>
      <c r="H1060" s="5"/>
      <c r="I1060" s="5" t="s">
        <v>5101</v>
      </c>
      <c r="J1060" s="5"/>
      <c r="K1060" s="5"/>
      <c r="L1060" s="5"/>
      <c r="M1060" s="6" t="s">
        <v>5102</v>
      </c>
      <c r="N1060" s="6"/>
      <c r="O1060" s="6"/>
      <c r="P1060" s="44" t="s">
        <v>932</v>
      </c>
      <c r="Q1060" s="5"/>
      <c r="R1060" s="6"/>
      <c r="S1060" s="6"/>
      <c r="T1060" s="6"/>
      <c r="U1060" s="5"/>
      <c r="V1060" s="5"/>
      <c r="W1060" s="5"/>
      <c r="X1060" s="5"/>
      <c r="Y1060" s="5"/>
      <c r="Z1060" s="5"/>
    </row>
    <row r="1061" spans="1:26" ht="117.6">
      <c r="A1061" s="5"/>
      <c r="B1061" s="5" t="s">
        <v>79</v>
      </c>
      <c r="C1061" s="5" t="s">
        <v>5103</v>
      </c>
      <c r="D1061" s="10" t="s">
        <v>5104</v>
      </c>
      <c r="E1061" s="5" t="s">
        <v>5105</v>
      </c>
      <c r="F1061" s="5" t="s">
        <v>5106</v>
      </c>
      <c r="G1061" s="5" t="s">
        <v>5107</v>
      </c>
      <c r="H1061" s="5" t="s">
        <v>5108</v>
      </c>
      <c r="I1061" s="5" t="s">
        <v>5109</v>
      </c>
      <c r="J1061" s="5" t="s">
        <v>5110</v>
      </c>
      <c r="K1061" s="5" t="s">
        <v>5111</v>
      </c>
      <c r="L1061" s="5"/>
      <c r="M1061" s="6"/>
      <c r="N1061" s="6"/>
      <c r="O1061" s="6"/>
      <c r="P1061" s="84" t="s">
        <v>932</v>
      </c>
      <c r="Q1061" s="6"/>
      <c r="R1061" s="6"/>
      <c r="S1061" s="6"/>
      <c r="T1061" s="6"/>
      <c r="U1061" s="5"/>
      <c r="V1061" s="5"/>
      <c r="W1061" s="5"/>
      <c r="X1061" s="5" t="s">
        <v>53</v>
      </c>
      <c r="Y1061" s="5">
        <v>2</v>
      </c>
      <c r="Z1061" s="5"/>
    </row>
    <row r="1062" spans="1:26" ht="26.45">
      <c r="A1062" s="5"/>
      <c r="B1062" s="5" t="s">
        <v>68</v>
      </c>
      <c r="C1062" s="5" t="s">
        <v>5112</v>
      </c>
      <c r="D1062" s="10"/>
      <c r="E1062" s="5"/>
      <c r="F1062" s="5"/>
      <c r="G1062" s="5"/>
      <c r="H1062" s="5"/>
      <c r="I1062" s="5"/>
      <c r="J1062" s="5"/>
      <c r="K1062" s="5"/>
      <c r="L1062" s="6"/>
      <c r="M1062" s="6" t="s">
        <v>5113</v>
      </c>
      <c r="N1062" s="6"/>
      <c r="O1062" s="6"/>
      <c r="P1062" s="76"/>
      <c r="Q1062" s="6"/>
      <c r="R1062" s="6"/>
      <c r="S1062" s="6"/>
      <c r="T1062" s="6"/>
      <c r="U1062" s="5"/>
      <c r="V1062" s="5"/>
      <c r="W1062" s="5"/>
      <c r="X1062" s="5"/>
      <c r="Y1062" s="5"/>
      <c r="Z1062" s="5"/>
    </row>
    <row r="1063" spans="1:26" ht="65.45">
      <c r="A1063" s="5"/>
      <c r="B1063" s="5" t="s">
        <v>5114</v>
      </c>
      <c r="C1063" s="5" t="s">
        <v>5115</v>
      </c>
      <c r="D1063" s="10" t="s">
        <v>5116</v>
      </c>
      <c r="E1063" s="5" t="s">
        <v>5117</v>
      </c>
      <c r="F1063" s="5" t="s">
        <v>5118</v>
      </c>
      <c r="G1063" s="5" t="s">
        <v>5119</v>
      </c>
      <c r="H1063" s="5" t="s">
        <v>5120</v>
      </c>
      <c r="I1063" s="5" t="s">
        <v>5121</v>
      </c>
      <c r="J1063" s="5" t="s">
        <v>5122</v>
      </c>
      <c r="K1063" s="5" t="s">
        <v>5123</v>
      </c>
      <c r="L1063" s="5" t="s">
        <v>5124</v>
      </c>
      <c r="M1063" s="6"/>
      <c r="N1063" s="76"/>
      <c r="O1063" s="6"/>
      <c r="P1063" s="84" t="s">
        <v>932</v>
      </c>
      <c r="Q1063" s="6"/>
      <c r="R1063" s="6"/>
      <c r="S1063" s="6"/>
      <c r="T1063" s="6"/>
      <c r="U1063" s="5"/>
      <c r="V1063" s="5"/>
      <c r="W1063" s="5"/>
      <c r="X1063" s="5"/>
      <c r="Y1063" s="5">
        <v>3</v>
      </c>
      <c r="Z1063" s="5"/>
    </row>
    <row r="1064" spans="1:26" ht="52.5">
      <c r="A1064" s="5"/>
      <c r="B1064" s="5" t="s">
        <v>92</v>
      </c>
      <c r="C1064" s="5" t="s">
        <v>5125</v>
      </c>
      <c r="D1064" s="10" t="s">
        <v>5126</v>
      </c>
      <c r="E1064" s="10" t="s">
        <v>5127</v>
      </c>
      <c r="F1064" s="5" t="s">
        <v>5128</v>
      </c>
      <c r="G1064" s="5" t="s">
        <v>5129</v>
      </c>
      <c r="H1064" s="5" t="s">
        <v>5130</v>
      </c>
      <c r="I1064" s="5" t="s">
        <v>5131</v>
      </c>
      <c r="J1064" s="5" t="s">
        <v>5132</v>
      </c>
      <c r="K1064" s="5" t="s">
        <v>5133</v>
      </c>
      <c r="L1064" s="5"/>
      <c r="M1064" s="6" t="s">
        <v>5134</v>
      </c>
      <c r="N1064" s="6"/>
      <c r="O1064" s="6"/>
      <c r="P1064" s="73" t="s">
        <v>932</v>
      </c>
      <c r="Q1064" s="6"/>
      <c r="R1064" s="6"/>
      <c r="S1064" s="6"/>
      <c r="T1064" s="6"/>
      <c r="U1064" s="5"/>
      <c r="V1064" s="5"/>
      <c r="W1064" s="5"/>
      <c r="X1064" s="5"/>
      <c r="Y1064" s="5">
        <v>3</v>
      </c>
      <c r="Z1064" s="5"/>
    </row>
    <row r="1065" spans="1:26" ht="52.5">
      <c r="A1065" s="5"/>
      <c r="B1065" s="5" t="s">
        <v>968</v>
      </c>
      <c r="C1065" s="5" t="s">
        <v>5135</v>
      </c>
      <c r="D1065" s="10" t="s">
        <v>5136</v>
      </c>
      <c r="E1065" s="5" t="s">
        <v>5137</v>
      </c>
      <c r="F1065" s="5" t="s">
        <v>5138</v>
      </c>
      <c r="G1065" s="5" t="s">
        <v>5139</v>
      </c>
      <c r="H1065" s="5" t="s">
        <v>5140</v>
      </c>
      <c r="I1065" s="5" t="s">
        <v>5141</v>
      </c>
      <c r="J1065" s="5" t="s">
        <v>5142</v>
      </c>
      <c r="K1065" s="5" t="s">
        <v>5143</v>
      </c>
      <c r="L1065" s="6" t="s">
        <v>4674</v>
      </c>
      <c r="M1065" s="6"/>
      <c r="N1065" s="6" t="s">
        <v>3378</v>
      </c>
      <c r="O1065" s="6"/>
      <c r="P1065" s="44" t="s">
        <v>932</v>
      </c>
      <c r="Q1065" s="6" t="s">
        <v>4553</v>
      </c>
      <c r="R1065" s="6" t="s">
        <v>4554</v>
      </c>
      <c r="S1065" s="6"/>
      <c r="T1065" s="6"/>
      <c r="U1065" s="5"/>
      <c r="V1065" s="5"/>
      <c r="W1065" s="5"/>
      <c r="X1065" s="5"/>
      <c r="Y1065" s="5">
        <v>3</v>
      </c>
      <c r="Z1065" s="5"/>
    </row>
    <row r="1066" spans="1:26" ht="65.45">
      <c r="A1066" s="5" t="s">
        <v>73</v>
      </c>
      <c r="B1066" s="5" t="s">
        <v>79</v>
      </c>
      <c r="C1066" s="5" t="s">
        <v>5144</v>
      </c>
      <c r="D1066" s="10" t="s">
        <v>5145</v>
      </c>
      <c r="E1066" s="10" t="s">
        <v>5146</v>
      </c>
      <c r="F1066" s="5"/>
      <c r="G1066" s="5" t="s">
        <v>5147</v>
      </c>
      <c r="H1066" s="5"/>
      <c r="I1066" s="5" t="s">
        <v>5148</v>
      </c>
      <c r="J1066" s="5"/>
      <c r="K1066" s="5"/>
      <c r="L1066" s="5"/>
      <c r="M1066" s="6"/>
      <c r="N1066" s="6"/>
      <c r="O1066" s="6"/>
      <c r="P1066" s="44" t="s">
        <v>932</v>
      </c>
      <c r="Q1066" s="6"/>
      <c r="R1066" s="6"/>
      <c r="S1066" s="6"/>
      <c r="T1066" s="6"/>
      <c r="U1066" s="5"/>
      <c r="V1066" s="5"/>
      <c r="W1066" s="5"/>
      <c r="X1066" s="5"/>
      <c r="Y1066" s="5"/>
      <c r="Z1066" s="5"/>
    </row>
    <row r="1067" spans="1:26" ht="91.5">
      <c r="A1067" s="5" t="s">
        <v>73</v>
      </c>
      <c r="B1067" s="5" t="s">
        <v>5149</v>
      </c>
      <c r="C1067" s="5" t="s">
        <v>5150</v>
      </c>
      <c r="D1067" s="10" t="s">
        <v>5151</v>
      </c>
      <c r="E1067" s="10" t="s">
        <v>5152</v>
      </c>
      <c r="F1067" s="5"/>
      <c r="G1067" s="5" t="s">
        <v>5153</v>
      </c>
      <c r="H1067" s="5"/>
      <c r="I1067" s="5" t="s">
        <v>5154</v>
      </c>
      <c r="J1067" s="5"/>
      <c r="K1067" s="5"/>
      <c r="L1067" s="5"/>
      <c r="M1067" s="6" t="s">
        <v>5155</v>
      </c>
      <c r="N1067" s="76"/>
      <c r="O1067" s="6"/>
      <c r="P1067" s="44" t="s">
        <v>932</v>
      </c>
      <c r="Q1067" s="6"/>
      <c r="R1067" s="6"/>
      <c r="S1067" s="6"/>
      <c r="T1067" s="6"/>
      <c r="U1067" s="5"/>
      <c r="V1067" s="5"/>
      <c r="W1067" s="5"/>
      <c r="X1067" s="5"/>
      <c r="Y1067" s="5"/>
      <c r="Z1067" s="5"/>
    </row>
    <row r="1068" spans="1:26" ht="26.45">
      <c r="A1068" s="5"/>
      <c r="B1068" s="5" t="s">
        <v>544</v>
      </c>
      <c r="C1068" s="5" t="s">
        <v>5112</v>
      </c>
      <c r="D1068" s="10"/>
      <c r="E1068" s="5"/>
      <c r="F1068" s="5"/>
      <c r="G1068" s="5"/>
      <c r="H1068" s="5"/>
      <c r="I1068" s="5"/>
      <c r="J1068" s="5"/>
      <c r="K1068" s="5"/>
      <c r="L1068" s="5"/>
      <c r="M1068" s="6"/>
      <c r="N1068" s="6"/>
      <c r="O1068" s="6"/>
      <c r="P1068" s="6"/>
      <c r="Q1068" s="6"/>
      <c r="R1068" s="6"/>
      <c r="S1068" s="6"/>
      <c r="T1068" s="6"/>
      <c r="U1068" s="5"/>
      <c r="V1068" s="5"/>
      <c r="W1068" s="5"/>
      <c r="X1068" s="5"/>
      <c r="Y1068" s="5"/>
      <c r="Z1068" s="5"/>
    </row>
    <row r="1069" spans="1:26" ht="26.45">
      <c r="A1069" s="5"/>
      <c r="B1069" s="5" t="s">
        <v>544</v>
      </c>
      <c r="C1069" s="5" t="s">
        <v>5041</v>
      </c>
      <c r="D1069" s="10"/>
      <c r="E1069" s="5"/>
      <c r="F1069" s="5"/>
      <c r="G1069" s="5"/>
      <c r="H1069" s="5"/>
      <c r="I1069" s="5"/>
      <c r="J1069" s="5"/>
      <c r="K1069" s="5"/>
      <c r="L1069" s="5"/>
      <c r="M1069" s="6"/>
      <c r="N1069" s="6"/>
      <c r="O1069" s="6"/>
      <c r="P1069" s="6"/>
      <c r="Q1069" s="6"/>
      <c r="R1069" s="6"/>
      <c r="S1069" s="6"/>
      <c r="T1069" s="6"/>
      <c r="U1069" s="5"/>
      <c r="V1069" s="5"/>
      <c r="W1069" s="5"/>
      <c r="X1069" s="5"/>
      <c r="Y1069" s="5"/>
      <c r="Z1069" s="5"/>
    </row>
    <row r="1070" spans="1:26" ht="26.45">
      <c r="A1070" s="5"/>
      <c r="B1070" s="6" t="s">
        <v>60</v>
      </c>
      <c r="C1070" s="6" t="s">
        <v>5156</v>
      </c>
      <c r="D1070" s="7"/>
      <c r="E1070" s="6"/>
      <c r="F1070" s="6"/>
      <c r="G1070" s="6"/>
      <c r="H1070" s="6"/>
      <c r="I1070" s="6"/>
      <c r="J1070" s="6"/>
      <c r="K1070" s="6"/>
      <c r="L1070" s="6"/>
      <c r="M1070" s="6"/>
      <c r="N1070" s="6"/>
      <c r="O1070" s="6"/>
      <c r="P1070" s="6"/>
      <c r="Q1070" s="6"/>
      <c r="R1070" s="6"/>
      <c r="S1070" s="6"/>
      <c r="T1070" s="6"/>
      <c r="U1070" s="5" t="s">
        <v>62</v>
      </c>
      <c r="V1070" s="5"/>
      <c r="W1070" s="5"/>
      <c r="X1070" s="5"/>
      <c r="Y1070" s="5"/>
      <c r="Z1070" s="5"/>
    </row>
    <row r="1071" spans="1:26" ht="26.45">
      <c r="A1071" s="40"/>
      <c r="B1071" s="41" t="s">
        <v>544</v>
      </c>
      <c r="C1071" s="40" t="s">
        <v>5036</v>
      </c>
      <c r="D1071" s="68"/>
      <c r="E1071" s="40"/>
      <c r="F1071" s="40"/>
      <c r="G1071" s="40"/>
      <c r="H1071" s="40"/>
      <c r="I1071" s="40"/>
      <c r="J1071" s="40"/>
      <c r="K1071" s="40"/>
      <c r="L1071" s="40"/>
      <c r="M1071" s="41"/>
      <c r="N1071" s="40"/>
      <c r="O1071" s="40"/>
      <c r="P1071" s="41"/>
      <c r="Q1071" s="40"/>
      <c r="R1071" s="40"/>
      <c r="S1071" s="40"/>
      <c r="T1071" s="40"/>
      <c r="U1071" s="5"/>
      <c r="V1071" s="5"/>
      <c r="W1071" s="5"/>
      <c r="X1071" s="5"/>
      <c r="Y1071" s="5"/>
      <c r="Z1071" s="5"/>
    </row>
    <row r="1072" spans="1:26" ht="15.6">
      <c r="A1072" s="40"/>
      <c r="B1072" s="41"/>
      <c r="C1072" s="40"/>
      <c r="D1072" s="68"/>
      <c r="E1072" s="40"/>
      <c r="F1072" s="40"/>
      <c r="G1072" s="40"/>
      <c r="H1072" s="40"/>
      <c r="I1072" s="40"/>
      <c r="J1072" s="40"/>
      <c r="K1072" s="40"/>
      <c r="L1072" s="40"/>
      <c r="M1072" s="41"/>
      <c r="N1072" s="40"/>
      <c r="O1072" s="40"/>
      <c r="P1072" s="41"/>
      <c r="Q1072" s="40"/>
      <c r="R1072" s="40"/>
      <c r="S1072" s="40"/>
      <c r="T1072" s="40"/>
      <c r="U1072" s="5"/>
      <c r="V1072" s="5"/>
      <c r="W1072" s="5"/>
      <c r="X1072" s="5"/>
      <c r="Y1072" s="5"/>
      <c r="Z1072" s="5"/>
    </row>
    <row r="1073" spans="1:26" ht="39.6">
      <c r="A1073" s="5"/>
      <c r="B1073" s="6" t="s">
        <v>68</v>
      </c>
      <c r="C1073" s="5" t="s">
        <v>5157</v>
      </c>
      <c r="D1073" s="69" t="s">
        <v>5158</v>
      </c>
      <c r="E1073" s="69"/>
      <c r="F1073" s="5"/>
      <c r="G1073" s="5"/>
      <c r="H1073" s="5"/>
      <c r="I1073" s="5"/>
      <c r="J1073" s="5"/>
      <c r="K1073" s="5"/>
      <c r="L1073" s="5"/>
      <c r="M1073" s="6" t="s">
        <v>2378</v>
      </c>
      <c r="N1073" s="5"/>
      <c r="O1073" s="5"/>
      <c r="P1073" s="6"/>
      <c r="Q1073" s="5"/>
      <c r="R1073" s="5"/>
      <c r="S1073" s="5"/>
      <c r="T1073" s="5"/>
      <c r="U1073" s="5"/>
      <c r="V1073" s="5"/>
      <c r="W1073" s="5"/>
      <c r="X1073" s="5"/>
      <c r="Y1073" s="5"/>
      <c r="Z1073" s="5"/>
    </row>
    <row r="1074" spans="1:26" ht="15.6">
      <c r="A1074" s="5"/>
      <c r="B1074" s="6" t="s">
        <v>65</v>
      </c>
      <c r="C1074" s="6" t="s">
        <v>5159</v>
      </c>
      <c r="D1074" s="11" t="s">
        <v>5160</v>
      </c>
      <c r="E1074" s="11"/>
      <c r="F1074" s="6"/>
      <c r="G1074" s="6"/>
      <c r="H1074" s="6"/>
      <c r="I1074" s="6"/>
      <c r="J1074" s="146"/>
      <c r="K1074" s="6"/>
      <c r="L1074" s="6"/>
      <c r="M1074" s="6"/>
      <c r="N1074" s="6"/>
      <c r="O1074" s="6"/>
      <c r="P1074" s="6"/>
      <c r="Q1074" s="6"/>
      <c r="R1074" s="6"/>
      <c r="S1074" s="6"/>
      <c r="T1074" s="6"/>
      <c r="U1074" s="5"/>
      <c r="V1074" s="5"/>
      <c r="W1074" s="5"/>
      <c r="X1074" s="5"/>
      <c r="Y1074" s="5"/>
      <c r="Z1074" s="5"/>
    </row>
    <row r="1075" spans="1:26" ht="26.45">
      <c r="A1075" s="5"/>
      <c r="B1075" s="5" t="s">
        <v>60</v>
      </c>
      <c r="C1075" s="5" t="s">
        <v>5161</v>
      </c>
      <c r="D1075" s="5"/>
      <c r="E1075" s="5"/>
      <c r="F1075" s="5"/>
      <c r="G1075" s="5"/>
      <c r="H1075" s="5"/>
      <c r="I1075" s="5"/>
      <c r="J1075" s="5"/>
      <c r="K1075" s="5"/>
      <c r="L1075" s="5"/>
      <c r="M1075" s="5"/>
      <c r="N1075" s="5"/>
      <c r="O1075" s="5"/>
      <c r="P1075" s="5"/>
      <c r="Q1075" s="5"/>
      <c r="R1075" s="5"/>
      <c r="S1075" s="5"/>
      <c r="T1075" s="5"/>
      <c r="U1075" s="5" t="s">
        <v>72</v>
      </c>
      <c r="V1075" s="5"/>
      <c r="W1075" s="5"/>
      <c r="X1075" s="5"/>
      <c r="Y1075" s="5"/>
      <c r="Z1075" s="5"/>
    </row>
    <row r="1076" spans="1:26" ht="26.45">
      <c r="A1076" s="5"/>
      <c r="B1076" s="6" t="s">
        <v>68</v>
      </c>
      <c r="C1076" s="6" t="s">
        <v>5162</v>
      </c>
      <c r="D1076" s="7" t="s">
        <v>5163</v>
      </c>
      <c r="E1076" s="7"/>
      <c r="F1076" s="6"/>
      <c r="G1076" s="6"/>
      <c r="H1076" s="6"/>
      <c r="I1076" s="6"/>
      <c r="J1076" s="6"/>
      <c r="K1076" s="6"/>
      <c r="L1076" s="6"/>
      <c r="M1076" s="6"/>
      <c r="N1076" s="6"/>
      <c r="O1076" s="6"/>
      <c r="P1076" s="6"/>
      <c r="Q1076" s="6"/>
      <c r="R1076" s="6"/>
      <c r="S1076" s="6"/>
      <c r="T1076" s="6"/>
      <c r="U1076" s="5"/>
      <c r="V1076" s="5"/>
      <c r="W1076" s="5"/>
      <c r="X1076" s="5"/>
      <c r="Y1076" s="5"/>
      <c r="Z1076" s="5"/>
    </row>
    <row r="1077" spans="1:26" ht="130.5">
      <c r="A1077" s="5"/>
      <c r="B1077" s="6" t="s">
        <v>5164</v>
      </c>
      <c r="C1077" s="5" t="s">
        <v>5165</v>
      </c>
      <c r="D1077" s="10" t="s">
        <v>5166</v>
      </c>
      <c r="E1077" s="5" t="s">
        <v>5167</v>
      </c>
      <c r="F1077" s="5" t="s">
        <v>5168</v>
      </c>
      <c r="G1077" s="5" t="s">
        <v>5169</v>
      </c>
      <c r="H1077" s="5" t="s">
        <v>5170</v>
      </c>
      <c r="I1077" s="5" t="s">
        <v>5171</v>
      </c>
      <c r="J1077" s="5" t="s">
        <v>5172</v>
      </c>
      <c r="K1077" s="5" t="s">
        <v>5173</v>
      </c>
      <c r="L1077" s="5"/>
      <c r="M1077" s="6"/>
      <c r="N1077" s="6"/>
      <c r="O1077" s="6"/>
      <c r="P1077" s="84" t="s">
        <v>932</v>
      </c>
      <c r="Q1077" s="6"/>
      <c r="R1077" s="6"/>
      <c r="S1077" s="6"/>
      <c r="T1077" s="6"/>
      <c r="U1077" s="5"/>
      <c r="V1077" s="5"/>
      <c r="W1077" s="5"/>
      <c r="X1077" s="5" t="s">
        <v>53</v>
      </c>
      <c r="Y1077" s="5">
        <v>3</v>
      </c>
      <c r="Z1077" s="5"/>
    </row>
    <row r="1078" spans="1:26" ht="195.6">
      <c r="A1078" s="5"/>
      <c r="B1078" s="5" t="s">
        <v>79</v>
      </c>
      <c r="C1078" s="5" t="s">
        <v>5174</v>
      </c>
      <c r="D1078" s="10" t="s">
        <v>5175</v>
      </c>
      <c r="E1078" s="5" t="s">
        <v>5176</v>
      </c>
      <c r="F1078" s="5" t="s">
        <v>5177</v>
      </c>
      <c r="G1078" s="5" t="s">
        <v>5178</v>
      </c>
      <c r="H1078" s="5" t="s">
        <v>5179</v>
      </c>
      <c r="I1078" s="5" t="s">
        <v>5180</v>
      </c>
      <c r="J1078" s="5" t="s">
        <v>5181</v>
      </c>
      <c r="K1078" s="5" t="s">
        <v>5182</v>
      </c>
      <c r="L1078" s="5" t="s">
        <v>5183</v>
      </c>
      <c r="M1078" s="6"/>
      <c r="N1078" s="6"/>
      <c r="O1078" s="6"/>
      <c r="P1078" s="84" t="s">
        <v>932</v>
      </c>
      <c r="Q1078" s="6"/>
      <c r="R1078" s="6"/>
      <c r="S1078" s="6"/>
      <c r="T1078" s="6"/>
      <c r="U1078" s="5"/>
      <c r="V1078" s="5"/>
      <c r="W1078" s="5"/>
      <c r="X1078" s="5" t="s">
        <v>53</v>
      </c>
      <c r="Y1078" s="5">
        <v>2</v>
      </c>
      <c r="Z1078" s="5"/>
    </row>
    <row r="1079" spans="1:26" ht="65.45">
      <c r="A1079" s="5"/>
      <c r="B1079" s="5" t="s">
        <v>968</v>
      </c>
      <c r="C1079" s="5" t="s">
        <v>5184</v>
      </c>
      <c r="D1079" s="10" t="s">
        <v>5185</v>
      </c>
      <c r="E1079" s="5" t="s">
        <v>5186</v>
      </c>
      <c r="F1079" s="5" t="s">
        <v>5187</v>
      </c>
      <c r="G1079" s="5" t="s">
        <v>5188</v>
      </c>
      <c r="H1079" s="5" t="s">
        <v>5189</v>
      </c>
      <c r="I1079" s="5" t="s">
        <v>5190</v>
      </c>
      <c r="J1079" s="5" t="s">
        <v>5191</v>
      </c>
      <c r="K1079" s="5" t="s">
        <v>5192</v>
      </c>
      <c r="L1079" s="5" t="s">
        <v>5193</v>
      </c>
      <c r="M1079" s="6" t="s">
        <v>5194</v>
      </c>
      <c r="N1079" s="6" t="s">
        <v>3378</v>
      </c>
      <c r="O1079" s="6"/>
      <c r="P1079" s="44" t="s">
        <v>932</v>
      </c>
      <c r="Q1079" s="6" t="s">
        <v>5195</v>
      </c>
      <c r="R1079" s="6" t="s">
        <v>3344</v>
      </c>
      <c r="S1079" s="6"/>
      <c r="T1079" s="6"/>
      <c r="U1079" s="5"/>
      <c r="V1079" s="5"/>
      <c r="W1079" s="5"/>
      <c r="X1079" s="5" t="s">
        <v>53</v>
      </c>
      <c r="Y1079" s="5">
        <v>3</v>
      </c>
      <c r="Z1079" s="5"/>
    </row>
    <row r="1080" spans="1:26" ht="48" customHeight="1">
      <c r="A1080" s="5"/>
      <c r="B1080" s="5" t="s">
        <v>79</v>
      </c>
      <c r="C1080" s="5" t="s">
        <v>5196</v>
      </c>
      <c r="D1080" s="10" t="s">
        <v>5197</v>
      </c>
      <c r="E1080" s="10" t="s">
        <v>5198</v>
      </c>
      <c r="F1080" s="10" t="s">
        <v>5197</v>
      </c>
      <c r="G1080" s="5" t="s">
        <v>5199</v>
      </c>
      <c r="H1080" s="10" t="s">
        <v>5197</v>
      </c>
      <c r="I1080" s="10" t="s">
        <v>5197</v>
      </c>
      <c r="J1080" s="10" t="s">
        <v>5200</v>
      </c>
      <c r="K1080" s="5"/>
      <c r="L1080" s="5" t="s">
        <v>5201</v>
      </c>
      <c r="M1080" s="6" t="s">
        <v>790</v>
      </c>
      <c r="N1080" s="6"/>
      <c r="O1080" s="6"/>
      <c r="P1080" s="84" t="s">
        <v>932</v>
      </c>
      <c r="Q1080" s="6"/>
      <c r="R1080" s="6"/>
      <c r="S1080" s="6"/>
      <c r="T1080" s="6"/>
      <c r="U1080" s="5"/>
      <c r="V1080" s="5"/>
      <c r="W1080" s="5"/>
      <c r="X1080" s="5"/>
      <c r="Y1080" s="5">
        <v>2</v>
      </c>
      <c r="Z1080" s="5"/>
    </row>
    <row r="1081" spans="1:26" ht="48" customHeight="1">
      <c r="A1081" s="5"/>
      <c r="B1081" s="5" t="s">
        <v>968</v>
      </c>
      <c r="C1081" s="5" t="s">
        <v>5202</v>
      </c>
      <c r="D1081" s="10" t="s">
        <v>5203</v>
      </c>
      <c r="E1081" s="5" t="s">
        <v>5204</v>
      </c>
      <c r="F1081" s="5" t="s">
        <v>5205</v>
      </c>
      <c r="G1081" s="5" t="s">
        <v>5206</v>
      </c>
      <c r="H1081" s="5" t="s">
        <v>5207</v>
      </c>
      <c r="I1081" s="5" t="s">
        <v>5208</v>
      </c>
      <c r="J1081" s="5" t="s">
        <v>5209</v>
      </c>
      <c r="K1081" s="5" t="s">
        <v>5210</v>
      </c>
      <c r="L1081" s="5" t="s">
        <v>5193</v>
      </c>
      <c r="M1081" s="6" t="s">
        <v>5211</v>
      </c>
      <c r="N1081" s="6" t="s">
        <v>3378</v>
      </c>
      <c r="O1081" s="6"/>
      <c r="P1081" s="44" t="s">
        <v>932</v>
      </c>
      <c r="Q1081" s="6" t="s">
        <v>5212</v>
      </c>
      <c r="R1081" s="6" t="s">
        <v>3344</v>
      </c>
      <c r="S1081" s="6"/>
      <c r="T1081" s="6"/>
      <c r="U1081" s="5"/>
      <c r="V1081" s="5"/>
      <c r="W1081" s="5"/>
      <c r="X1081" s="5" t="s">
        <v>53</v>
      </c>
      <c r="Y1081" s="5">
        <v>3</v>
      </c>
      <c r="Z1081" s="5"/>
    </row>
    <row r="1082" spans="1:26" ht="48" customHeight="1">
      <c r="A1082" s="5"/>
      <c r="B1082" s="5" t="s">
        <v>79</v>
      </c>
      <c r="C1082" s="5" t="s">
        <v>5213</v>
      </c>
      <c r="D1082" s="10" t="s">
        <v>5214</v>
      </c>
      <c r="E1082" s="5" t="s">
        <v>5215</v>
      </c>
      <c r="F1082" s="5" t="s">
        <v>5216</v>
      </c>
      <c r="G1082" s="5" t="s">
        <v>5217</v>
      </c>
      <c r="H1082" s="5" t="s">
        <v>5218</v>
      </c>
      <c r="I1082" s="5" t="s">
        <v>5219</v>
      </c>
      <c r="J1082" s="5" t="s">
        <v>5220</v>
      </c>
      <c r="K1082" s="5" t="s">
        <v>5221</v>
      </c>
      <c r="L1082" s="5"/>
      <c r="M1082" s="6"/>
      <c r="N1082" s="6"/>
      <c r="O1082" s="6"/>
      <c r="P1082" s="84" t="s">
        <v>932</v>
      </c>
      <c r="Q1082" s="6"/>
      <c r="R1082" s="6"/>
      <c r="S1082" s="6"/>
      <c r="T1082" s="6"/>
      <c r="U1082" s="5"/>
      <c r="V1082" s="5"/>
      <c r="W1082" s="5"/>
      <c r="X1082" s="5" t="s">
        <v>53</v>
      </c>
      <c r="Y1082" s="5">
        <v>2</v>
      </c>
      <c r="Z1082" s="5"/>
    </row>
    <row r="1083" spans="1:26" ht="78.599999999999994">
      <c r="A1083" s="5"/>
      <c r="B1083" s="5" t="s">
        <v>968</v>
      </c>
      <c r="C1083" s="5" t="s">
        <v>5222</v>
      </c>
      <c r="D1083" s="10" t="s">
        <v>5223</v>
      </c>
      <c r="E1083" s="5" t="s">
        <v>5224</v>
      </c>
      <c r="F1083" s="5" t="s">
        <v>5187</v>
      </c>
      <c r="G1083" s="5" t="s">
        <v>5225</v>
      </c>
      <c r="H1083" s="5" t="s">
        <v>5226</v>
      </c>
      <c r="I1083" s="5" t="s">
        <v>5227</v>
      </c>
      <c r="J1083" s="5" t="s">
        <v>5228</v>
      </c>
      <c r="K1083" s="5" t="s">
        <v>5229</v>
      </c>
      <c r="L1083" s="5" t="s">
        <v>5193</v>
      </c>
      <c r="M1083" s="6" t="s">
        <v>5230</v>
      </c>
      <c r="N1083" s="6" t="s">
        <v>3378</v>
      </c>
      <c r="O1083" s="6"/>
      <c r="P1083" s="44" t="s">
        <v>932</v>
      </c>
      <c r="Q1083" s="6" t="s">
        <v>5195</v>
      </c>
      <c r="R1083" s="6" t="s">
        <v>3344</v>
      </c>
      <c r="S1083" s="6"/>
      <c r="T1083" s="6"/>
      <c r="U1083" s="5"/>
      <c r="V1083" s="5"/>
      <c r="W1083" s="5"/>
      <c r="X1083" s="5" t="s">
        <v>53</v>
      </c>
      <c r="Y1083" s="5">
        <v>3</v>
      </c>
      <c r="Z1083" s="5"/>
    </row>
    <row r="1084" spans="1:26" ht="143.44999999999999">
      <c r="A1084" s="5"/>
      <c r="B1084" s="5" t="s">
        <v>968</v>
      </c>
      <c r="C1084" s="5" t="s">
        <v>5231</v>
      </c>
      <c r="D1084" s="10" t="s">
        <v>5232</v>
      </c>
      <c r="E1084" s="5" t="s">
        <v>5233</v>
      </c>
      <c r="F1084" s="5" t="s">
        <v>5234</v>
      </c>
      <c r="G1084" s="5" t="s">
        <v>5235</v>
      </c>
      <c r="H1084" s="5" t="s">
        <v>5236</v>
      </c>
      <c r="I1084" s="5" t="s">
        <v>5237</v>
      </c>
      <c r="J1084" s="5" t="s">
        <v>5238</v>
      </c>
      <c r="K1084" s="5" t="s">
        <v>5239</v>
      </c>
      <c r="L1084" s="5" t="s">
        <v>5240</v>
      </c>
      <c r="M1084" s="6" t="s">
        <v>5241</v>
      </c>
      <c r="N1084" s="6" t="s">
        <v>3378</v>
      </c>
      <c r="O1084" s="6"/>
      <c r="P1084" s="44" t="s">
        <v>932</v>
      </c>
      <c r="Q1084" s="6" t="s">
        <v>5212</v>
      </c>
      <c r="R1084" s="6" t="s">
        <v>3344</v>
      </c>
      <c r="S1084" s="6"/>
      <c r="T1084" s="6"/>
      <c r="U1084" s="5"/>
      <c r="V1084" s="5"/>
      <c r="W1084" s="5"/>
      <c r="X1084" s="5" t="s">
        <v>53</v>
      </c>
      <c r="Y1084" s="5">
        <v>3</v>
      </c>
      <c r="Z1084" s="5"/>
    </row>
    <row r="1085" spans="1:26" ht="208.5">
      <c r="A1085" s="5"/>
      <c r="B1085" s="5" t="s">
        <v>5164</v>
      </c>
      <c r="C1085" s="5" t="s">
        <v>5242</v>
      </c>
      <c r="D1085" s="10" t="s">
        <v>5243</v>
      </c>
      <c r="E1085" s="5" t="s">
        <v>5244</v>
      </c>
      <c r="F1085" s="5" t="s">
        <v>5245</v>
      </c>
      <c r="G1085" s="5" t="s">
        <v>5246</v>
      </c>
      <c r="H1085" s="5" t="s">
        <v>5247</v>
      </c>
      <c r="I1085" s="5" t="s">
        <v>5248</v>
      </c>
      <c r="J1085" s="5" t="s">
        <v>5249</v>
      </c>
      <c r="K1085" s="10" t="s">
        <v>5250</v>
      </c>
      <c r="L1085" s="10" t="s">
        <v>5251</v>
      </c>
      <c r="M1085" s="6"/>
      <c r="N1085" s="50"/>
      <c r="O1085" s="6"/>
      <c r="P1085" s="84" t="s">
        <v>932</v>
      </c>
      <c r="Q1085" s="6"/>
      <c r="R1085" s="6"/>
      <c r="S1085" s="6"/>
      <c r="T1085" s="6"/>
      <c r="U1085" s="5"/>
      <c r="V1085" s="5"/>
      <c r="W1085" s="5"/>
      <c r="X1085" s="5" t="s">
        <v>53</v>
      </c>
      <c r="Y1085" s="5">
        <v>2</v>
      </c>
      <c r="Z1085" s="5"/>
    </row>
    <row r="1086" spans="1:26" ht="52.5">
      <c r="A1086" s="5"/>
      <c r="B1086" s="5" t="s">
        <v>79</v>
      </c>
      <c r="C1086" s="5" t="s">
        <v>5252</v>
      </c>
      <c r="D1086" s="10" t="s">
        <v>5253</v>
      </c>
      <c r="E1086" s="10" t="s">
        <v>5254</v>
      </c>
      <c r="F1086" s="10" t="s">
        <v>5255</v>
      </c>
      <c r="G1086" s="5" t="s">
        <v>5256</v>
      </c>
      <c r="H1086" s="74" t="s">
        <v>5257</v>
      </c>
      <c r="I1086" s="5" t="s">
        <v>5258</v>
      </c>
      <c r="J1086" s="5" t="s">
        <v>5259</v>
      </c>
      <c r="K1086" s="5"/>
      <c r="L1086" s="5"/>
      <c r="M1086" s="6" t="s">
        <v>5260</v>
      </c>
      <c r="N1086" s="6"/>
      <c r="O1086" s="6"/>
      <c r="P1086" s="84" t="s">
        <v>932</v>
      </c>
      <c r="Q1086" s="6"/>
      <c r="R1086" s="6"/>
      <c r="S1086" s="6"/>
      <c r="T1086" s="6"/>
      <c r="U1086" s="5"/>
      <c r="V1086" s="5"/>
      <c r="W1086" s="5"/>
      <c r="X1086" s="5"/>
      <c r="Y1086" s="5">
        <v>2</v>
      </c>
      <c r="Z1086" s="5"/>
    </row>
    <row r="1087" spans="1:26" ht="117.6">
      <c r="A1087" s="5"/>
      <c r="B1087" s="5" t="s">
        <v>79</v>
      </c>
      <c r="C1087" s="5" t="s">
        <v>5261</v>
      </c>
      <c r="D1087" s="10" t="s">
        <v>5262</v>
      </c>
      <c r="E1087" s="10" t="s">
        <v>5263</v>
      </c>
      <c r="F1087" s="10" t="s">
        <v>5264</v>
      </c>
      <c r="G1087" s="5" t="s">
        <v>5265</v>
      </c>
      <c r="H1087" s="74" t="s">
        <v>5266</v>
      </c>
      <c r="I1087" s="5" t="s">
        <v>5267</v>
      </c>
      <c r="J1087" s="5" t="s">
        <v>5268</v>
      </c>
      <c r="K1087" s="5"/>
      <c r="L1087" s="5"/>
      <c r="M1087" s="6" t="s">
        <v>5269</v>
      </c>
      <c r="N1087" s="6"/>
      <c r="O1087" s="6"/>
      <c r="P1087" s="84" t="s">
        <v>932</v>
      </c>
      <c r="Q1087" s="6"/>
      <c r="R1087" s="6"/>
      <c r="S1087" s="6"/>
      <c r="T1087" s="6"/>
      <c r="U1087" s="5"/>
      <c r="V1087" s="5"/>
      <c r="W1087" s="5"/>
      <c r="X1087" s="5"/>
      <c r="Y1087" s="5">
        <v>3</v>
      </c>
      <c r="Z1087" s="5"/>
    </row>
    <row r="1088" spans="1:26" ht="104.45">
      <c r="A1088" s="5"/>
      <c r="B1088" s="5" t="s">
        <v>968</v>
      </c>
      <c r="C1088" s="5" t="s">
        <v>5270</v>
      </c>
      <c r="D1088" s="10" t="s">
        <v>5185</v>
      </c>
      <c r="E1088" s="5" t="s">
        <v>5271</v>
      </c>
      <c r="F1088" s="5" t="s">
        <v>5187</v>
      </c>
      <c r="G1088" s="5" t="s">
        <v>5188</v>
      </c>
      <c r="H1088" s="5" t="s">
        <v>5272</v>
      </c>
      <c r="I1088" s="5" t="s">
        <v>5273</v>
      </c>
      <c r="J1088" s="5" t="s">
        <v>5191</v>
      </c>
      <c r="K1088" s="5" t="s">
        <v>5274</v>
      </c>
      <c r="L1088" s="5" t="s">
        <v>5275</v>
      </c>
      <c r="M1088" s="6" t="s">
        <v>5276</v>
      </c>
      <c r="N1088" s="6" t="s">
        <v>3378</v>
      </c>
      <c r="O1088" s="6"/>
      <c r="P1088" s="44" t="s">
        <v>932</v>
      </c>
      <c r="Q1088" s="6" t="s">
        <v>5195</v>
      </c>
      <c r="R1088" s="6" t="s">
        <v>3344</v>
      </c>
      <c r="S1088" s="6"/>
      <c r="T1088" s="6"/>
      <c r="U1088" s="5"/>
      <c r="V1088" s="5"/>
      <c r="W1088" s="5"/>
      <c r="X1088" s="5" t="s">
        <v>53</v>
      </c>
      <c r="Y1088" s="5">
        <v>3</v>
      </c>
      <c r="Z1088" s="5"/>
    </row>
    <row r="1089" spans="1:26" ht="156.6">
      <c r="A1089" s="5"/>
      <c r="B1089" s="5" t="s">
        <v>968</v>
      </c>
      <c r="C1089" s="5" t="s">
        <v>5277</v>
      </c>
      <c r="D1089" s="10" t="s">
        <v>5278</v>
      </c>
      <c r="E1089" s="5" t="s">
        <v>5279</v>
      </c>
      <c r="F1089" s="5" t="s">
        <v>5280</v>
      </c>
      <c r="G1089" s="5" t="s">
        <v>5281</v>
      </c>
      <c r="H1089" s="5" t="s">
        <v>5282</v>
      </c>
      <c r="I1089" s="5" t="s">
        <v>5283</v>
      </c>
      <c r="J1089" s="5" t="s">
        <v>5284</v>
      </c>
      <c r="K1089" s="5" t="s">
        <v>5285</v>
      </c>
      <c r="L1089" s="5" t="s">
        <v>5286</v>
      </c>
      <c r="M1089" s="6" t="s">
        <v>5287</v>
      </c>
      <c r="N1089" s="6" t="s">
        <v>3378</v>
      </c>
      <c r="O1089" s="6"/>
      <c r="P1089" s="44" t="s">
        <v>932</v>
      </c>
      <c r="Q1089" s="6" t="s">
        <v>5212</v>
      </c>
      <c r="R1089" s="6" t="s">
        <v>3344</v>
      </c>
      <c r="S1089" s="6"/>
      <c r="T1089" s="6"/>
      <c r="U1089" s="5"/>
      <c r="V1089" s="5"/>
      <c r="W1089" s="5"/>
      <c r="X1089" s="5" t="s">
        <v>53</v>
      </c>
      <c r="Y1089" s="5">
        <v>5</v>
      </c>
      <c r="Z1089" s="5"/>
    </row>
    <row r="1090" spans="1:26" ht="26.45">
      <c r="A1090" s="5"/>
      <c r="B1090" s="6" t="s">
        <v>60</v>
      </c>
      <c r="C1090" s="5" t="s">
        <v>5288</v>
      </c>
      <c r="D1090" s="7"/>
      <c r="E1090" s="6"/>
      <c r="F1090" s="6"/>
      <c r="G1090" s="6"/>
      <c r="H1090" s="6"/>
      <c r="I1090" s="6"/>
      <c r="J1090" s="6"/>
      <c r="K1090" s="6"/>
      <c r="L1090" s="6"/>
      <c r="M1090" s="6"/>
      <c r="N1090" s="6"/>
      <c r="O1090" s="6"/>
      <c r="P1090" s="20"/>
      <c r="Q1090" s="6"/>
      <c r="R1090" s="6"/>
      <c r="S1090" s="6"/>
      <c r="T1090" s="6"/>
      <c r="U1090" s="5" t="s">
        <v>62</v>
      </c>
      <c r="V1090" s="5"/>
      <c r="W1090" s="5"/>
      <c r="X1090" s="5"/>
      <c r="Y1090" s="5"/>
      <c r="Z1090" s="5"/>
    </row>
    <row r="1091" spans="1:26" ht="143.44999999999999">
      <c r="A1091" s="5"/>
      <c r="B1091" s="5" t="s">
        <v>79</v>
      </c>
      <c r="C1091" s="5" t="s">
        <v>5289</v>
      </c>
      <c r="D1091" s="10" t="s">
        <v>5290</v>
      </c>
      <c r="E1091" s="5" t="s">
        <v>5291</v>
      </c>
      <c r="F1091" s="5" t="s">
        <v>5292</v>
      </c>
      <c r="G1091" s="5" t="s">
        <v>5293</v>
      </c>
      <c r="H1091" s="5" t="s">
        <v>5294</v>
      </c>
      <c r="I1091" s="5" t="s">
        <v>5295</v>
      </c>
      <c r="J1091" s="5" t="s">
        <v>5296</v>
      </c>
      <c r="K1091" s="5" t="s">
        <v>5297</v>
      </c>
      <c r="L1091" s="5"/>
      <c r="M1091" s="6"/>
      <c r="N1091" s="6"/>
      <c r="O1091" s="6"/>
      <c r="P1091" s="84" t="s">
        <v>932</v>
      </c>
      <c r="Q1091" s="6"/>
      <c r="R1091" s="6"/>
      <c r="S1091" s="6"/>
      <c r="T1091" s="6"/>
      <c r="U1091" s="5"/>
      <c r="V1091" s="5"/>
      <c r="W1091" s="5"/>
      <c r="X1091" s="5" t="s">
        <v>53</v>
      </c>
      <c r="Y1091" s="5">
        <v>3</v>
      </c>
      <c r="Z1091" s="5"/>
    </row>
    <row r="1092" spans="1:26" ht="52.5">
      <c r="A1092" s="5"/>
      <c r="B1092" s="5" t="s">
        <v>79</v>
      </c>
      <c r="C1092" s="5" t="s">
        <v>5298</v>
      </c>
      <c r="D1092" s="10" t="s">
        <v>5299</v>
      </c>
      <c r="E1092" s="10" t="s">
        <v>5300</v>
      </c>
      <c r="F1092" s="5" t="s">
        <v>5255</v>
      </c>
      <c r="G1092" s="5" t="s">
        <v>5256</v>
      </c>
      <c r="H1092" s="74" t="s">
        <v>5257</v>
      </c>
      <c r="I1092" s="5" t="s">
        <v>5258</v>
      </c>
      <c r="J1092" s="5" t="s">
        <v>5301</v>
      </c>
      <c r="K1092" s="5"/>
      <c r="L1092" s="5"/>
      <c r="M1092" s="6" t="s">
        <v>5302</v>
      </c>
      <c r="N1092" s="6"/>
      <c r="O1092" s="6"/>
      <c r="P1092" s="84" t="s">
        <v>932</v>
      </c>
      <c r="Q1092" s="6"/>
      <c r="R1092" s="6"/>
      <c r="S1092" s="6"/>
      <c r="T1092" s="6"/>
      <c r="U1092" s="5"/>
      <c r="V1092" s="5"/>
      <c r="W1092" s="5"/>
      <c r="X1092" s="5"/>
      <c r="Y1092" s="5">
        <v>2</v>
      </c>
      <c r="Z1092" s="5"/>
    </row>
    <row r="1093" spans="1:26" ht="143.44999999999999">
      <c r="A1093" s="5"/>
      <c r="B1093" s="5" t="s">
        <v>79</v>
      </c>
      <c r="C1093" s="5" t="s">
        <v>5303</v>
      </c>
      <c r="D1093" s="10" t="s">
        <v>5304</v>
      </c>
      <c r="E1093" s="10" t="s">
        <v>5305</v>
      </c>
      <c r="F1093" s="5" t="s">
        <v>5306</v>
      </c>
      <c r="G1093" s="5" t="s">
        <v>5307</v>
      </c>
      <c r="H1093" s="74" t="s">
        <v>5266</v>
      </c>
      <c r="I1093" s="5" t="s">
        <v>5308</v>
      </c>
      <c r="J1093" s="5" t="s">
        <v>5309</v>
      </c>
      <c r="K1093" s="5"/>
      <c r="L1093" s="5"/>
      <c r="M1093" s="6" t="s">
        <v>5310</v>
      </c>
      <c r="N1093" s="6"/>
      <c r="O1093" s="6"/>
      <c r="P1093" s="84" t="s">
        <v>932</v>
      </c>
      <c r="Q1093" s="6"/>
      <c r="R1093" s="6"/>
      <c r="S1093" s="6"/>
      <c r="T1093" s="6"/>
      <c r="U1093" s="5"/>
      <c r="V1093" s="5"/>
      <c r="W1093" s="5"/>
      <c r="X1093" s="5"/>
      <c r="Y1093" s="5">
        <v>2</v>
      </c>
      <c r="Z1093" s="5"/>
    </row>
    <row r="1094" spans="1:26" ht="65.45">
      <c r="A1094" s="5"/>
      <c r="B1094" s="5" t="s">
        <v>968</v>
      </c>
      <c r="C1094" s="5" t="s">
        <v>5311</v>
      </c>
      <c r="D1094" s="10" t="s">
        <v>5185</v>
      </c>
      <c r="E1094" s="5" t="s">
        <v>5271</v>
      </c>
      <c r="F1094" s="5" t="s">
        <v>5312</v>
      </c>
      <c r="G1094" s="5" t="s">
        <v>5313</v>
      </c>
      <c r="H1094" s="5" t="s">
        <v>5314</v>
      </c>
      <c r="I1094" s="5" t="s">
        <v>5273</v>
      </c>
      <c r="J1094" s="5" t="s">
        <v>5191</v>
      </c>
      <c r="K1094" s="5" t="s">
        <v>5315</v>
      </c>
      <c r="L1094" s="5" t="s">
        <v>5193</v>
      </c>
      <c r="M1094" s="6" t="s">
        <v>5316</v>
      </c>
      <c r="N1094" s="6" t="s">
        <v>3378</v>
      </c>
      <c r="O1094" s="6"/>
      <c r="P1094" s="44" t="s">
        <v>932</v>
      </c>
      <c r="Q1094" s="6" t="s">
        <v>5195</v>
      </c>
      <c r="R1094" s="6" t="s">
        <v>3344</v>
      </c>
      <c r="S1094" s="6"/>
      <c r="T1094" s="6"/>
      <c r="U1094" s="5"/>
      <c r="V1094" s="5"/>
      <c r="W1094" s="5"/>
      <c r="X1094" s="5"/>
      <c r="Y1094" s="5">
        <v>3</v>
      </c>
      <c r="Z1094" s="5"/>
    </row>
    <row r="1095" spans="1:26" ht="182.45">
      <c r="A1095" s="5"/>
      <c r="B1095" s="5" t="s">
        <v>968</v>
      </c>
      <c r="C1095" s="5" t="s">
        <v>5317</v>
      </c>
      <c r="D1095" s="10" t="s">
        <v>5318</v>
      </c>
      <c r="E1095" s="5" t="s">
        <v>5319</v>
      </c>
      <c r="F1095" s="5" t="s">
        <v>5280</v>
      </c>
      <c r="G1095" s="5" t="s">
        <v>5320</v>
      </c>
      <c r="H1095" s="5" t="s">
        <v>5321</v>
      </c>
      <c r="I1095" s="5" t="s">
        <v>5322</v>
      </c>
      <c r="J1095" s="5" t="s">
        <v>5323</v>
      </c>
      <c r="K1095" s="5" t="s">
        <v>5297</v>
      </c>
      <c r="L1095" s="5" t="s">
        <v>5324</v>
      </c>
      <c r="M1095" s="6" t="s">
        <v>5325</v>
      </c>
      <c r="N1095" s="6" t="s">
        <v>3378</v>
      </c>
      <c r="O1095" s="6"/>
      <c r="P1095" s="44" t="s">
        <v>932</v>
      </c>
      <c r="Q1095" s="6" t="s">
        <v>5212</v>
      </c>
      <c r="R1095" s="6" t="s">
        <v>3344</v>
      </c>
      <c r="S1095" s="6"/>
      <c r="T1095" s="6"/>
      <c r="U1095" s="5"/>
      <c r="V1095" s="5"/>
      <c r="W1095" s="5"/>
      <c r="X1095" s="5"/>
      <c r="Y1095" s="5">
        <v>3</v>
      </c>
      <c r="Z1095" s="5"/>
    </row>
    <row r="1096" spans="1:26" ht="143.44999999999999">
      <c r="A1096" s="5"/>
      <c r="B1096" s="5" t="s">
        <v>79</v>
      </c>
      <c r="C1096" s="5" t="s">
        <v>5326</v>
      </c>
      <c r="D1096" s="10" t="s">
        <v>5327</v>
      </c>
      <c r="E1096" s="5" t="s">
        <v>5328</v>
      </c>
      <c r="F1096" s="5" t="s">
        <v>5329</v>
      </c>
      <c r="G1096" s="5" t="s">
        <v>5330</v>
      </c>
      <c r="H1096" s="5" t="s">
        <v>5331</v>
      </c>
      <c r="I1096" s="5" t="s">
        <v>5332</v>
      </c>
      <c r="J1096" s="5" t="s">
        <v>5333</v>
      </c>
      <c r="K1096" s="5" t="s">
        <v>5297</v>
      </c>
      <c r="L1096" s="5"/>
      <c r="M1096" s="6"/>
      <c r="N1096" s="6"/>
      <c r="O1096" s="6"/>
      <c r="P1096" s="84" t="s">
        <v>932</v>
      </c>
      <c r="Q1096" s="6"/>
      <c r="R1096" s="6"/>
      <c r="S1096" s="6"/>
      <c r="T1096" s="6"/>
      <c r="U1096" s="5"/>
      <c r="V1096" s="5"/>
      <c r="W1096" s="5"/>
      <c r="X1096" s="5" t="s">
        <v>53</v>
      </c>
      <c r="Y1096" s="5">
        <v>2</v>
      </c>
      <c r="Z1096" s="5"/>
    </row>
    <row r="1097" spans="1:26" ht="65.45">
      <c r="A1097" s="5"/>
      <c r="B1097" s="5" t="s">
        <v>968</v>
      </c>
      <c r="C1097" s="5" t="s">
        <v>5334</v>
      </c>
      <c r="D1097" s="10" t="s">
        <v>5185</v>
      </c>
      <c r="E1097" s="5" t="s">
        <v>5271</v>
      </c>
      <c r="F1097" s="5" t="s">
        <v>5335</v>
      </c>
      <c r="G1097" s="5" t="s">
        <v>5188</v>
      </c>
      <c r="H1097" s="5" t="s">
        <v>5336</v>
      </c>
      <c r="I1097" s="5" t="s">
        <v>5273</v>
      </c>
      <c r="J1097" s="5" t="s">
        <v>5191</v>
      </c>
      <c r="K1097" s="5" t="s">
        <v>5315</v>
      </c>
      <c r="L1097" s="5" t="s">
        <v>5193</v>
      </c>
      <c r="M1097" s="6" t="s">
        <v>5337</v>
      </c>
      <c r="N1097" s="6" t="s">
        <v>3378</v>
      </c>
      <c r="O1097" s="6"/>
      <c r="P1097" s="44" t="s">
        <v>932</v>
      </c>
      <c r="Q1097" s="6" t="s">
        <v>5195</v>
      </c>
      <c r="R1097" s="6" t="s">
        <v>3344</v>
      </c>
      <c r="S1097" s="6"/>
      <c r="T1097" s="6"/>
      <c r="U1097" s="5"/>
      <c r="V1097" s="5"/>
      <c r="W1097" s="5"/>
      <c r="X1097" s="5"/>
      <c r="Y1097" s="5">
        <v>3</v>
      </c>
      <c r="Z1097" s="5"/>
    </row>
    <row r="1098" spans="1:26" ht="169.5">
      <c r="A1098" s="5"/>
      <c r="B1098" s="5" t="s">
        <v>968</v>
      </c>
      <c r="C1098" s="5" t="s">
        <v>5338</v>
      </c>
      <c r="D1098" s="10" t="s">
        <v>5339</v>
      </c>
      <c r="E1098" s="5" t="s">
        <v>5340</v>
      </c>
      <c r="F1098" s="5" t="s">
        <v>5341</v>
      </c>
      <c r="G1098" s="5" t="s">
        <v>5342</v>
      </c>
      <c r="H1098" s="5" t="s">
        <v>5343</v>
      </c>
      <c r="I1098" s="5" t="s">
        <v>5344</v>
      </c>
      <c r="J1098" s="5" t="s">
        <v>5345</v>
      </c>
      <c r="K1098" s="5" t="s">
        <v>5297</v>
      </c>
      <c r="L1098" s="5" t="s">
        <v>5346</v>
      </c>
      <c r="M1098" s="6" t="s">
        <v>5347</v>
      </c>
      <c r="N1098" s="6" t="s">
        <v>3378</v>
      </c>
      <c r="O1098" s="6"/>
      <c r="P1098" s="44" t="s">
        <v>932</v>
      </c>
      <c r="Q1098" s="6" t="s">
        <v>5212</v>
      </c>
      <c r="R1098" s="6" t="s">
        <v>3344</v>
      </c>
      <c r="S1098" s="6"/>
      <c r="T1098" s="6"/>
      <c r="U1098" s="5"/>
      <c r="V1098" s="5"/>
      <c r="W1098" s="5"/>
      <c r="X1098" s="5"/>
      <c r="Y1098" s="5">
        <v>3</v>
      </c>
      <c r="Z1098" s="5"/>
    </row>
    <row r="1099" spans="1:26" ht="26.45">
      <c r="A1099" s="5"/>
      <c r="B1099" s="6" t="s">
        <v>544</v>
      </c>
      <c r="C1099" s="6" t="s">
        <v>5162</v>
      </c>
      <c r="D1099" s="7" t="s">
        <v>5163</v>
      </c>
      <c r="E1099" s="7"/>
      <c r="F1099" s="6"/>
      <c r="G1099" s="6"/>
      <c r="H1099" s="6"/>
      <c r="I1099" s="6"/>
      <c r="J1099" s="6"/>
      <c r="K1099" s="6"/>
      <c r="L1099" s="6"/>
      <c r="M1099" s="6"/>
      <c r="N1099" s="6"/>
      <c r="O1099" s="6"/>
      <c r="P1099" s="6"/>
      <c r="Q1099" s="6"/>
      <c r="R1099" s="6"/>
      <c r="S1099" s="6"/>
      <c r="T1099" s="6"/>
      <c r="U1099" s="5"/>
      <c r="V1099" s="5"/>
      <c r="W1099" s="5"/>
      <c r="X1099" s="5"/>
      <c r="Y1099" s="5"/>
      <c r="Z1099" s="5"/>
    </row>
    <row r="1100" spans="1:26" ht="26.45">
      <c r="A1100" s="5"/>
      <c r="B1100" s="6" t="s">
        <v>60</v>
      </c>
      <c r="C1100" s="5" t="s">
        <v>5348</v>
      </c>
      <c r="D1100" s="7"/>
      <c r="E1100" s="6"/>
      <c r="F1100" s="6"/>
      <c r="G1100" s="6"/>
      <c r="H1100" s="6"/>
      <c r="I1100" s="6"/>
      <c r="J1100" s="6"/>
      <c r="K1100" s="6"/>
      <c r="L1100" s="6"/>
      <c r="M1100" s="6"/>
      <c r="N1100" s="6"/>
      <c r="O1100" s="6"/>
      <c r="P1100" s="6"/>
      <c r="Q1100" s="6"/>
      <c r="R1100" s="6"/>
      <c r="S1100" s="6"/>
      <c r="T1100" s="6"/>
      <c r="U1100" s="5" t="s">
        <v>62</v>
      </c>
      <c r="V1100" s="5"/>
      <c r="W1100" s="5"/>
      <c r="X1100" s="5"/>
      <c r="Y1100" s="5"/>
      <c r="Z1100" s="5"/>
    </row>
    <row r="1101" spans="1:26" ht="26.45">
      <c r="A1101" s="40"/>
      <c r="B1101" s="41" t="s">
        <v>544</v>
      </c>
      <c r="C1101" s="40" t="s">
        <v>5157</v>
      </c>
      <c r="D1101" s="68"/>
      <c r="E1101" s="40"/>
      <c r="F1101" s="40"/>
      <c r="G1101" s="40"/>
      <c r="H1101" s="40"/>
      <c r="I1101" s="40"/>
      <c r="J1101" s="40"/>
      <c r="K1101" s="40"/>
      <c r="L1101" s="40"/>
      <c r="M1101" s="41"/>
      <c r="N1101" s="40"/>
      <c r="O1101" s="40"/>
      <c r="P1101" s="41"/>
      <c r="Q1101" s="40"/>
      <c r="R1101" s="40"/>
      <c r="S1101" s="40"/>
      <c r="T1101" s="40"/>
      <c r="U1101" s="5"/>
      <c r="V1101" s="5"/>
      <c r="W1101" s="5"/>
      <c r="X1101" s="5"/>
      <c r="Y1101" s="5"/>
      <c r="Z1101" s="5"/>
    </row>
    <row r="1102" spans="1:26" ht="15.6">
      <c r="A1102" s="40"/>
      <c r="B1102" s="41"/>
      <c r="C1102" s="40"/>
      <c r="D1102" s="68"/>
      <c r="E1102" s="40"/>
      <c r="F1102" s="40"/>
      <c r="G1102" s="40"/>
      <c r="H1102" s="40"/>
      <c r="I1102" s="40"/>
      <c r="J1102" s="40"/>
      <c r="K1102" s="40"/>
      <c r="L1102" s="40"/>
      <c r="M1102" s="41"/>
      <c r="N1102" s="40"/>
      <c r="O1102" s="40"/>
      <c r="P1102" s="41"/>
      <c r="Q1102" s="40"/>
      <c r="R1102" s="40"/>
      <c r="S1102" s="40"/>
      <c r="T1102" s="40"/>
      <c r="U1102" s="5"/>
      <c r="V1102" s="5"/>
      <c r="W1102" s="5"/>
      <c r="X1102" s="5"/>
      <c r="Y1102" s="5"/>
      <c r="Z1102" s="5"/>
    </row>
    <row r="1103" spans="1:26" ht="39.6">
      <c r="A1103" s="5"/>
      <c r="B1103" s="6" t="s">
        <v>68</v>
      </c>
      <c r="C1103" s="5" t="s">
        <v>5349</v>
      </c>
      <c r="D1103" s="69" t="s">
        <v>5350</v>
      </c>
      <c r="E1103" s="69"/>
      <c r="F1103" s="5"/>
      <c r="G1103" s="5"/>
      <c r="H1103" s="5"/>
      <c r="I1103" s="5"/>
      <c r="J1103" s="5"/>
      <c r="K1103" s="5"/>
      <c r="L1103" s="5"/>
      <c r="M1103" s="6" t="s">
        <v>2378</v>
      </c>
      <c r="N1103" s="5"/>
      <c r="O1103" s="5"/>
      <c r="P1103" s="6"/>
      <c r="Q1103" s="5"/>
      <c r="R1103" s="5"/>
      <c r="S1103" s="5"/>
      <c r="T1103" s="5"/>
      <c r="U1103" s="5"/>
      <c r="V1103" s="5"/>
      <c r="W1103" s="5"/>
      <c r="X1103" s="5"/>
      <c r="Y1103" s="5"/>
      <c r="Z1103" s="5"/>
    </row>
    <row r="1104" spans="1:26" ht="39.6">
      <c r="A1104" s="5"/>
      <c r="B1104" s="6" t="s">
        <v>65</v>
      </c>
      <c r="C1104" s="6" t="s">
        <v>5351</v>
      </c>
      <c r="D1104" s="11" t="s">
        <v>5352</v>
      </c>
      <c r="E1104" s="11"/>
      <c r="F1104" s="6"/>
      <c r="G1104" s="6"/>
      <c r="H1104" s="6"/>
      <c r="I1104" s="6"/>
      <c r="J1104" s="146"/>
      <c r="K1104" s="6"/>
      <c r="L1104" s="6"/>
      <c r="M1104" s="6" t="s">
        <v>5353</v>
      </c>
      <c r="N1104" s="6"/>
      <c r="O1104" s="6"/>
      <c r="P1104" s="6"/>
      <c r="Q1104" s="6"/>
      <c r="R1104" s="6"/>
      <c r="S1104" s="6"/>
      <c r="T1104" s="6"/>
      <c r="U1104" s="5"/>
      <c r="V1104" s="5"/>
      <c r="W1104" s="5"/>
      <c r="X1104" s="5"/>
      <c r="Y1104" s="5"/>
      <c r="Z1104" s="5"/>
    </row>
    <row r="1105" spans="1:26" ht="26.45">
      <c r="A1105" s="5"/>
      <c r="B1105" s="5" t="s">
        <v>60</v>
      </c>
      <c r="C1105" s="5" t="s">
        <v>5354</v>
      </c>
      <c r="D1105" s="5"/>
      <c r="E1105" s="5"/>
      <c r="F1105" s="5"/>
      <c r="G1105" s="5"/>
      <c r="H1105" s="5"/>
      <c r="I1105" s="5"/>
      <c r="J1105" s="5"/>
      <c r="K1105" s="5"/>
      <c r="L1105" s="5"/>
      <c r="M1105" s="5"/>
      <c r="N1105" s="5"/>
      <c r="O1105" s="5"/>
      <c r="P1105" s="5"/>
      <c r="Q1105" s="5"/>
      <c r="R1105" s="5"/>
      <c r="S1105" s="5"/>
      <c r="T1105" s="5"/>
      <c r="U1105" s="5" t="s">
        <v>72</v>
      </c>
      <c r="V1105" s="5"/>
      <c r="W1105" s="5"/>
      <c r="X1105" s="5"/>
      <c r="Y1105" s="5"/>
      <c r="Z1105" s="5"/>
    </row>
    <row r="1106" spans="1:26" ht="39.6">
      <c r="A1106" s="5"/>
      <c r="B1106" s="6" t="s">
        <v>68</v>
      </c>
      <c r="C1106" s="6" t="s">
        <v>5355</v>
      </c>
      <c r="D1106" s="11"/>
      <c r="E1106" s="6"/>
      <c r="F1106" s="6"/>
      <c r="G1106" s="6"/>
      <c r="H1106" s="6"/>
      <c r="I1106" s="6"/>
      <c r="J1106" s="6"/>
      <c r="K1106" s="6"/>
      <c r="L1106" s="6"/>
      <c r="M1106" s="6" t="s">
        <v>5353</v>
      </c>
      <c r="N1106" s="6"/>
      <c r="O1106" s="6"/>
      <c r="P1106" s="6"/>
      <c r="Q1106" s="6"/>
      <c r="R1106" s="6"/>
      <c r="S1106" s="6"/>
      <c r="T1106" s="6"/>
      <c r="U1106" s="5"/>
      <c r="V1106" s="5"/>
      <c r="W1106" s="5"/>
      <c r="X1106" s="5"/>
      <c r="Y1106" s="5"/>
      <c r="Z1106" s="5"/>
    </row>
    <row r="1107" spans="1:26" ht="15.6">
      <c r="A1107" s="5"/>
      <c r="B1107" s="6" t="s">
        <v>65</v>
      </c>
      <c r="C1107" s="6" t="s">
        <v>5356</v>
      </c>
      <c r="D1107" s="11" t="s">
        <v>5357</v>
      </c>
      <c r="E1107" s="11"/>
      <c r="F1107" s="6"/>
      <c r="G1107" s="6"/>
      <c r="H1107" s="6"/>
      <c r="I1107" s="6"/>
      <c r="J1107" s="146"/>
      <c r="K1107" s="6"/>
      <c r="L1107" s="6"/>
      <c r="M1107" s="5"/>
      <c r="N1107" s="6"/>
      <c r="O1107" s="6"/>
      <c r="P1107" s="6"/>
      <c r="Q1107" s="6"/>
      <c r="R1107" s="6"/>
      <c r="S1107" s="6"/>
      <c r="T1107" s="6"/>
      <c r="U1107" s="5"/>
      <c r="V1107" s="5"/>
      <c r="W1107" s="5"/>
      <c r="X1107" s="5"/>
      <c r="Y1107" s="5"/>
      <c r="Z1107" s="5"/>
    </row>
    <row r="1108" spans="1:26" ht="84.75" customHeight="1">
      <c r="A1108" s="5"/>
      <c r="B1108" s="6" t="s">
        <v>65</v>
      </c>
      <c r="C1108" s="6" t="s">
        <v>5358</v>
      </c>
      <c r="D1108" s="7" t="s">
        <v>5359</v>
      </c>
      <c r="E1108" s="164" t="s">
        <v>5360</v>
      </c>
      <c r="F1108" s="6" t="s">
        <v>5361</v>
      </c>
      <c r="G1108" s="6" t="s">
        <v>5362</v>
      </c>
      <c r="H1108" s="6" t="s">
        <v>5363</v>
      </c>
      <c r="I1108" s="6" t="s">
        <v>5364</v>
      </c>
      <c r="J1108" s="6" t="s">
        <v>5365</v>
      </c>
      <c r="K1108" s="7" t="s">
        <v>5359</v>
      </c>
      <c r="L1108" s="6"/>
      <c r="M1108" s="5"/>
      <c r="N1108" s="6"/>
      <c r="O1108" s="6"/>
      <c r="P1108" s="6"/>
      <c r="Q1108" s="6"/>
      <c r="R1108" s="6"/>
      <c r="S1108" s="6"/>
      <c r="T1108" s="6"/>
      <c r="U1108" s="5"/>
      <c r="V1108" s="5"/>
      <c r="W1108" s="5"/>
      <c r="X1108" s="5"/>
      <c r="Y1108" s="5"/>
      <c r="Z1108" s="5"/>
    </row>
    <row r="1109" spans="1:26" ht="26.45">
      <c r="A1109" s="5"/>
      <c r="B1109" s="6" t="s">
        <v>68</v>
      </c>
      <c r="C1109" s="6" t="s">
        <v>5366</v>
      </c>
      <c r="D1109" s="7"/>
      <c r="E1109" s="6"/>
      <c r="F1109" s="6"/>
      <c r="G1109" s="6"/>
      <c r="H1109" s="6"/>
      <c r="I1109" s="6"/>
      <c r="J1109" s="6"/>
      <c r="K1109" s="6"/>
      <c r="L1109" s="6"/>
      <c r="M1109" s="5"/>
      <c r="N1109" s="5" t="s">
        <v>1597</v>
      </c>
      <c r="O1109" s="6"/>
      <c r="P1109" s="6"/>
      <c r="Q1109" s="6"/>
      <c r="R1109" s="6"/>
      <c r="S1109" s="6"/>
      <c r="T1109" s="6"/>
      <c r="U1109" s="5"/>
      <c r="V1109" s="5"/>
      <c r="W1109" s="5"/>
      <c r="X1109" s="5"/>
      <c r="Y1109" s="5"/>
      <c r="Z1109" s="5"/>
    </row>
    <row r="1110" spans="1:26" ht="39.6">
      <c r="A1110" s="5"/>
      <c r="B1110" s="6" t="s">
        <v>65</v>
      </c>
      <c r="C1110" s="6" t="s">
        <v>5367</v>
      </c>
      <c r="D1110" s="7" t="s">
        <v>5368</v>
      </c>
      <c r="E1110" s="6" t="s">
        <v>5369</v>
      </c>
      <c r="F1110" s="6" t="s">
        <v>5370</v>
      </c>
      <c r="G1110" s="6" t="s">
        <v>5371</v>
      </c>
      <c r="H1110" s="222" t="s">
        <v>5372</v>
      </c>
      <c r="I1110" s="6" t="s">
        <v>5373</v>
      </c>
      <c r="J1110" s="6" t="s">
        <v>5374</v>
      </c>
      <c r="K1110" s="6" t="s">
        <v>5375</v>
      </c>
      <c r="L1110" s="6"/>
      <c r="M1110" s="6"/>
      <c r="N1110" s="6"/>
      <c r="O1110" s="6"/>
      <c r="P1110" s="6"/>
      <c r="Q1110" s="6"/>
      <c r="R1110" s="6"/>
      <c r="S1110" s="6"/>
      <c r="T1110" s="6"/>
      <c r="U1110" s="5"/>
      <c r="V1110" s="5"/>
      <c r="W1110" s="5"/>
      <c r="X1110" s="5"/>
      <c r="Y1110" s="5"/>
      <c r="Z1110" s="5"/>
    </row>
    <row r="1111" spans="1:26" ht="95.25" customHeight="1">
      <c r="A1111" s="5"/>
      <c r="B1111" s="6" t="s">
        <v>5376</v>
      </c>
      <c r="C1111" s="6" t="s">
        <v>5377</v>
      </c>
      <c r="D1111" s="7" t="s">
        <v>5378</v>
      </c>
      <c r="E1111" s="6" t="s">
        <v>5379</v>
      </c>
      <c r="F1111" s="6" t="s">
        <v>5380</v>
      </c>
      <c r="G1111" s="6" t="s">
        <v>5381</v>
      </c>
      <c r="H1111" s="6" t="s">
        <v>5382</v>
      </c>
      <c r="I1111" s="6" t="s">
        <v>5383</v>
      </c>
      <c r="J1111" s="7" t="s">
        <v>5384</v>
      </c>
      <c r="K1111" s="7" t="s">
        <v>5385</v>
      </c>
      <c r="L1111" s="7" t="s">
        <v>5386</v>
      </c>
      <c r="M1111" s="6"/>
      <c r="N1111" s="6" t="s">
        <v>4955</v>
      </c>
      <c r="O1111" s="6"/>
      <c r="P1111" s="84" t="s">
        <v>932</v>
      </c>
      <c r="Q1111" s="6"/>
      <c r="R1111" s="6"/>
      <c r="S1111" s="6"/>
      <c r="T1111" s="6"/>
      <c r="U1111" s="5"/>
      <c r="V1111" s="5"/>
      <c r="W1111" s="5"/>
      <c r="X1111" s="5" t="s">
        <v>53</v>
      </c>
      <c r="Y1111" s="5">
        <v>2</v>
      </c>
      <c r="Z1111" s="5"/>
    </row>
    <row r="1112" spans="1:26" ht="95.25" customHeight="1">
      <c r="A1112" s="5"/>
      <c r="B1112" s="6" t="s">
        <v>5376</v>
      </c>
      <c r="C1112" s="6" t="s">
        <v>5387</v>
      </c>
      <c r="D1112" s="7" t="s">
        <v>5388</v>
      </c>
      <c r="E1112" s="6" t="s">
        <v>5389</v>
      </c>
      <c r="F1112" s="6" t="s">
        <v>5390</v>
      </c>
      <c r="G1112" s="6" t="s">
        <v>5391</v>
      </c>
      <c r="H1112" s="6" t="s">
        <v>5392</v>
      </c>
      <c r="I1112" s="6" t="s">
        <v>5393</v>
      </c>
      <c r="J1112" s="7" t="s">
        <v>5394</v>
      </c>
      <c r="K1112" s="7" t="s">
        <v>5395</v>
      </c>
      <c r="L1112" s="7" t="s">
        <v>5386</v>
      </c>
      <c r="M1112" s="6"/>
      <c r="N1112" s="6" t="s">
        <v>4955</v>
      </c>
      <c r="O1112" s="6"/>
      <c r="P1112" s="84" t="s">
        <v>932</v>
      </c>
      <c r="Q1112" s="6"/>
      <c r="R1112" s="6"/>
      <c r="S1112" s="6"/>
      <c r="T1112" s="6"/>
      <c r="U1112" s="5"/>
      <c r="V1112" s="5"/>
      <c r="W1112" s="5"/>
      <c r="X1112" s="5" t="s">
        <v>53</v>
      </c>
      <c r="Y1112" s="5">
        <v>2</v>
      </c>
      <c r="Z1112" s="5"/>
    </row>
    <row r="1113" spans="1:26" ht="95.25" customHeight="1">
      <c r="A1113" s="5"/>
      <c r="B1113" s="6" t="s">
        <v>5376</v>
      </c>
      <c r="C1113" s="6" t="s">
        <v>5396</v>
      </c>
      <c r="D1113" s="7" t="s">
        <v>5397</v>
      </c>
      <c r="E1113" s="6" t="s">
        <v>5398</v>
      </c>
      <c r="F1113" s="6" t="s">
        <v>5399</v>
      </c>
      <c r="G1113" s="6" t="s">
        <v>5400</v>
      </c>
      <c r="H1113" s="6" t="s">
        <v>5401</v>
      </c>
      <c r="I1113" s="6" t="s">
        <v>5402</v>
      </c>
      <c r="J1113" s="7" t="s">
        <v>5403</v>
      </c>
      <c r="K1113" s="7" t="s">
        <v>5404</v>
      </c>
      <c r="L1113" s="7" t="s">
        <v>5386</v>
      </c>
      <c r="M1113" s="6"/>
      <c r="N1113" s="6" t="s">
        <v>4955</v>
      </c>
      <c r="O1113" s="6"/>
      <c r="P1113" s="84" t="s">
        <v>932</v>
      </c>
      <c r="Q1113" s="6"/>
      <c r="R1113" s="6"/>
      <c r="S1113" s="6"/>
      <c r="T1113" s="6"/>
      <c r="U1113" s="5"/>
      <c r="V1113" s="5"/>
      <c r="W1113" s="5"/>
      <c r="X1113" s="5" t="s">
        <v>53</v>
      </c>
      <c r="Y1113" s="5">
        <v>2</v>
      </c>
      <c r="Z1113" s="5"/>
    </row>
    <row r="1114" spans="1:26" ht="95.25" customHeight="1">
      <c r="A1114" s="5"/>
      <c r="B1114" s="6" t="s">
        <v>5376</v>
      </c>
      <c r="C1114" s="6" t="s">
        <v>5405</v>
      </c>
      <c r="D1114" s="7" t="s">
        <v>5406</v>
      </c>
      <c r="E1114" s="6" t="s">
        <v>5407</v>
      </c>
      <c r="F1114" s="6" t="s">
        <v>5408</v>
      </c>
      <c r="G1114" s="6" t="s">
        <v>5409</v>
      </c>
      <c r="H1114" s="6" t="s">
        <v>5410</v>
      </c>
      <c r="I1114" s="6" t="s">
        <v>5411</v>
      </c>
      <c r="J1114" s="7" t="s">
        <v>5412</v>
      </c>
      <c r="K1114" s="7" t="s">
        <v>5413</v>
      </c>
      <c r="L1114" s="7" t="s">
        <v>5386</v>
      </c>
      <c r="M1114" s="6"/>
      <c r="N1114" s="6" t="s">
        <v>4955</v>
      </c>
      <c r="O1114" s="6"/>
      <c r="P1114" s="84" t="s">
        <v>932</v>
      </c>
      <c r="Q1114" s="6"/>
      <c r="R1114" s="6"/>
      <c r="S1114" s="6"/>
      <c r="T1114" s="6"/>
      <c r="U1114" s="5"/>
      <c r="V1114" s="5"/>
      <c r="W1114" s="5"/>
      <c r="X1114" s="5" t="s">
        <v>53</v>
      </c>
      <c r="Y1114" s="5">
        <v>2</v>
      </c>
      <c r="Z1114" s="5"/>
    </row>
    <row r="1115" spans="1:26" ht="95.25" customHeight="1">
      <c r="A1115" s="5"/>
      <c r="B1115" s="6" t="s">
        <v>5376</v>
      </c>
      <c r="C1115" s="6" t="s">
        <v>5414</v>
      </c>
      <c r="D1115" s="7" t="s">
        <v>5415</v>
      </c>
      <c r="E1115" s="6" t="s">
        <v>5416</v>
      </c>
      <c r="F1115" s="6" t="s">
        <v>5417</v>
      </c>
      <c r="G1115" s="6" t="s">
        <v>5418</v>
      </c>
      <c r="H1115" s="6" t="s">
        <v>5419</v>
      </c>
      <c r="I1115" s="6" t="s">
        <v>5420</v>
      </c>
      <c r="J1115" s="7" t="s">
        <v>5421</v>
      </c>
      <c r="K1115" s="7" t="s">
        <v>5422</v>
      </c>
      <c r="L1115" s="7" t="s">
        <v>5386</v>
      </c>
      <c r="M1115" s="6"/>
      <c r="N1115" s="6" t="s">
        <v>4955</v>
      </c>
      <c r="O1115" s="6"/>
      <c r="P1115" s="84" t="s">
        <v>932</v>
      </c>
      <c r="Q1115" s="6"/>
      <c r="R1115" s="6"/>
      <c r="S1115" s="6"/>
      <c r="T1115" s="6"/>
      <c r="U1115" s="5"/>
      <c r="V1115" s="5"/>
      <c r="W1115" s="5"/>
      <c r="X1115" s="5" t="s">
        <v>53</v>
      </c>
      <c r="Y1115" s="5">
        <v>3</v>
      </c>
      <c r="Z1115" s="5"/>
    </row>
    <row r="1116" spans="1:26" ht="26.45">
      <c r="A1116" s="5"/>
      <c r="B1116" s="6" t="s">
        <v>544</v>
      </c>
      <c r="C1116" s="6" t="s">
        <v>5366</v>
      </c>
      <c r="D1116" s="7"/>
      <c r="E1116" s="6"/>
      <c r="F1116" s="6"/>
      <c r="G1116" s="6"/>
      <c r="H1116" s="6"/>
      <c r="I1116" s="6"/>
      <c r="J1116" s="6"/>
      <c r="K1116" s="6"/>
      <c r="L1116" s="6"/>
      <c r="M1116" s="6"/>
      <c r="N1116" s="6"/>
      <c r="O1116" s="6"/>
      <c r="P1116" s="6"/>
      <c r="Q1116" s="6"/>
      <c r="R1116" s="6"/>
      <c r="S1116" s="6"/>
      <c r="T1116" s="6"/>
      <c r="U1116" s="5"/>
      <c r="V1116" s="5"/>
      <c r="W1116" s="5"/>
      <c r="X1116" s="5"/>
      <c r="Y1116" s="5"/>
      <c r="Z1116" s="5"/>
    </row>
    <row r="1117" spans="1:26" ht="26.45">
      <c r="A1117" s="5"/>
      <c r="B1117" s="6" t="s">
        <v>544</v>
      </c>
      <c r="C1117" s="6" t="s">
        <v>5355</v>
      </c>
      <c r="D1117" s="11"/>
      <c r="E1117" s="6"/>
      <c r="F1117" s="6"/>
      <c r="G1117" s="6"/>
      <c r="H1117" s="6"/>
      <c r="I1117" s="6"/>
      <c r="J1117" s="6"/>
      <c r="K1117" s="6"/>
      <c r="L1117" s="6"/>
      <c r="M1117" s="6"/>
      <c r="N1117" s="6"/>
      <c r="O1117" s="6"/>
      <c r="P1117" s="6"/>
      <c r="Q1117" s="6"/>
      <c r="R1117" s="6"/>
      <c r="S1117" s="6"/>
      <c r="T1117" s="6"/>
      <c r="U1117" s="5"/>
      <c r="V1117" s="5"/>
      <c r="W1117" s="5"/>
      <c r="X1117" s="5"/>
      <c r="Y1117" s="5"/>
      <c r="Z1117" s="5"/>
    </row>
    <row r="1118" spans="1:26" ht="26.45">
      <c r="A1118" s="5"/>
      <c r="B1118" s="6" t="s">
        <v>60</v>
      </c>
      <c r="C1118" s="5" t="s">
        <v>5423</v>
      </c>
      <c r="D1118" s="7"/>
      <c r="E1118" s="6"/>
      <c r="F1118" s="6"/>
      <c r="G1118" s="6"/>
      <c r="H1118" s="6"/>
      <c r="I1118" s="6"/>
      <c r="J1118" s="6"/>
      <c r="K1118" s="6"/>
      <c r="L1118" s="6"/>
      <c r="M1118" s="6"/>
      <c r="N1118" s="6"/>
      <c r="O1118" s="6"/>
      <c r="P1118" s="6"/>
      <c r="Q1118" s="6"/>
      <c r="R1118" s="6"/>
      <c r="S1118" s="6"/>
      <c r="T1118" s="6"/>
      <c r="U1118" s="5" t="s">
        <v>62</v>
      </c>
      <c r="V1118" s="5"/>
      <c r="W1118" s="5"/>
      <c r="X1118" s="5"/>
      <c r="Y1118" s="5"/>
      <c r="Z1118" s="5"/>
    </row>
    <row r="1119" spans="1:26" ht="26.45">
      <c r="A1119" s="40"/>
      <c r="B1119" s="41" t="s">
        <v>544</v>
      </c>
      <c r="C1119" s="40" t="s">
        <v>5349</v>
      </c>
      <c r="D1119" s="68"/>
      <c r="E1119" s="40"/>
      <c r="F1119" s="40"/>
      <c r="G1119" s="40"/>
      <c r="H1119" s="40"/>
      <c r="I1119" s="40"/>
      <c r="J1119" s="40"/>
      <c r="K1119" s="40"/>
      <c r="L1119" s="40"/>
      <c r="M1119" s="41"/>
      <c r="N1119" s="40"/>
      <c r="O1119" s="40"/>
      <c r="P1119" s="41"/>
      <c r="Q1119" s="40"/>
      <c r="R1119" s="40"/>
      <c r="S1119" s="40"/>
      <c r="T1119" s="40"/>
      <c r="U1119" s="5"/>
      <c r="V1119" s="5"/>
      <c r="W1119" s="5"/>
      <c r="X1119" s="5"/>
      <c r="Y1119" s="5"/>
      <c r="Z1119" s="5"/>
    </row>
    <row r="1120" spans="1:26" ht="15.6">
      <c r="A1120" s="40"/>
      <c r="B1120" s="41"/>
      <c r="C1120" s="40"/>
      <c r="D1120" s="68"/>
      <c r="E1120" s="40"/>
      <c r="F1120" s="40"/>
      <c r="G1120" s="40"/>
      <c r="H1120" s="40"/>
      <c r="I1120" s="40"/>
      <c r="J1120" s="40"/>
      <c r="K1120" s="40"/>
      <c r="L1120" s="40"/>
      <c r="M1120" s="41"/>
      <c r="N1120" s="40"/>
      <c r="O1120" s="40"/>
      <c r="P1120" s="41"/>
      <c r="Q1120" s="40"/>
      <c r="R1120" s="40"/>
      <c r="S1120" s="40"/>
      <c r="T1120" s="40"/>
      <c r="U1120" s="5"/>
      <c r="V1120" s="5"/>
      <c r="W1120" s="5"/>
      <c r="X1120" s="5"/>
      <c r="Y1120" s="5"/>
      <c r="Z1120" s="5"/>
    </row>
    <row r="1121" spans="1:26" ht="39.6">
      <c r="A1121" s="5"/>
      <c r="B1121" s="6" t="s">
        <v>68</v>
      </c>
      <c r="C1121" s="5" t="s">
        <v>5424</v>
      </c>
      <c r="D1121" s="69" t="s">
        <v>5425</v>
      </c>
      <c r="E1121" s="69"/>
      <c r="F1121" s="5"/>
      <c r="G1121" s="5"/>
      <c r="H1121" s="5"/>
      <c r="I1121" s="5"/>
      <c r="J1121" s="5"/>
      <c r="K1121" s="5"/>
      <c r="L1121" s="5"/>
      <c r="M1121" s="6" t="s">
        <v>2378</v>
      </c>
      <c r="N1121" s="5"/>
      <c r="O1121" s="5"/>
      <c r="P1121" s="6"/>
      <c r="Q1121" s="5"/>
      <c r="R1121" s="5"/>
      <c r="S1121" s="5"/>
      <c r="T1121" s="5"/>
      <c r="U1121" s="5"/>
      <c r="V1121" s="5"/>
      <c r="W1121" s="5"/>
      <c r="X1121" s="5"/>
      <c r="Y1121" s="5"/>
      <c r="Z1121" s="5"/>
    </row>
    <row r="1122" spans="1:26" ht="15.6">
      <c r="A1122" s="5"/>
      <c r="B1122" s="6" t="s">
        <v>65</v>
      </c>
      <c r="C1122" s="6" t="s">
        <v>5426</v>
      </c>
      <c r="D1122" s="11" t="s">
        <v>5427</v>
      </c>
      <c r="E1122" s="11"/>
      <c r="F1122" s="6"/>
      <c r="G1122" s="6"/>
      <c r="H1122" s="6"/>
      <c r="I1122" s="6"/>
      <c r="J1122" s="146"/>
      <c r="K1122" s="6"/>
      <c r="L1122" s="6"/>
      <c r="M1122" s="6"/>
      <c r="N1122" s="6"/>
      <c r="O1122" s="6"/>
      <c r="P1122" s="6"/>
      <c r="Q1122" s="6"/>
      <c r="R1122" s="6"/>
      <c r="S1122" s="6"/>
      <c r="T1122" s="6"/>
      <c r="U1122" s="5"/>
      <c r="V1122" s="5"/>
      <c r="W1122" s="5"/>
      <c r="X1122" s="5"/>
      <c r="Y1122" s="5"/>
      <c r="Z1122" s="5"/>
    </row>
    <row r="1123" spans="1:26" ht="26.45">
      <c r="A1123" s="5"/>
      <c r="B1123" s="5" t="s">
        <v>60</v>
      </c>
      <c r="C1123" s="5" t="s">
        <v>5428</v>
      </c>
      <c r="D1123" s="5"/>
      <c r="E1123" s="5"/>
      <c r="F1123" s="5"/>
      <c r="G1123" s="5"/>
      <c r="H1123" s="5"/>
      <c r="I1123" s="5"/>
      <c r="J1123" s="5"/>
      <c r="K1123" s="5"/>
      <c r="L1123" s="5"/>
      <c r="M1123" s="5"/>
      <c r="N1123" s="5"/>
      <c r="O1123" s="5"/>
      <c r="P1123" s="5"/>
      <c r="Q1123" s="5"/>
      <c r="R1123" s="5"/>
      <c r="S1123" s="5"/>
      <c r="T1123" s="5"/>
      <c r="U1123" s="5" t="s">
        <v>72</v>
      </c>
      <c r="V1123" s="5"/>
      <c r="W1123" s="5"/>
      <c r="X1123" s="5"/>
      <c r="Y1123" s="5"/>
      <c r="Z1123" s="5"/>
    </row>
    <row r="1124" spans="1:26" ht="26.45">
      <c r="A1124" s="5"/>
      <c r="B1124" s="6" t="s">
        <v>68</v>
      </c>
      <c r="C1124" s="6" t="s">
        <v>5429</v>
      </c>
      <c r="D1124" s="7"/>
      <c r="E1124" s="6"/>
      <c r="F1124" s="6"/>
      <c r="G1124" s="6"/>
      <c r="H1124" s="6"/>
      <c r="I1124" s="6"/>
      <c r="J1124" s="6"/>
      <c r="K1124" s="6"/>
      <c r="L1124" s="6"/>
      <c r="M1124" s="6"/>
      <c r="N1124" s="6"/>
      <c r="O1124" s="6"/>
      <c r="P1124" s="6"/>
      <c r="Q1124" s="6"/>
      <c r="R1124" s="6"/>
      <c r="S1124" s="6"/>
      <c r="T1124" s="6"/>
      <c r="U1124" s="5"/>
      <c r="V1124" s="5"/>
      <c r="W1124" s="5"/>
      <c r="X1124" s="5"/>
      <c r="Y1124" s="5"/>
      <c r="Z1124" s="5"/>
    </row>
    <row r="1125" spans="1:26" ht="286.5">
      <c r="A1125" s="5"/>
      <c r="B1125" s="6" t="s">
        <v>2569</v>
      </c>
      <c r="C1125" s="6" t="s">
        <v>5430</v>
      </c>
      <c r="D1125" s="7" t="s">
        <v>5431</v>
      </c>
      <c r="E1125" s="6" t="s">
        <v>5432</v>
      </c>
      <c r="F1125" s="6" t="s">
        <v>5433</v>
      </c>
      <c r="G1125" s="6" t="s">
        <v>5434</v>
      </c>
      <c r="H1125" s="6" t="s">
        <v>5435</v>
      </c>
      <c r="I1125" s="6" t="s">
        <v>5436</v>
      </c>
      <c r="J1125" s="6" t="s">
        <v>5437</v>
      </c>
      <c r="K1125" s="6" t="s">
        <v>5438</v>
      </c>
      <c r="L1125" s="6" t="s">
        <v>5439</v>
      </c>
      <c r="M1125" s="6"/>
      <c r="N1125" s="6" t="s">
        <v>5440</v>
      </c>
      <c r="O1125" s="6"/>
      <c r="P1125" s="84" t="s">
        <v>932</v>
      </c>
      <c r="Q1125" s="6" t="s">
        <v>5441</v>
      </c>
      <c r="R1125" s="6" t="s">
        <v>5442</v>
      </c>
      <c r="S1125" s="6"/>
      <c r="T1125" s="6"/>
      <c r="U1125" s="5"/>
      <c r="V1125" s="5"/>
      <c r="W1125" s="5"/>
      <c r="X1125" s="5" t="s">
        <v>53</v>
      </c>
      <c r="Y1125" s="5">
        <v>5</v>
      </c>
      <c r="Z1125" s="5"/>
    </row>
    <row r="1126" spans="1:26" ht="52.5">
      <c r="A1126" s="5"/>
      <c r="B1126" s="5" t="s">
        <v>92</v>
      </c>
      <c r="C1126" s="5" t="s">
        <v>5443</v>
      </c>
      <c r="D1126" s="10" t="s">
        <v>5444</v>
      </c>
      <c r="E1126" s="10" t="s">
        <v>5445</v>
      </c>
      <c r="F1126" s="5" t="s">
        <v>5446</v>
      </c>
      <c r="G1126" s="5" t="s">
        <v>5447</v>
      </c>
      <c r="H1126" s="5" t="s">
        <v>5448</v>
      </c>
      <c r="I1126" s="5" t="s">
        <v>5449</v>
      </c>
      <c r="J1126" s="5" t="s">
        <v>5450</v>
      </c>
      <c r="K1126" s="5" t="s">
        <v>5451</v>
      </c>
      <c r="L1126" s="5"/>
      <c r="M1126" s="6" t="s">
        <v>5452</v>
      </c>
      <c r="N1126" s="6"/>
      <c r="O1126" s="6"/>
      <c r="P1126" s="84" t="s">
        <v>932</v>
      </c>
      <c r="Q1126" s="6"/>
      <c r="R1126" s="6"/>
      <c r="S1126" s="6"/>
      <c r="T1126" s="6"/>
      <c r="U1126" s="5"/>
      <c r="V1126" s="5"/>
      <c r="W1126" s="5"/>
      <c r="X1126" s="5"/>
      <c r="Y1126" s="5">
        <v>3</v>
      </c>
      <c r="Z1126" s="5"/>
    </row>
    <row r="1127" spans="1:26" ht="78.599999999999994">
      <c r="A1127" s="5"/>
      <c r="B1127" s="6" t="s">
        <v>68</v>
      </c>
      <c r="C1127" s="6" t="s">
        <v>5453</v>
      </c>
      <c r="D1127" s="7" t="s">
        <v>5454</v>
      </c>
      <c r="E1127" s="7"/>
      <c r="F1127" s="6"/>
      <c r="G1127" s="6"/>
      <c r="H1127" s="6"/>
      <c r="I1127" s="6"/>
      <c r="J1127" s="6"/>
      <c r="K1127" s="6"/>
      <c r="L1127" s="6"/>
      <c r="M1127" s="6" t="s">
        <v>5455</v>
      </c>
      <c r="N1127" s="6"/>
      <c r="O1127" s="6"/>
      <c r="P1127" s="6"/>
      <c r="Q1127" s="6"/>
      <c r="R1127" s="6"/>
      <c r="S1127" s="6"/>
      <c r="T1127" s="6"/>
      <c r="U1127" s="5"/>
      <c r="V1127" s="5"/>
      <c r="W1127" s="5"/>
      <c r="X1127" s="5"/>
      <c r="Y1127" s="5"/>
      <c r="Z1127" s="5"/>
    </row>
    <row r="1128" spans="1:26" ht="65.45">
      <c r="A1128" s="5"/>
      <c r="B1128" s="6" t="s">
        <v>968</v>
      </c>
      <c r="C1128" s="6" t="s">
        <v>5456</v>
      </c>
      <c r="D1128" s="7" t="s">
        <v>5457</v>
      </c>
      <c r="E1128" s="6" t="s">
        <v>5458</v>
      </c>
      <c r="F1128" s="5" t="s">
        <v>5459</v>
      </c>
      <c r="G1128" s="5" t="s">
        <v>5460</v>
      </c>
      <c r="H1128" s="5" t="s">
        <v>5461</v>
      </c>
      <c r="I1128" s="6" t="s">
        <v>5462</v>
      </c>
      <c r="J1128" s="5" t="s">
        <v>5463</v>
      </c>
      <c r="K1128" s="5" t="s">
        <v>5464</v>
      </c>
      <c r="L1128" s="5" t="s">
        <v>2678</v>
      </c>
      <c r="M1128" s="6"/>
      <c r="N1128" s="6"/>
      <c r="O1128" s="6"/>
      <c r="P1128" s="84" t="s">
        <v>932</v>
      </c>
      <c r="Q1128" s="6" t="s">
        <v>5465</v>
      </c>
      <c r="R1128" s="6" t="s">
        <v>5466</v>
      </c>
      <c r="S1128" s="6"/>
      <c r="T1128" s="6"/>
      <c r="U1128" s="5"/>
      <c r="V1128" s="5"/>
      <c r="W1128" s="5"/>
      <c r="X1128" s="5"/>
      <c r="Y1128" s="5">
        <v>3</v>
      </c>
      <c r="Z1128" s="5"/>
    </row>
    <row r="1129" spans="1:26" ht="52.5">
      <c r="A1129" s="5"/>
      <c r="B1129" s="5" t="s">
        <v>79</v>
      </c>
      <c r="C1129" s="6" t="s">
        <v>5467</v>
      </c>
      <c r="D1129" s="7" t="s">
        <v>5468</v>
      </c>
      <c r="E1129" s="6" t="s">
        <v>5469</v>
      </c>
      <c r="F1129" s="6" t="s">
        <v>5470</v>
      </c>
      <c r="G1129" s="6" t="s">
        <v>5471</v>
      </c>
      <c r="H1129" s="5" t="s">
        <v>5472</v>
      </c>
      <c r="I1129" s="5" t="s">
        <v>5473</v>
      </c>
      <c r="J1129" s="6" t="s">
        <v>5474</v>
      </c>
      <c r="K1129" s="6" t="s">
        <v>5475</v>
      </c>
      <c r="L1129" s="6"/>
      <c r="M1129" s="6"/>
      <c r="N1129" s="6"/>
      <c r="O1129" s="6"/>
      <c r="P1129" s="84" t="s">
        <v>932</v>
      </c>
      <c r="Q1129" s="6"/>
      <c r="R1129" s="6"/>
      <c r="S1129" s="6"/>
      <c r="T1129" s="6"/>
      <c r="U1129" s="5"/>
      <c r="V1129" s="5"/>
      <c r="W1129" s="5"/>
      <c r="X1129" s="5"/>
      <c r="Y1129" s="5">
        <v>2</v>
      </c>
      <c r="Z1129" s="5"/>
    </row>
    <row r="1130" spans="1:26" ht="26.45">
      <c r="A1130" s="5"/>
      <c r="B1130" s="6" t="s">
        <v>544</v>
      </c>
      <c r="C1130" s="6" t="s">
        <v>5453</v>
      </c>
      <c r="D1130" s="7"/>
      <c r="E1130" s="6"/>
      <c r="F1130" s="6"/>
      <c r="G1130" s="6"/>
      <c r="H1130" s="6"/>
      <c r="I1130" s="6"/>
      <c r="J1130" s="6"/>
      <c r="K1130" s="6"/>
      <c r="L1130" s="6"/>
      <c r="M1130" s="6"/>
      <c r="N1130" s="6"/>
      <c r="O1130" s="6"/>
      <c r="P1130" s="6"/>
      <c r="Q1130" s="6"/>
      <c r="R1130" s="6"/>
      <c r="S1130" s="6"/>
      <c r="T1130" s="6"/>
      <c r="U1130" s="5"/>
      <c r="V1130" s="5"/>
      <c r="W1130" s="5"/>
      <c r="X1130" s="5"/>
      <c r="Y1130" s="5"/>
      <c r="Z1130" s="5"/>
    </row>
    <row r="1131" spans="1:26" ht="143.44999999999999">
      <c r="A1131" s="5"/>
      <c r="B1131" s="6" t="s">
        <v>1940</v>
      </c>
      <c r="C1131" s="6" t="s">
        <v>5476</v>
      </c>
      <c r="D1131" s="7" t="s">
        <v>5477</v>
      </c>
      <c r="E1131" s="6" t="s">
        <v>5478</v>
      </c>
      <c r="F1131" s="6" t="s">
        <v>5479</v>
      </c>
      <c r="G1131" s="6" t="s">
        <v>5480</v>
      </c>
      <c r="H1131" s="6" t="s">
        <v>5481</v>
      </c>
      <c r="I1131" s="6" t="s">
        <v>5482</v>
      </c>
      <c r="J1131" s="6" t="s">
        <v>5483</v>
      </c>
      <c r="K1131" s="6" t="s">
        <v>5484</v>
      </c>
      <c r="L1131" s="6" t="s">
        <v>5485</v>
      </c>
      <c r="M1131" s="6"/>
      <c r="N1131" s="6"/>
      <c r="O1131" s="6"/>
      <c r="P1131" s="84" t="s">
        <v>932</v>
      </c>
      <c r="Q1131" s="6" t="s">
        <v>2530</v>
      </c>
      <c r="R1131" s="6" t="s">
        <v>2531</v>
      </c>
      <c r="S1131" s="6"/>
      <c r="T1131" s="5" t="s">
        <v>4000</v>
      </c>
      <c r="U1131" s="5"/>
      <c r="V1131" s="5"/>
      <c r="W1131" s="5"/>
      <c r="X1131" s="5"/>
      <c r="Y1131" s="5">
        <v>3</v>
      </c>
      <c r="Z1131" s="5"/>
    </row>
    <row r="1132" spans="1:26" ht="52.5">
      <c r="A1132" s="5"/>
      <c r="B1132" s="5" t="s">
        <v>79</v>
      </c>
      <c r="C1132" s="6" t="s">
        <v>5486</v>
      </c>
      <c r="D1132" s="7" t="s">
        <v>5468</v>
      </c>
      <c r="E1132" s="6" t="s">
        <v>5469</v>
      </c>
      <c r="F1132" s="6" t="s">
        <v>5487</v>
      </c>
      <c r="G1132" s="6" t="s">
        <v>5471</v>
      </c>
      <c r="H1132" s="6" t="s">
        <v>5472</v>
      </c>
      <c r="I1132" s="6" t="s">
        <v>5488</v>
      </c>
      <c r="J1132" s="6" t="s">
        <v>5489</v>
      </c>
      <c r="K1132" s="6" t="s">
        <v>5475</v>
      </c>
      <c r="L1132" s="6"/>
      <c r="M1132" s="6" t="s">
        <v>5490</v>
      </c>
      <c r="N1132" s="6"/>
      <c r="O1132" s="6"/>
      <c r="P1132" s="84" t="s">
        <v>932</v>
      </c>
      <c r="Q1132" s="6"/>
      <c r="R1132" s="6"/>
      <c r="S1132" s="6"/>
      <c r="T1132" s="6"/>
      <c r="U1132" s="5"/>
      <c r="V1132" s="5"/>
      <c r="W1132" s="5"/>
      <c r="X1132" s="5"/>
      <c r="Y1132" s="5">
        <v>2</v>
      </c>
      <c r="Z1132" s="5"/>
    </row>
    <row r="1133" spans="1:26" ht="26.45">
      <c r="A1133" s="5"/>
      <c r="B1133" s="6" t="s">
        <v>60</v>
      </c>
      <c r="C1133" s="5" t="s">
        <v>5491</v>
      </c>
      <c r="D1133" s="7"/>
      <c r="E1133" s="6"/>
      <c r="F1133" s="6"/>
      <c r="G1133" s="6"/>
      <c r="H1133" s="6"/>
      <c r="I1133" s="6"/>
      <c r="J1133" s="6"/>
      <c r="K1133" s="6"/>
      <c r="L1133" s="6"/>
      <c r="M1133" s="6"/>
      <c r="N1133" s="6"/>
      <c r="O1133" s="6"/>
      <c r="P1133" s="6"/>
      <c r="Q1133" s="6"/>
      <c r="R1133" s="6"/>
      <c r="S1133" s="6"/>
      <c r="T1133" s="6"/>
      <c r="U1133" s="5" t="s">
        <v>62</v>
      </c>
      <c r="V1133" s="5"/>
      <c r="W1133" s="5"/>
      <c r="X1133" s="5"/>
      <c r="Y1133" s="5"/>
      <c r="Z1133" s="5"/>
    </row>
    <row r="1134" spans="1:26" ht="182.45">
      <c r="A1134" s="5"/>
      <c r="B1134" s="5" t="s">
        <v>79</v>
      </c>
      <c r="C1134" s="6" t="s">
        <v>5492</v>
      </c>
      <c r="D1134" s="6" t="s">
        <v>5493</v>
      </c>
      <c r="E1134" s="6" t="s">
        <v>5494</v>
      </c>
      <c r="F1134" s="6" t="s">
        <v>5495</v>
      </c>
      <c r="G1134" s="6" t="s">
        <v>5496</v>
      </c>
      <c r="H1134" s="6" t="s">
        <v>5497</v>
      </c>
      <c r="I1134" s="6" t="s">
        <v>5498</v>
      </c>
      <c r="J1134" s="6" t="s">
        <v>5499</v>
      </c>
      <c r="K1134" s="6" t="s">
        <v>5500</v>
      </c>
      <c r="L1134" s="6" t="s">
        <v>5501</v>
      </c>
      <c r="M1134" s="6"/>
      <c r="N1134" s="6"/>
      <c r="O1134" s="6"/>
      <c r="P1134" s="84" t="s">
        <v>932</v>
      </c>
      <c r="Q1134" s="6"/>
      <c r="R1134" s="6"/>
      <c r="S1134" s="6"/>
      <c r="T1134" s="6"/>
      <c r="U1134" s="5"/>
      <c r="V1134" s="5"/>
      <c r="W1134" s="5"/>
      <c r="X1134" s="5" t="s">
        <v>53</v>
      </c>
      <c r="Y1134" s="5">
        <v>2</v>
      </c>
      <c r="Z1134" s="5"/>
    </row>
    <row r="1135" spans="1:26" ht="52.5">
      <c r="A1135" s="5"/>
      <c r="B1135" s="6" t="s">
        <v>2569</v>
      </c>
      <c r="C1135" s="6" t="s">
        <v>5502</v>
      </c>
      <c r="D1135" s="7" t="s">
        <v>5503</v>
      </c>
      <c r="E1135" s="5" t="s">
        <v>5504</v>
      </c>
      <c r="F1135" s="5" t="s">
        <v>5505</v>
      </c>
      <c r="G1135" s="5" t="s">
        <v>5506</v>
      </c>
      <c r="H1135" s="5" t="s">
        <v>5507</v>
      </c>
      <c r="I1135" s="5" t="s">
        <v>5508</v>
      </c>
      <c r="J1135" s="5" t="s">
        <v>5509</v>
      </c>
      <c r="K1135" s="5" t="s">
        <v>5510</v>
      </c>
      <c r="L1135" s="5" t="s">
        <v>5511</v>
      </c>
      <c r="M1135" s="6" t="s">
        <v>5512</v>
      </c>
      <c r="N1135" s="6" t="s">
        <v>5513</v>
      </c>
      <c r="O1135" s="6"/>
      <c r="P1135" s="84" t="s">
        <v>932</v>
      </c>
      <c r="Q1135" s="6"/>
      <c r="R1135" s="6"/>
      <c r="S1135" s="6"/>
      <c r="T1135" s="6"/>
      <c r="U1135" s="5"/>
      <c r="V1135" s="5"/>
      <c r="W1135" s="5"/>
      <c r="X1135" s="5" t="s">
        <v>53</v>
      </c>
      <c r="Y1135" s="5">
        <v>3</v>
      </c>
      <c r="Z1135" s="5"/>
    </row>
    <row r="1136" spans="1:26" ht="52.5">
      <c r="A1136" s="5"/>
      <c r="B1136" s="6" t="s">
        <v>92</v>
      </c>
      <c r="C1136" s="6" t="s">
        <v>5514</v>
      </c>
      <c r="D1136" s="7" t="s">
        <v>5515</v>
      </c>
      <c r="E1136" s="7" t="s">
        <v>5516</v>
      </c>
      <c r="F1136" s="6" t="s">
        <v>5517</v>
      </c>
      <c r="G1136" s="6" t="s">
        <v>5518</v>
      </c>
      <c r="H1136" s="6" t="s">
        <v>5519</v>
      </c>
      <c r="I1136" s="6" t="s">
        <v>5520</v>
      </c>
      <c r="J1136" s="6" t="s">
        <v>5521</v>
      </c>
      <c r="K1136" s="6" t="s">
        <v>5522</v>
      </c>
      <c r="L1136" s="6"/>
      <c r="M1136" s="6" t="s">
        <v>5523</v>
      </c>
      <c r="N1136" s="6"/>
      <c r="O1136" s="6"/>
      <c r="P1136" s="84" t="s">
        <v>932</v>
      </c>
      <c r="Q1136" s="6"/>
      <c r="R1136" s="6"/>
      <c r="S1136" s="6"/>
      <c r="T1136" s="6"/>
      <c r="U1136" s="5"/>
      <c r="V1136" s="5"/>
      <c r="W1136" s="5"/>
      <c r="X1136" s="5"/>
      <c r="Y1136" s="5">
        <v>3</v>
      </c>
      <c r="Z1136" s="5"/>
    </row>
    <row r="1137" spans="1:26" ht="130.5">
      <c r="A1137" s="10"/>
      <c r="B1137" s="7" t="s">
        <v>5524</v>
      </c>
      <c r="C1137" s="7" t="s">
        <v>5525</v>
      </c>
      <c r="D1137" s="7" t="s">
        <v>5526</v>
      </c>
      <c r="E1137" s="7" t="s">
        <v>5527</v>
      </c>
      <c r="F1137" s="7" t="s">
        <v>5528</v>
      </c>
      <c r="G1137" s="7" t="s">
        <v>5529</v>
      </c>
      <c r="H1137" s="7" t="s">
        <v>5530</v>
      </c>
      <c r="I1137" s="7" t="s">
        <v>5531</v>
      </c>
      <c r="J1137" s="7" t="s">
        <v>5532</v>
      </c>
      <c r="K1137" s="7" t="s">
        <v>5533</v>
      </c>
      <c r="L1137" s="7" t="s">
        <v>998</v>
      </c>
      <c r="M1137" s="7" t="s">
        <v>5534</v>
      </c>
      <c r="N1137" s="50"/>
      <c r="O1137" s="7"/>
      <c r="P1137" s="84" t="s">
        <v>932</v>
      </c>
      <c r="Q1137" s="7"/>
      <c r="R1137" s="7"/>
      <c r="S1137" s="7"/>
      <c r="T1137" s="7"/>
      <c r="U1137" s="10"/>
      <c r="V1137" s="10"/>
      <c r="W1137" s="10"/>
      <c r="X1137" s="5" t="s">
        <v>53</v>
      </c>
      <c r="Y1137" s="10" t="s">
        <v>2303</v>
      </c>
      <c r="Z1137" s="10"/>
    </row>
    <row r="1138" spans="1:26" ht="117.6">
      <c r="A1138" s="10"/>
      <c r="B1138" s="7" t="s">
        <v>5535</v>
      </c>
      <c r="C1138" s="7" t="s">
        <v>5536</v>
      </c>
      <c r="D1138" s="7" t="s">
        <v>5537</v>
      </c>
      <c r="E1138" s="7" t="s">
        <v>5538</v>
      </c>
      <c r="F1138" s="7" t="s">
        <v>5539</v>
      </c>
      <c r="G1138" s="7" t="s">
        <v>5540</v>
      </c>
      <c r="H1138" s="7" t="s">
        <v>5541</v>
      </c>
      <c r="I1138" s="7" t="s">
        <v>5542</v>
      </c>
      <c r="J1138" s="7" t="s">
        <v>5543</v>
      </c>
      <c r="K1138" s="7" t="s">
        <v>5544</v>
      </c>
      <c r="L1138" s="7" t="s">
        <v>2917</v>
      </c>
      <c r="M1138" s="7" t="s">
        <v>5545</v>
      </c>
      <c r="N1138" s="7"/>
      <c r="O1138" s="7"/>
      <c r="P1138" s="84" t="s">
        <v>932</v>
      </c>
      <c r="Q1138" s="7"/>
      <c r="R1138" s="7"/>
      <c r="S1138" s="7"/>
      <c r="T1138" s="7"/>
      <c r="U1138" s="10"/>
      <c r="V1138" s="10"/>
      <c r="W1138" s="10"/>
      <c r="X1138" s="5" t="s">
        <v>53</v>
      </c>
      <c r="Y1138" s="10" t="s">
        <v>2227</v>
      </c>
      <c r="Z1138" s="10"/>
    </row>
    <row r="1139" spans="1:26" ht="104.45">
      <c r="A1139" s="5"/>
      <c r="B1139" s="6" t="s">
        <v>92</v>
      </c>
      <c r="C1139" s="6" t="s">
        <v>5546</v>
      </c>
      <c r="D1139" s="7" t="s">
        <v>5547</v>
      </c>
      <c r="E1139" s="6" t="s">
        <v>5548</v>
      </c>
      <c r="F1139" s="6" t="s">
        <v>5549</v>
      </c>
      <c r="G1139" s="6" t="s">
        <v>5550</v>
      </c>
      <c r="H1139" s="6" t="s">
        <v>5551</v>
      </c>
      <c r="I1139" s="6" t="s">
        <v>5552</v>
      </c>
      <c r="J1139" s="7" t="s">
        <v>5553</v>
      </c>
      <c r="K1139" s="7" t="s">
        <v>5554</v>
      </c>
      <c r="L1139" s="7"/>
      <c r="M1139" s="6" t="s">
        <v>5555</v>
      </c>
      <c r="N1139" s="6"/>
      <c r="O1139" s="6"/>
      <c r="P1139" s="84" t="s">
        <v>932</v>
      </c>
      <c r="Q1139" s="6"/>
      <c r="R1139" s="6"/>
      <c r="S1139" s="6"/>
      <c r="T1139" s="6"/>
      <c r="U1139" s="5"/>
      <c r="V1139" s="5"/>
      <c r="W1139" s="5"/>
      <c r="X1139" s="5"/>
      <c r="Y1139" s="5">
        <v>3</v>
      </c>
      <c r="Z1139" s="5"/>
    </row>
    <row r="1140" spans="1:26" ht="78.599999999999994">
      <c r="A1140" s="5"/>
      <c r="B1140" s="5" t="s">
        <v>79</v>
      </c>
      <c r="C1140" s="7" t="s">
        <v>5556</v>
      </c>
      <c r="D1140" s="7" t="s">
        <v>5557</v>
      </c>
      <c r="E1140" s="7" t="s">
        <v>5558</v>
      </c>
      <c r="F1140" s="7" t="s">
        <v>5559</v>
      </c>
      <c r="G1140" s="7" t="s">
        <v>5560</v>
      </c>
      <c r="H1140" s="7" t="s">
        <v>5561</v>
      </c>
      <c r="I1140" s="7" t="s">
        <v>5562</v>
      </c>
      <c r="J1140" s="7" t="s">
        <v>5563</v>
      </c>
      <c r="K1140" s="7" t="s">
        <v>5564</v>
      </c>
      <c r="L1140" s="7"/>
      <c r="M1140" s="7" t="s">
        <v>5565</v>
      </c>
      <c r="N1140" s="6"/>
      <c r="O1140" s="7"/>
      <c r="P1140" s="84" t="s">
        <v>932</v>
      </c>
      <c r="Q1140" s="7"/>
      <c r="R1140" s="7"/>
      <c r="S1140" s="7"/>
      <c r="T1140" s="7"/>
      <c r="U1140" s="10"/>
      <c r="V1140" s="10"/>
      <c r="W1140" s="10"/>
      <c r="X1140" s="5" t="s">
        <v>53</v>
      </c>
      <c r="Y1140" s="10" t="s">
        <v>2303</v>
      </c>
      <c r="Z1140" s="10"/>
    </row>
    <row r="1141" spans="1:26" ht="117.6">
      <c r="A1141" s="10"/>
      <c r="B1141" s="7" t="s">
        <v>5566</v>
      </c>
      <c r="C1141" s="7" t="s">
        <v>5567</v>
      </c>
      <c r="D1141" s="7" t="s">
        <v>5568</v>
      </c>
      <c r="E1141" s="7" t="s">
        <v>5569</v>
      </c>
      <c r="F1141" s="7" t="s">
        <v>5570</v>
      </c>
      <c r="G1141" s="7" t="s">
        <v>5571</v>
      </c>
      <c r="H1141" s="7" t="s">
        <v>5572</v>
      </c>
      <c r="I1141" s="7" t="s">
        <v>5573</v>
      </c>
      <c r="J1141" s="7" t="s">
        <v>5574</v>
      </c>
      <c r="K1141" s="7" t="s">
        <v>5575</v>
      </c>
      <c r="L1141" s="7" t="s">
        <v>2917</v>
      </c>
      <c r="M1141" s="7" t="s">
        <v>5576</v>
      </c>
      <c r="N1141" s="7"/>
      <c r="O1141" s="7"/>
      <c r="P1141" s="84" t="s">
        <v>932</v>
      </c>
      <c r="Q1141" s="7"/>
      <c r="R1141" s="7"/>
      <c r="S1141" s="7"/>
      <c r="T1141" s="7"/>
      <c r="U1141" s="10"/>
      <c r="V1141" s="10"/>
      <c r="W1141" s="10"/>
      <c r="X1141" s="5" t="s">
        <v>53</v>
      </c>
      <c r="Y1141" s="10" t="s">
        <v>2303</v>
      </c>
      <c r="Z1141" s="10"/>
    </row>
    <row r="1142" spans="1:26" ht="65.45">
      <c r="A1142" s="10"/>
      <c r="B1142" s="7" t="s">
        <v>92</v>
      </c>
      <c r="C1142" s="7" t="s">
        <v>5577</v>
      </c>
      <c r="D1142" s="7" t="s">
        <v>5578</v>
      </c>
      <c r="E1142" s="6" t="s">
        <v>5579</v>
      </c>
      <c r="F1142" s="7" t="s">
        <v>5578</v>
      </c>
      <c r="G1142" s="7" t="s">
        <v>5580</v>
      </c>
      <c r="H1142" s="6" t="s">
        <v>5581</v>
      </c>
      <c r="I1142" s="7" t="s">
        <v>5582</v>
      </c>
      <c r="J1142" s="6" t="s">
        <v>5583</v>
      </c>
      <c r="K1142" s="6" t="s">
        <v>5584</v>
      </c>
      <c r="L1142" s="6"/>
      <c r="M1142" s="6" t="s">
        <v>5585</v>
      </c>
      <c r="N1142" s="6"/>
      <c r="O1142" s="6"/>
      <c r="P1142" s="84" t="s">
        <v>932</v>
      </c>
      <c r="Q1142" s="6"/>
      <c r="R1142" s="6"/>
      <c r="S1142" s="6"/>
      <c r="T1142" s="6"/>
      <c r="U1142" s="5"/>
      <c r="V1142" s="5"/>
      <c r="W1142" s="5"/>
      <c r="X1142" s="5"/>
      <c r="Y1142" s="5">
        <v>3</v>
      </c>
      <c r="Z1142" s="5"/>
    </row>
    <row r="1143" spans="1:26" ht="143.44999999999999">
      <c r="A1143" s="5"/>
      <c r="B1143" s="6" t="s">
        <v>1940</v>
      </c>
      <c r="C1143" s="6" t="s">
        <v>5586</v>
      </c>
      <c r="D1143" s="7" t="s">
        <v>5587</v>
      </c>
      <c r="E1143" s="6" t="s">
        <v>5588</v>
      </c>
      <c r="F1143" s="6" t="s">
        <v>5589</v>
      </c>
      <c r="G1143" s="6" t="s">
        <v>5590</v>
      </c>
      <c r="H1143" s="6" t="s">
        <v>5591</v>
      </c>
      <c r="I1143" s="6" t="s">
        <v>5592</v>
      </c>
      <c r="J1143" s="6" t="s">
        <v>5593</v>
      </c>
      <c r="K1143" s="6" t="s">
        <v>5594</v>
      </c>
      <c r="L1143" s="6"/>
      <c r="M1143" s="6" t="s">
        <v>5595</v>
      </c>
      <c r="N1143" s="6"/>
      <c r="O1143" s="6"/>
      <c r="P1143" s="84" t="s">
        <v>932</v>
      </c>
      <c r="Q1143" s="6" t="s">
        <v>2530</v>
      </c>
      <c r="R1143" s="6" t="s">
        <v>2531</v>
      </c>
      <c r="S1143" s="6"/>
      <c r="T1143" s="5" t="s">
        <v>4000</v>
      </c>
      <c r="U1143" s="5"/>
      <c r="V1143" s="5"/>
      <c r="W1143" s="5"/>
      <c r="X1143" s="5"/>
      <c r="Y1143" s="5">
        <v>3</v>
      </c>
      <c r="Z1143" s="5"/>
    </row>
    <row r="1144" spans="1:26" ht="52.5">
      <c r="A1144" s="5"/>
      <c r="B1144" s="5" t="s">
        <v>79</v>
      </c>
      <c r="C1144" s="6" t="s">
        <v>5596</v>
      </c>
      <c r="D1144" s="7" t="s">
        <v>5597</v>
      </c>
      <c r="E1144" s="6" t="s">
        <v>5598</v>
      </c>
      <c r="F1144" s="6" t="s">
        <v>5599</v>
      </c>
      <c r="G1144" s="6" t="s">
        <v>5600</v>
      </c>
      <c r="H1144" s="6" t="s">
        <v>5601</v>
      </c>
      <c r="I1144" s="6" t="s">
        <v>5602</v>
      </c>
      <c r="J1144" s="6" t="s">
        <v>5603</v>
      </c>
      <c r="K1144" s="6" t="s">
        <v>5604</v>
      </c>
      <c r="L1144" s="6"/>
      <c r="M1144" s="6" t="s">
        <v>5605</v>
      </c>
      <c r="N1144" s="6"/>
      <c r="O1144" s="6"/>
      <c r="P1144" s="84" t="s">
        <v>932</v>
      </c>
      <c r="Q1144" s="6"/>
      <c r="R1144" s="6"/>
      <c r="S1144" s="6"/>
      <c r="T1144" s="6"/>
      <c r="U1144" s="5"/>
      <c r="V1144" s="5"/>
      <c r="W1144" s="5"/>
      <c r="X1144" s="5" t="s">
        <v>53</v>
      </c>
      <c r="Y1144" s="5">
        <v>2</v>
      </c>
      <c r="Z1144" s="5"/>
    </row>
    <row r="1145" spans="1:26" ht="52.5">
      <c r="A1145" s="5"/>
      <c r="B1145" s="6" t="s">
        <v>1229</v>
      </c>
      <c r="C1145" s="6" t="s">
        <v>5606</v>
      </c>
      <c r="D1145" s="7" t="s">
        <v>5607</v>
      </c>
      <c r="E1145" s="7"/>
      <c r="F1145" s="6"/>
      <c r="G1145" s="6"/>
      <c r="H1145" s="6"/>
      <c r="I1145" s="6"/>
      <c r="J1145" s="6"/>
      <c r="K1145" s="6"/>
      <c r="L1145" s="6"/>
      <c r="M1145" s="6" t="s">
        <v>5608</v>
      </c>
      <c r="N1145" s="6"/>
      <c r="O1145" s="6"/>
      <c r="P1145" s="6"/>
      <c r="Q1145" s="6"/>
      <c r="R1145" s="6"/>
      <c r="S1145" s="6" t="s">
        <v>5609</v>
      </c>
      <c r="T1145" s="6"/>
      <c r="U1145" s="5"/>
      <c r="V1145" s="5"/>
      <c r="W1145" s="5"/>
      <c r="X1145" s="5"/>
      <c r="Y1145" s="5"/>
      <c r="Z1145" s="5"/>
    </row>
    <row r="1146" spans="1:26" ht="39.6">
      <c r="A1146" s="5"/>
      <c r="B1146" s="6" t="s">
        <v>46</v>
      </c>
      <c r="C1146" s="6" t="s">
        <v>5610</v>
      </c>
      <c r="D1146" s="7"/>
      <c r="E1146" s="6"/>
      <c r="F1146" s="6"/>
      <c r="G1146" s="6"/>
      <c r="H1146" s="6"/>
      <c r="I1146" s="6"/>
      <c r="J1146" s="6"/>
      <c r="K1146" s="6"/>
      <c r="L1146" s="6"/>
      <c r="M1146" s="6"/>
      <c r="N1146" s="6"/>
      <c r="O1146" s="6"/>
      <c r="P1146" s="6"/>
      <c r="Q1146" s="6"/>
      <c r="R1146" s="6"/>
      <c r="S1146" s="6"/>
      <c r="T1146" s="6"/>
      <c r="U1146" s="5" t="s">
        <v>5611</v>
      </c>
      <c r="V1146" s="5"/>
      <c r="W1146" s="5"/>
      <c r="X1146" s="5"/>
      <c r="Y1146" s="5"/>
      <c r="Z1146" s="5"/>
    </row>
    <row r="1147" spans="1:26" ht="65.45">
      <c r="A1147" s="5"/>
      <c r="B1147" s="6" t="s">
        <v>5612</v>
      </c>
      <c r="C1147" s="6" t="s">
        <v>5613</v>
      </c>
      <c r="D1147" s="7" t="s">
        <v>5614</v>
      </c>
      <c r="E1147" s="6" t="s">
        <v>5615</v>
      </c>
      <c r="F1147" s="6" t="s">
        <v>5616</v>
      </c>
      <c r="G1147" s="6" t="s">
        <v>5617</v>
      </c>
      <c r="H1147" s="6" t="s">
        <v>5618</v>
      </c>
      <c r="I1147" s="6" t="s">
        <v>5619</v>
      </c>
      <c r="J1147" s="6" t="s">
        <v>5620</v>
      </c>
      <c r="K1147" s="6" t="s">
        <v>5621</v>
      </c>
      <c r="L1147" s="6"/>
      <c r="M1147" s="6" t="s">
        <v>5595</v>
      </c>
      <c r="N1147" s="6"/>
      <c r="O1147" s="6"/>
      <c r="P1147" s="84" t="s">
        <v>932</v>
      </c>
      <c r="Q1147" s="6"/>
      <c r="R1147" s="6"/>
      <c r="S1147" s="6"/>
      <c r="T1147" s="6"/>
      <c r="U1147" s="5"/>
      <c r="V1147" s="5"/>
      <c r="W1147" s="5"/>
      <c r="X1147" s="5"/>
      <c r="Y1147" s="5">
        <v>2</v>
      </c>
      <c r="Z1147" s="5"/>
    </row>
    <row r="1148" spans="1:26" ht="26.45">
      <c r="A1148" s="5"/>
      <c r="B1148" s="6" t="s">
        <v>1260</v>
      </c>
      <c r="C1148" s="6" t="s">
        <v>5606</v>
      </c>
      <c r="D1148" s="7"/>
      <c r="E1148" s="6"/>
      <c r="F1148" s="6"/>
      <c r="G1148" s="6"/>
      <c r="H1148" s="6"/>
      <c r="I1148" s="6"/>
      <c r="J1148" s="6"/>
      <c r="K1148" s="6"/>
      <c r="L1148" s="6"/>
      <c r="M1148" s="6"/>
      <c r="N1148" s="6"/>
      <c r="O1148" s="6"/>
      <c r="P1148" s="6"/>
      <c r="Q1148" s="6"/>
      <c r="R1148" s="6"/>
      <c r="S1148" s="6"/>
      <c r="T1148" s="6"/>
      <c r="U1148" s="5"/>
      <c r="V1148" s="5"/>
      <c r="W1148" s="5"/>
      <c r="X1148" s="5"/>
      <c r="Y1148" s="5"/>
      <c r="Z1148" s="5"/>
    </row>
    <row r="1149" spans="1:26" ht="91.5">
      <c r="A1149" s="5"/>
      <c r="B1149" s="6" t="s">
        <v>5622</v>
      </c>
      <c r="C1149" s="6" t="s">
        <v>5623</v>
      </c>
      <c r="D1149" s="7" t="s">
        <v>5624</v>
      </c>
      <c r="E1149" s="6" t="s">
        <v>5625</v>
      </c>
      <c r="F1149" s="6" t="s">
        <v>5626</v>
      </c>
      <c r="G1149" s="7" t="s">
        <v>5627</v>
      </c>
      <c r="H1149" s="6" t="s">
        <v>5628</v>
      </c>
      <c r="I1149" s="6" t="s">
        <v>5629</v>
      </c>
      <c r="J1149" s="6" t="s">
        <v>5630</v>
      </c>
      <c r="K1149" s="6" t="s">
        <v>5631</v>
      </c>
      <c r="L1149" s="6"/>
      <c r="M1149" s="6"/>
      <c r="N1149" s="6"/>
      <c r="O1149" s="6"/>
      <c r="P1149" s="84" t="s">
        <v>932</v>
      </c>
      <c r="Q1149" s="6"/>
      <c r="R1149" s="6"/>
      <c r="S1149" s="6"/>
      <c r="T1149" s="7"/>
      <c r="U1149" s="5"/>
      <c r="V1149" s="5"/>
      <c r="W1149" s="5"/>
      <c r="X1149" s="5" t="s">
        <v>53</v>
      </c>
      <c r="Y1149" s="5">
        <v>2</v>
      </c>
      <c r="Z1149" s="5"/>
    </row>
    <row r="1150" spans="1:26" ht="52.5">
      <c r="A1150" s="5"/>
      <c r="B1150" s="5" t="s">
        <v>79</v>
      </c>
      <c r="C1150" s="6" t="s">
        <v>5632</v>
      </c>
      <c r="D1150" s="7" t="s">
        <v>5633</v>
      </c>
      <c r="E1150" s="6" t="s">
        <v>5634</v>
      </c>
      <c r="F1150" s="6" t="s">
        <v>5635</v>
      </c>
      <c r="G1150" s="6" t="s">
        <v>5636</v>
      </c>
      <c r="H1150" s="6" t="s">
        <v>5637</v>
      </c>
      <c r="I1150" s="6" t="s">
        <v>5638</v>
      </c>
      <c r="J1150" s="6" t="s">
        <v>5639</v>
      </c>
      <c r="K1150" s="6" t="s">
        <v>5640</v>
      </c>
      <c r="L1150" s="6"/>
      <c r="M1150" s="6" t="s">
        <v>5641</v>
      </c>
      <c r="N1150" s="6"/>
      <c r="O1150" s="6"/>
      <c r="P1150" s="84" t="s">
        <v>932</v>
      </c>
      <c r="Q1150" s="6"/>
      <c r="R1150" s="6"/>
      <c r="S1150" s="6"/>
      <c r="T1150" s="6"/>
      <c r="U1150" s="5"/>
      <c r="V1150" s="5"/>
      <c r="W1150" s="5"/>
      <c r="X1150" s="5" t="s">
        <v>53</v>
      </c>
      <c r="Y1150" s="5">
        <v>2</v>
      </c>
      <c r="Z1150" s="5"/>
    </row>
    <row r="1151" spans="1:26" ht="52.5">
      <c r="A1151" s="5"/>
      <c r="B1151" s="6" t="s">
        <v>5642</v>
      </c>
      <c r="C1151" s="6" t="s">
        <v>5643</v>
      </c>
      <c r="D1151" s="7" t="s">
        <v>5644</v>
      </c>
      <c r="E1151" s="6" t="s">
        <v>5645</v>
      </c>
      <c r="F1151" s="6" t="s">
        <v>5646</v>
      </c>
      <c r="G1151" s="6" t="s">
        <v>5647</v>
      </c>
      <c r="H1151" s="6" t="s">
        <v>5648</v>
      </c>
      <c r="I1151" s="6" t="s">
        <v>5649</v>
      </c>
      <c r="J1151" s="6" t="s">
        <v>5650</v>
      </c>
      <c r="K1151" s="6" t="s">
        <v>5651</v>
      </c>
      <c r="L1151" s="6"/>
      <c r="M1151" s="6" t="s">
        <v>5652</v>
      </c>
      <c r="N1151" s="6"/>
      <c r="O1151" s="6"/>
      <c r="P1151" s="84" t="s">
        <v>932</v>
      </c>
      <c r="Q1151" s="6"/>
      <c r="R1151" s="6"/>
      <c r="S1151" s="6"/>
      <c r="T1151" s="6"/>
      <c r="U1151" s="5"/>
      <c r="V1151" s="5"/>
      <c r="W1151" s="5"/>
      <c r="X1151" s="5" t="s">
        <v>53</v>
      </c>
      <c r="Y1151" s="5">
        <v>2</v>
      </c>
      <c r="Z1151" s="5"/>
    </row>
    <row r="1152" spans="1:26" ht="52.5">
      <c r="A1152" s="5"/>
      <c r="B1152" s="6" t="s">
        <v>92</v>
      </c>
      <c r="C1152" s="6" t="s">
        <v>5653</v>
      </c>
      <c r="D1152" s="7" t="s">
        <v>5654</v>
      </c>
      <c r="E1152" s="7" t="s">
        <v>5655</v>
      </c>
      <c r="F1152" s="6" t="s">
        <v>5656</v>
      </c>
      <c r="G1152" s="6" t="s">
        <v>5657</v>
      </c>
      <c r="H1152" s="6" t="s">
        <v>5658</v>
      </c>
      <c r="I1152" s="6" t="s">
        <v>5659</v>
      </c>
      <c r="J1152" s="6" t="s">
        <v>5660</v>
      </c>
      <c r="K1152" s="6" t="s">
        <v>5661</v>
      </c>
      <c r="L1152" s="6"/>
      <c r="M1152" s="6" t="s">
        <v>5662</v>
      </c>
      <c r="N1152" s="6"/>
      <c r="O1152" s="6"/>
      <c r="P1152" s="84" t="s">
        <v>932</v>
      </c>
      <c r="Q1152" s="6"/>
      <c r="R1152" s="6"/>
      <c r="S1152" s="6"/>
      <c r="T1152" s="6"/>
      <c r="U1152" s="5"/>
      <c r="V1152" s="5"/>
      <c r="W1152" s="5"/>
      <c r="X1152" s="5"/>
      <c r="Y1152" s="5">
        <v>3</v>
      </c>
      <c r="Z1152" s="5"/>
    </row>
    <row r="1153" spans="1:26" ht="65.45">
      <c r="A1153" s="5"/>
      <c r="B1153" s="6" t="s">
        <v>5663</v>
      </c>
      <c r="C1153" s="6" t="s">
        <v>5664</v>
      </c>
      <c r="D1153" s="7" t="s">
        <v>5665</v>
      </c>
      <c r="E1153" s="6" t="s">
        <v>5666</v>
      </c>
      <c r="F1153" s="6" t="s">
        <v>5667</v>
      </c>
      <c r="G1153" s="6" t="s">
        <v>5668</v>
      </c>
      <c r="H1153" s="6" t="s">
        <v>5669</v>
      </c>
      <c r="I1153" s="6" t="s">
        <v>5670</v>
      </c>
      <c r="J1153" s="6" t="s">
        <v>5671</v>
      </c>
      <c r="K1153" s="6" t="s">
        <v>5672</v>
      </c>
      <c r="L1153" s="6" t="s">
        <v>2917</v>
      </c>
      <c r="M1153" s="6" t="s">
        <v>5652</v>
      </c>
      <c r="N1153" s="6"/>
      <c r="O1153" s="6"/>
      <c r="P1153" s="84" t="s">
        <v>932</v>
      </c>
      <c r="Q1153" s="6" t="s">
        <v>5673</v>
      </c>
      <c r="R1153" s="6" t="s">
        <v>5674</v>
      </c>
      <c r="S1153" s="6"/>
      <c r="T1153" s="6"/>
      <c r="U1153" s="5"/>
      <c r="V1153" s="5"/>
      <c r="W1153" s="5"/>
      <c r="X1153" s="5"/>
      <c r="Y1153" s="5">
        <v>3</v>
      </c>
      <c r="Z1153" s="5"/>
    </row>
    <row r="1154" spans="1:26" ht="52.5">
      <c r="A1154" s="5"/>
      <c r="B1154" s="6" t="s">
        <v>92</v>
      </c>
      <c r="C1154" s="6" t="s">
        <v>5675</v>
      </c>
      <c r="D1154" s="7" t="s">
        <v>5676</v>
      </c>
      <c r="E1154" s="7" t="s">
        <v>5677</v>
      </c>
      <c r="F1154" s="6" t="s">
        <v>5678</v>
      </c>
      <c r="G1154" s="6" t="s">
        <v>5679</v>
      </c>
      <c r="H1154" s="6" t="s">
        <v>5680</v>
      </c>
      <c r="I1154" s="6" t="s">
        <v>5681</v>
      </c>
      <c r="J1154" s="6" t="s">
        <v>5682</v>
      </c>
      <c r="K1154" s="6" t="s">
        <v>5683</v>
      </c>
      <c r="L1154" s="6"/>
      <c r="M1154" s="6" t="s">
        <v>5684</v>
      </c>
      <c r="N1154" s="6"/>
      <c r="O1154" s="6"/>
      <c r="P1154" s="84" t="s">
        <v>932</v>
      </c>
      <c r="Q1154" s="6"/>
      <c r="R1154" s="6"/>
      <c r="S1154" s="6"/>
      <c r="T1154" s="6"/>
      <c r="U1154" s="5"/>
      <c r="V1154" s="5"/>
      <c r="W1154" s="5"/>
      <c r="X1154" s="5"/>
      <c r="Y1154" s="5">
        <v>3</v>
      </c>
      <c r="Z1154" s="5"/>
    </row>
    <row r="1155" spans="1:26" ht="26.45">
      <c r="A1155" s="40"/>
      <c r="B1155" s="41" t="s">
        <v>544</v>
      </c>
      <c r="C1155" s="6" t="s">
        <v>5429</v>
      </c>
      <c r="D1155" s="68"/>
      <c r="E1155" s="40"/>
      <c r="F1155" s="40"/>
      <c r="G1155" s="40"/>
      <c r="H1155" s="40"/>
      <c r="I1155" s="40"/>
      <c r="J1155" s="40"/>
      <c r="K1155" s="40"/>
      <c r="L1155" s="40"/>
      <c r="M1155" s="41"/>
      <c r="N1155" s="40"/>
      <c r="O1155" s="40"/>
      <c r="P1155" s="41"/>
      <c r="Q1155" s="40"/>
      <c r="R1155" s="40"/>
      <c r="S1155" s="40"/>
      <c r="T1155" s="40"/>
      <c r="U1155" s="5"/>
      <c r="V1155" s="5"/>
      <c r="W1155" s="5"/>
      <c r="X1155" s="5"/>
      <c r="Y1155" s="5"/>
      <c r="Z1155" s="5"/>
    </row>
    <row r="1156" spans="1:26" ht="26.45">
      <c r="A1156" s="5"/>
      <c r="B1156" s="6" t="s">
        <v>60</v>
      </c>
      <c r="C1156" s="5" t="s">
        <v>5685</v>
      </c>
      <c r="D1156" s="7"/>
      <c r="E1156" s="6"/>
      <c r="F1156" s="6"/>
      <c r="G1156" s="6"/>
      <c r="H1156" s="6"/>
      <c r="I1156" s="6"/>
      <c r="J1156" s="6"/>
      <c r="K1156" s="6"/>
      <c r="L1156" s="6"/>
      <c r="M1156" s="6"/>
      <c r="N1156" s="6"/>
      <c r="O1156" s="6"/>
      <c r="P1156" s="6"/>
      <c r="Q1156" s="6"/>
      <c r="R1156" s="6"/>
      <c r="S1156" s="6"/>
      <c r="T1156" s="6"/>
      <c r="U1156" s="5" t="s">
        <v>62</v>
      </c>
      <c r="V1156" s="5"/>
      <c r="W1156" s="5"/>
      <c r="X1156" s="5"/>
      <c r="Y1156" s="5"/>
      <c r="Z1156" s="5"/>
    </row>
    <row r="1157" spans="1:26" ht="26.45">
      <c r="A1157" s="40"/>
      <c r="B1157" s="41" t="s">
        <v>544</v>
      </c>
      <c r="C1157" s="40" t="s">
        <v>5424</v>
      </c>
      <c r="D1157" s="68"/>
      <c r="E1157" s="40"/>
      <c r="F1157" s="40"/>
      <c r="G1157" s="40"/>
      <c r="H1157" s="40"/>
      <c r="I1157" s="40"/>
      <c r="J1157" s="40"/>
      <c r="K1157" s="40"/>
      <c r="L1157" s="40"/>
      <c r="M1157" s="41"/>
      <c r="N1157" s="40"/>
      <c r="O1157" s="40"/>
      <c r="P1157" s="41"/>
      <c r="Q1157" s="40"/>
      <c r="R1157" s="40"/>
      <c r="S1157" s="40"/>
      <c r="T1157" s="40"/>
      <c r="U1157" s="5"/>
      <c r="V1157" s="5"/>
      <c r="W1157" s="5"/>
      <c r="X1157" s="5"/>
      <c r="Y1157" s="5"/>
      <c r="Z1157" s="5"/>
    </row>
    <row r="1158" spans="1:26" ht="15.6">
      <c r="A1158" s="40"/>
      <c r="B1158" s="41"/>
      <c r="C1158" s="40"/>
      <c r="D1158" s="68"/>
      <c r="E1158" s="40"/>
      <c r="F1158" s="40"/>
      <c r="G1158" s="40"/>
      <c r="H1158" s="40"/>
      <c r="I1158" s="40"/>
      <c r="J1158" s="40"/>
      <c r="K1158" s="40"/>
      <c r="L1158" s="40"/>
      <c r="M1158" s="41"/>
      <c r="N1158" s="40"/>
      <c r="O1158" s="40"/>
      <c r="P1158" s="41"/>
      <c r="Q1158" s="40"/>
      <c r="R1158" s="40"/>
      <c r="S1158" s="40"/>
      <c r="T1158" s="40"/>
      <c r="U1158" s="5"/>
      <c r="V1158" s="5"/>
      <c r="W1158" s="5"/>
      <c r="X1158" s="5"/>
      <c r="Y1158" s="5"/>
      <c r="Z1158" s="5"/>
    </row>
    <row r="1159" spans="1:26" ht="39.6">
      <c r="A1159" s="5"/>
      <c r="B1159" s="6" t="s">
        <v>68</v>
      </c>
      <c r="C1159" s="5" t="s">
        <v>5686</v>
      </c>
      <c r="D1159" s="69" t="s">
        <v>5687</v>
      </c>
      <c r="E1159" s="69"/>
      <c r="F1159" s="5"/>
      <c r="G1159" s="5"/>
      <c r="H1159" s="5"/>
      <c r="I1159" s="5"/>
      <c r="J1159" s="5"/>
      <c r="K1159" s="5"/>
      <c r="L1159" s="5"/>
      <c r="M1159" s="6" t="s">
        <v>2378</v>
      </c>
      <c r="N1159" s="5"/>
      <c r="O1159" s="5"/>
      <c r="P1159" s="6"/>
      <c r="Q1159" s="5"/>
      <c r="R1159" s="5"/>
      <c r="S1159" s="5"/>
      <c r="T1159" s="5"/>
      <c r="U1159" s="5"/>
      <c r="V1159" s="5"/>
      <c r="W1159" s="5"/>
      <c r="X1159" s="5"/>
      <c r="Y1159" s="5"/>
      <c r="Z1159" s="5"/>
    </row>
    <row r="1160" spans="1:26" ht="26.45">
      <c r="A1160" s="5"/>
      <c r="B1160" s="6" t="s">
        <v>65</v>
      </c>
      <c r="C1160" s="6" t="s">
        <v>5688</v>
      </c>
      <c r="D1160" s="11" t="s">
        <v>5689</v>
      </c>
      <c r="E1160" s="11"/>
      <c r="F1160" s="6"/>
      <c r="G1160" s="6"/>
      <c r="H1160" s="6"/>
      <c r="I1160" s="6"/>
      <c r="J1160" s="146"/>
      <c r="K1160" s="6"/>
      <c r="L1160" s="6"/>
      <c r="M1160" s="6"/>
      <c r="N1160" s="6"/>
      <c r="O1160" s="6"/>
      <c r="P1160" s="6"/>
      <c r="Q1160" s="6"/>
      <c r="R1160" s="6"/>
      <c r="S1160" s="6"/>
      <c r="T1160" s="6"/>
      <c r="U1160" s="5"/>
      <c r="V1160" s="5"/>
      <c r="W1160" s="5"/>
      <c r="X1160" s="5"/>
      <c r="Y1160" s="5"/>
      <c r="Z1160" s="5"/>
    </row>
    <row r="1161" spans="1:26" ht="26.45">
      <c r="A1161" s="5"/>
      <c r="B1161" s="5" t="s">
        <v>60</v>
      </c>
      <c r="C1161" s="5" t="s">
        <v>5690</v>
      </c>
      <c r="D1161" s="5"/>
      <c r="E1161" s="5"/>
      <c r="F1161" s="5"/>
      <c r="G1161" s="5"/>
      <c r="H1161" s="5"/>
      <c r="I1161" s="5"/>
      <c r="J1161" s="5"/>
      <c r="K1161" s="5"/>
      <c r="L1161" s="5"/>
      <c r="M1161" s="5"/>
      <c r="N1161" s="5"/>
      <c r="O1161" s="5"/>
      <c r="P1161" s="5"/>
      <c r="Q1161" s="5"/>
      <c r="R1161" s="5"/>
      <c r="S1161" s="5"/>
      <c r="T1161" s="5"/>
      <c r="U1161" s="5" t="s">
        <v>72</v>
      </c>
      <c r="V1161" s="5"/>
      <c r="W1161" s="5"/>
      <c r="X1161" s="5"/>
      <c r="Y1161" s="5"/>
      <c r="Z1161" s="5"/>
    </row>
    <row r="1162" spans="1:26" ht="26.45">
      <c r="A1162" s="5"/>
      <c r="B1162" s="6" t="s">
        <v>68</v>
      </c>
      <c r="C1162" s="6" t="s">
        <v>5691</v>
      </c>
      <c r="D1162" s="7"/>
      <c r="E1162" s="6"/>
      <c r="F1162" s="6"/>
      <c r="G1162" s="6"/>
      <c r="H1162" s="6"/>
      <c r="I1162" s="6"/>
      <c r="J1162" s="6"/>
      <c r="K1162" s="6"/>
      <c r="L1162" s="6"/>
      <c r="M1162" s="6"/>
      <c r="N1162" s="6"/>
      <c r="O1162" s="6"/>
      <c r="P1162" s="76"/>
      <c r="Q1162" s="6"/>
      <c r="R1162" s="6"/>
      <c r="S1162" s="6"/>
      <c r="T1162" s="6"/>
      <c r="U1162" s="5"/>
      <c r="V1162" s="5"/>
      <c r="W1162" s="5"/>
      <c r="X1162" s="5"/>
      <c r="Y1162" s="5"/>
      <c r="Z1162" s="5"/>
    </row>
    <row r="1163" spans="1:26" ht="91.5">
      <c r="A1163" s="5"/>
      <c r="B1163" s="5" t="s">
        <v>79</v>
      </c>
      <c r="C1163" s="6" t="s">
        <v>5692</v>
      </c>
      <c r="D1163" s="7" t="s">
        <v>5693</v>
      </c>
      <c r="E1163" s="6" t="s">
        <v>5694</v>
      </c>
      <c r="F1163" s="6" t="s">
        <v>5695</v>
      </c>
      <c r="G1163" s="6" t="s">
        <v>5696</v>
      </c>
      <c r="H1163" s="6" t="s">
        <v>5697</v>
      </c>
      <c r="I1163" s="6" t="s">
        <v>5698</v>
      </c>
      <c r="J1163" s="6" t="s">
        <v>5699</v>
      </c>
      <c r="K1163" s="6" t="s">
        <v>5700</v>
      </c>
      <c r="L1163" s="6" t="s">
        <v>5701</v>
      </c>
      <c r="M1163" s="6"/>
      <c r="N1163" s="6"/>
      <c r="O1163" s="6"/>
      <c r="P1163" s="84" t="s">
        <v>932</v>
      </c>
      <c r="Q1163" s="6"/>
      <c r="R1163" s="6"/>
      <c r="S1163" s="6"/>
      <c r="T1163" s="6"/>
      <c r="U1163" s="5"/>
      <c r="V1163" s="5"/>
      <c r="W1163" s="5"/>
      <c r="X1163" s="5" t="s">
        <v>53</v>
      </c>
      <c r="Y1163" s="5">
        <v>5</v>
      </c>
      <c r="Z1163" s="5"/>
    </row>
    <row r="1164" spans="1:26" ht="26.45">
      <c r="A1164" s="5"/>
      <c r="B1164" s="6" t="s">
        <v>68</v>
      </c>
      <c r="C1164" s="6" t="s">
        <v>5702</v>
      </c>
      <c r="D1164" s="7"/>
      <c r="E1164" s="6"/>
      <c r="F1164" s="6"/>
      <c r="G1164" s="6"/>
      <c r="H1164" s="6"/>
      <c r="I1164" s="6"/>
      <c r="J1164" s="6"/>
      <c r="K1164" s="6"/>
      <c r="L1164" s="6"/>
      <c r="M1164" s="6"/>
      <c r="N1164" s="6"/>
      <c r="O1164" s="6"/>
      <c r="P1164" s="76"/>
      <c r="Q1164" s="6"/>
      <c r="R1164" s="6"/>
      <c r="S1164" s="6"/>
      <c r="T1164" s="6"/>
      <c r="U1164" s="5"/>
      <c r="V1164" s="5"/>
      <c r="W1164" s="5"/>
      <c r="X1164" s="5"/>
      <c r="Y1164" s="5"/>
      <c r="Z1164" s="5"/>
    </row>
    <row r="1165" spans="1:26" ht="52.5">
      <c r="A1165" s="5"/>
      <c r="B1165" s="6" t="s">
        <v>2569</v>
      </c>
      <c r="C1165" s="6" t="s">
        <v>5703</v>
      </c>
      <c r="D1165" s="7" t="s">
        <v>5704</v>
      </c>
      <c r="E1165" s="6" t="s">
        <v>5705</v>
      </c>
      <c r="F1165" s="6" t="s">
        <v>5706</v>
      </c>
      <c r="G1165" s="6" t="s">
        <v>5707</v>
      </c>
      <c r="H1165" s="6" t="s">
        <v>5708</v>
      </c>
      <c r="I1165" s="6" t="s">
        <v>5709</v>
      </c>
      <c r="J1165" s="6" t="s">
        <v>5710</v>
      </c>
      <c r="K1165" s="6" t="s">
        <v>5711</v>
      </c>
      <c r="L1165" s="6" t="s">
        <v>5124</v>
      </c>
      <c r="M1165" s="6" t="s">
        <v>5712</v>
      </c>
      <c r="N1165" s="76" t="s">
        <v>5713</v>
      </c>
      <c r="O1165" s="6"/>
      <c r="P1165" s="84" t="s">
        <v>932</v>
      </c>
      <c r="Q1165" s="6"/>
      <c r="R1165" s="6"/>
      <c r="S1165" s="6"/>
      <c r="T1165" s="6"/>
      <c r="U1165" s="5"/>
      <c r="V1165" s="5"/>
      <c r="W1165" s="5"/>
      <c r="X1165" s="5"/>
      <c r="Y1165" s="5">
        <v>3</v>
      </c>
      <c r="Z1165" s="5"/>
    </row>
    <row r="1166" spans="1:26" ht="143.44999999999999">
      <c r="A1166" s="5"/>
      <c r="B1166" s="6" t="s">
        <v>1940</v>
      </c>
      <c r="C1166" s="6" t="s">
        <v>5714</v>
      </c>
      <c r="D1166" s="7" t="s">
        <v>5715</v>
      </c>
      <c r="E1166" s="7" t="s">
        <v>5716</v>
      </c>
      <c r="F1166" s="6" t="s">
        <v>5717</v>
      </c>
      <c r="G1166" s="6" t="s">
        <v>5718</v>
      </c>
      <c r="H1166" s="6" t="s">
        <v>5719</v>
      </c>
      <c r="I1166" s="6" t="s">
        <v>5720</v>
      </c>
      <c r="J1166" s="6" t="s">
        <v>5721</v>
      </c>
      <c r="K1166" s="6" t="s">
        <v>5722</v>
      </c>
      <c r="L1166" s="6" t="s">
        <v>5124</v>
      </c>
      <c r="M1166" s="6" t="s">
        <v>5723</v>
      </c>
      <c r="N1166" s="6"/>
      <c r="O1166" s="6"/>
      <c r="P1166" s="84" t="s">
        <v>932</v>
      </c>
      <c r="Q1166" s="6"/>
      <c r="R1166" s="6"/>
      <c r="S1166" s="6"/>
      <c r="T1166" s="5" t="s">
        <v>4000</v>
      </c>
      <c r="U1166" s="5"/>
      <c r="V1166" s="5"/>
      <c r="W1166" s="5"/>
      <c r="X1166" s="5"/>
      <c r="Y1166" s="5">
        <v>3</v>
      </c>
      <c r="Z1166" s="5"/>
    </row>
    <row r="1167" spans="1:26" ht="52.5">
      <c r="A1167" s="5"/>
      <c r="B1167" s="6" t="s">
        <v>92</v>
      </c>
      <c r="C1167" s="6" t="s">
        <v>5724</v>
      </c>
      <c r="D1167" s="7" t="s">
        <v>5725</v>
      </c>
      <c r="E1167" s="7" t="s">
        <v>5726</v>
      </c>
      <c r="F1167" s="6" t="s">
        <v>5727</v>
      </c>
      <c r="G1167" s="6" t="s">
        <v>5728</v>
      </c>
      <c r="H1167" s="6" t="s">
        <v>5729</v>
      </c>
      <c r="I1167" s="6" t="s">
        <v>5730</v>
      </c>
      <c r="J1167" s="6" t="s">
        <v>5731</v>
      </c>
      <c r="K1167" s="6" t="s">
        <v>5732</v>
      </c>
      <c r="L1167" s="6"/>
      <c r="M1167" s="6" t="s">
        <v>5733</v>
      </c>
      <c r="N1167" s="6"/>
      <c r="O1167" s="6"/>
      <c r="P1167" s="73" t="s">
        <v>932</v>
      </c>
      <c r="Q1167" s="6"/>
      <c r="R1167" s="6"/>
      <c r="S1167" s="6"/>
      <c r="T1167" s="6"/>
      <c r="U1167" s="5"/>
      <c r="V1167" s="5"/>
      <c r="W1167" s="5"/>
      <c r="X1167" s="5"/>
      <c r="Y1167" s="5">
        <v>3</v>
      </c>
      <c r="Z1167" s="5"/>
    </row>
    <row r="1168" spans="1:26" ht="26.45">
      <c r="A1168" s="5"/>
      <c r="B1168" s="6" t="s">
        <v>544</v>
      </c>
      <c r="C1168" s="6" t="s">
        <v>5702</v>
      </c>
      <c r="D1168" s="7"/>
      <c r="E1168" s="6"/>
      <c r="F1168" s="6"/>
      <c r="G1168" s="6"/>
      <c r="H1168" s="6"/>
      <c r="I1168" s="6"/>
      <c r="J1168" s="6"/>
      <c r="K1168" s="6"/>
      <c r="L1168" s="6"/>
      <c r="M1168" s="6"/>
      <c r="N1168" s="6"/>
      <c r="O1168" s="6"/>
      <c r="P1168" s="76"/>
      <c r="Q1168" s="6"/>
      <c r="R1168" s="6"/>
      <c r="S1168" s="6"/>
      <c r="T1168" s="6"/>
      <c r="U1168" s="5"/>
      <c r="V1168" s="5"/>
      <c r="W1168" s="5"/>
      <c r="X1168" s="5"/>
      <c r="Y1168" s="5"/>
      <c r="Z1168" s="5"/>
    </row>
    <row r="1169" spans="1:26" ht="52.5">
      <c r="A1169" s="5"/>
      <c r="B1169" s="6" t="s">
        <v>2267</v>
      </c>
      <c r="C1169" s="6" t="s">
        <v>5734</v>
      </c>
      <c r="D1169" s="7" t="s">
        <v>5735</v>
      </c>
      <c r="E1169" s="6" t="s">
        <v>5736</v>
      </c>
      <c r="F1169" s="6" t="s">
        <v>5737</v>
      </c>
      <c r="G1169" s="6" t="s">
        <v>5738</v>
      </c>
      <c r="H1169" s="6" t="s">
        <v>5739</v>
      </c>
      <c r="I1169" s="6" t="s">
        <v>5740</v>
      </c>
      <c r="J1169" s="6" t="s">
        <v>5741</v>
      </c>
      <c r="K1169" s="6" t="s">
        <v>5742</v>
      </c>
      <c r="L1169" s="6"/>
      <c r="M1169" s="6" t="s">
        <v>5712</v>
      </c>
      <c r="N1169" s="6"/>
      <c r="O1169" s="6"/>
      <c r="P1169" s="84" t="s">
        <v>932</v>
      </c>
      <c r="Q1169" s="6"/>
      <c r="R1169" s="6"/>
      <c r="S1169" s="6"/>
      <c r="T1169" s="6"/>
      <c r="U1169" s="5"/>
      <c r="V1169" s="5"/>
      <c r="W1169" s="5"/>
      <c r="X1169" s="5" t="s">
        <v>53</v>
      </c>
      <c r="Y1169" s="5">
        <v>2</v>
      </c>
      <c r="Z1169" s="5"/>
    </row>
    <row r="1170" spans="1:26" ht="104.45">
      <c r="A1170" s="5"/>
      <c r="B1170" s="6" t="s">
        <v>2267</v>
      </c>
      <c r="C1170" s="6" t="s">
        <v>5743</v>
      </c>
      <c r="D1170" s="7" t="s">
        <v>5744</v>
      </c>
      <c r="E1170" s="6" t="s">
        <v>5745</v>
      </c>
      <c r="F1170" s="6" t="s">
        <v>5746</v>
      </c>
      <c r="G1170" s="6" t="s">
        <v>5747</v>
      </c>
      <c r="H1170" s="6" t="s">
        <v>5748</v>
      </c>
      <c r="I1170" s="6" t="s">
        <v>5749</v>
      </c>
      <c r="J1170" s="6" t="s">
        <v>5750</v>
      </c>
      <c r="K1170" s="6" t="s">
        <v>5751</v>
      </c>
      <c r="L1170" s="6"/>
      <c r="M1170" s="6" t="s">
        <v>5712</v>
      </c>
      <c r="N1170" s="6"/>
      <c r="O1170" s="6"/>
      <c r="P1170" s="84" t="s">
        <v>932</v>
      </c>
      <c r="Q1170" s="6"/>
      <c r="R1170" s="6"/>
      <c r="S1170" s="6"/>
      <c r="T1170" s="6"/>
      <c r="U1170" s="5"/>
      <c r="V1170" s="5"/>
      <c r="W1170" s="5"/>
      <c r="X1170" s="5" t="s">
        <v>53</v>
      </c>
      <c r="Y1170" s="5">
        <v>2</v>
      </c>
      <c r="Z1170" s="5"/>
    </row>
    <row r="1171" spans="1:26" ht="26.45">
      <c r="A1171" s="5"/>
      <c r="B1171" s="6" t="s">
        <v>60</v>
      </c>
      <c r="C1171" s="5" t="s">
        <v>5752</v>
      </c>
      <c r="D1171" s="7"/>
      <c r="E1171" s="6"/>
      <c r="F1171" s="6"/>
      <c r="G1171" s="6"/>
      <c r="H1171" s="6"/>
      <c r="I1171" s="6"/>
      <c r="J1171" s="6"/>
      <c r="K1171" s="6"/>
      <c r="L1171" s="6"/>
      <c r="M1171" s="6"/>
      <c r="N1171" s="6"/>
      <c r="O1171" s="6"/>
      <c r="P1171" s="20"/>
      <c r="Q1171" s="6"/>
      <c r="R1171" s="6"/>
      <c r="S1171" s="6"/>
      <c r="T1171" s="6"/>
      <c r="U1171" s="5" t="s">
        <v>62</v>
      </c>
      <c r="V1171" s="5"/>
      <c r="W1171" s="5"/>
      <c r="X1171" s="5"/>
      <c r="Y1171" s="5"/>
      <c r="Z1171" s="5"/>
    </row>
    <row r="1172" spans="1:26" ht="130.5">
      <c r="A1172" s="5"/>
      <c r="B1172" s="5" t="s">
        <v>79</v>
      </c>
      <c r="C1172" s="6" t="s">
        <v>5753</v>
      </c>
      <c r="D1172" s="7" t="s">
        <v>5754</v>
      </c>
      <c r="E1172" s="6" t="s">
        <v>5755</v>
      </c>
      <c r="F1172" s="6" t="s">
        <v>5756</v>
      </c>
      <c r="G1172" s="6" t="s">
        <v>5757</v>
      </c>
      <c r="H1172" s="6" t="s">
        <v>5758</v>
      </c>
      <c r="I1172" s="6" t="s">
        <v>5759</v>
      </c>
      <c r="J1172" s="6" t="s">
        <v>5760</v>
      </c>
      <c r="K1172" s="6" t="s">
        <v>5761</v>
      </c>
      <c r="L1172" s="6"/>
      <c r="M1172" s="6" t="s">
        <v>5762</v>
      </c>
      <c r="N1172" s="6"/>
      <c r="O1172" s="6"/>
      <c r="P1172" s="84" t="s">
        <v>932</v>
      </c>
      <c r="Q1172" s="6"/>
      <c r="R1172" s="6"/>
      <c r="S1172" s="6"/>
      <c r="T1172" s="6"/>
      <c r="U1172" s="5"/>
      <c r="V1172" s="5"/>
      <c r="W1172" s="5"/>
      <c r="X1172" s="5" t="s">
        <v>53</v>
      </c>
      <c r="Y1172" s="5">
        <v>2</v>
      </c>
      <c r="Z1172" s="5"/>
    </row>
    <row r="1173" spans="1:26" ht="91.5">
      <c r="A1173" s="5"/>
      <c r="B1173" s="6" t="s">
        <v>2267</v>
      </c>
      <c r="C1173" s="6" t="s">
        <v>5763</v>
      </c>
      <c r="D1173" s="10" t="s">
        <v>5764</v>
      </c>
      <c r="E1173" s="6" t="s">
        <v>5765</v>
      </c>
      <c r="F1173" s="6" t="s">
        <v>5766</v>
      </c>
      <c r="G1173" s="6" t="s">
        <v>5767</v>
      </c>
      <c r="H1173" s="6" t="s">
        <v>5768</v>
      </c>
      <c r="I1173" s="6" t="s">
        <v>5769</v>
      </c>
      <c r="J1173" s="6" t="s">
        <v>5770</v>
      </c>
      <c r="K1173" s="6" t="s">
        <v>5771</v>
      </c>
      <c r="L1173" s="6"/>
      <c r="M1173" s="6"/>
      <c r="N1173" s="6"/>
      <c r="O1173" s="6"/>
      <c r="P1173" s="84" t="s">
        <v>932</v>
      </c>
      <c r="Q1173" s="6"/>
      <c r="R1173" s="6"/>
      <c r="S1173" s="6"/>
      <c r="T1173" s="6"/>
      <c r="U1173" s="5"/>
      <c r="V1173" s="5"/>
      <c r="W1173" s="5"/>
      <c r="X1173" s="5" t="s">
        <v>53</v>
      </c>
      <c r="Y1173" s="5">
        <v>5</v>
      </c>
      <c r="Z1173" s="5"/>
    </row>
    <row r="1174" spans="1:26" ht="104.45">
      <c r="A1174" s="5"/>
      <c r="B1174" s="6" t="s">
        <v>968</v>
      </c>
      <c r="C1174" s="6" t="s">
        <v>5772</v>
      </c>
      <c r="D1174" s="6" t="s">
        <v>5773</v>
      </c>
      <c r="E1174" s="6" t="s">
        <v>5774</v>
      </c>
      <c r="F1174" s="121" t="s">
        <v>5775</v>
      </c>
      <c r="G1174" s="6" t="s">
        <v>5776</v>
      </c>
      <c r="H1174" s="223" t="s">
        <v>5777</v>
      </c>
      <c r="I1174" s="120" t="s">
        <v>5778</v>
      </c>
      <c r="J1174" s="121" t="s">
        <v>5779</v>
      </c>
      <c r="K1174" s="6"/>
      <c r="L1174" s="6"/>
      <c r="M1174" s="6"/>
      <c r="N1174" s="6"/>
      <c r="O1174" s="6"/>
      <c r="P1174" s="84" t="s">
        <v>932</v>
      </c>
      <c r="Q1174" s="6" t="s">
        <v>5780</v>
      </c>
      <c r="R1174" s="7" t="s">
        <v>5781</v>
      </c>
      <c r="S1174" s="6"/>
      <c r="T1174" s="6"/>
      <c r="U1174" s="5"/>
      <c r="V1174" s="5"/>
      <c r="W1174" s="5"/>
      <c r="X1174" s="5"/>
      <c r="Y1174" s="5">
        <v>3</v>
      </c>
      <c r="Z1174" s="5"/>
    </row>
    <row r="1175" spans="1:26" ht="78.599999999999994">
      <c r="A1175" s="5"/>
      <c r="B1175" s="6" t="s">
        <v>2267</v>
      </c>
      <c r="C1175" s="6" t="s">
        <v>5782</v>
      </c>
      <c r="D1175" s="10" t="s">
        <v>5783</v>
      </c>
      <c r="E1175" s="6" t="s">
        <v>5784</v>
      </c>
      <c r="F1175" s="6" t="s">
        <v>5785</v>
      </c>
      <c r="G1175" s="6" t="s">
        <v>5786</v>
      </c>
      <c r="H1175" s="6" t="s">
        <v>5787</v>
      </c>
      <c r="I1175" s="6" t="s">
        <v>5788</v>
      </c>
      <c r="J1175" s="6" t="s">
        <v>5789</v>
      </c>
      <c r="K1175" s="6" t="s">
        <v>5790</v>
      </c>
      <c r="L1175" s="6"/>
      <c r="M1175" s="6"/>
      <c r="N1175" s="6"/>
      <c r="O1175" s="6"/>
      <c r="P1175" s="84" t="s">
        <v>932</v>
      </c>
      <c r="Q1175" s="6"/>
      <c r="R1175" s="6"/>
      <c r="S1175" s="6"/>
      <c r="T1175" s="6"/>
      <c r="U1175" s="5"/>
      <c r="V1175" s="5"/>
      <c r="W1175" s="5"/>
      <c r="X1175" s="5" t="s">
        <v>53</v>
      </c>
      <c r="Y1175" s="5">
        <v>5</v>
      </c>
      <c r="Z1175" s="5"/>
    </row>
    <row r="1176" spans="1:26" ht="91.5">
      <c r="A1176" s="5"/>
      <c r="B1176" s="6" t="s">
        <v>968</v>
      </c>
      <c r="C1176" s="6" t="s">
        <v>5791</v>
      </c>
      <c r="D1176" s="10" t="s">
        <v>5792</v>
      </c>
      <c r="E1176" s="10" t="s">
        <v>5793</v>
      </c>
      <c r="F1176" s="121" t="s">
        <v>5794</v>
      </c>
      <c r="G1176" s="6" t="s">
        <v>5795</v>
      </c>
      <c r="H1176" s="223" t="s">
        <v>5777</v>
      </c>
      <c r="I1176" s="120" t="s">
        <v>5796</v>
      </c>
      <c r="J1176" s="121" t="s">
        <v>5797</v>
      </c>
      <c r="K1176" s="6"/>
      <c r="L1176" s="6"/>
      <c r="M1176" s="6"/>
      <c r="N1176" s="6"/>
      <c r="O1176" s="6"/>
      <c r="P1176" s="84" t="s">
        <v>932</v>
      </c>
      <c r="Q1176" s="6" t="s">
        <v>5780</v>
      </c>
      <c r="R1176" s="7" t="s">
        <v>5781</v>
      </c>
      <c r="S1176" s="6"/>
      <c r="T1176" s="6"/>
      <c r="U1176" s="5"/>
      <c r="V1176" s="5"/>
      <c r="W1176" s="5"/>
      <c r="X1176" s="5"/>
      <c r="Y1176" s="5">
        <v>3</v>
      </c>
      <c r="Z1176" s="5"/>
    </row>
    <row r="1177" spans="1:26" ht="143.44999999999999">
      <c r="A1177" s="5"/>
      <c r="B1177" s="6" t="s">
        <v>2267</v>
      </c>
      <c r="C1177" s="6" t="s">
        <v>5798</v>
      </c>
      <c r="D1177" s="10" t="s">
        <v>5799</v>
      </c>
      <c r="E1177" s="6" t="s">
        <v>5800</v>
      </c>
      <c r="F1177" s="6" t="s">
        <v>5801</v>
      </c>
      <c r="G1177" s="6" t="s">
        <v>5802</v>
      </c>
      <c r="H1177" s="6" t="s">
        <v>5803</v>
      </c>
      <c r="I1177" s="6" t="s">
        <v>5804</v>
      </c>
      <c r="J1177" s="6" t="s">
        <v>5805</v>
      </c>
      <c r="K1177" s="6" t="s">
        <v>5806</v>
      </c>
      <c r="L1177" s="6"/>
      <c r="M1177" s="6"/>
      <c r="N1177" s="6"/>
      <c r="O1177" s="6"/>
      <c r="P1177" s="84" t="s">
        <v>932</v>
      </c>
      <c r="Q1177" s="6"/>
      <c r="R1177" s="6"/>
      <c r="S1177" s="6"/>
      <c r="T1177" s="6"/>
      <c r="U1177" s="5"/>
      <c r="V1177" s="5"/>
      <c r="W1177" s="5"/>
      <c r="X1177" s="5" t="s">
        <v>53</v>
      </c>
      <c r="Y1177" s="5">
        <v>5</v>
      </c>
      <c r="Z1177" s="5"/>
    </row>
    <row r="1178" spans="1:26" ht="195.6">
      <c r="A1178" s="5"/>
      <c r="B1178" s="6" t="s">
        <v>65</v>
      </c>
      <c r="C1178" s="5" t="s">
        <v>5807</v>
      </c>
      <c r="D1178" s="7" t="s">
        <v>5808</v>
      </c>
      <c r="E1178" s="7" t="s">
        <v>5809</v>
      </c>
      <c r="F1178" s="224" t="s">
        <v>5810</v>
      </c>
      <c r="G1178" s="6" t="s">
        <v>5811</v>
      </c>
      <c r="H1178" s="222" t="s">
        <v>5812</v>
      </c>
      <c r="I1178" s="7" t="s">
        <v>5813</v>
      </c>
      <c r="J1178" s="7" t="s">
        <v>5814</v>
      </c>
      <c r="K1178" s="6"/>
      <c r="L1178" s="6"/>
      <c r="M1178" s="6"/>
      <c r="N1178" s="6"/>
      <c r="O1178" s="6"/>
      <c r="P1178" s="73"/>
      <c r="Q1178" s="6"/>
      <c r="R1178" s="6"/>
      <c r="S1178" s="6"/>
      <c r="T1178" s="6"/>
      <c r="U1178" s="5"/>
      <c r="V1178" s="5"/>
      <c r="W1178" s="5"/>
      <c r="X1178" s="5"/>
      <c r="Y1178" s="5"/>
      <c r="Z1178" s="5"/>
    </row>
    <row r="1179" spans="1:26" ht="104.45">
      <c r="A1179" s="5"/>
      <c r="B1179" s="6" t="s">
        <v>5815</v>
      </c>
      <c r="C1179" s="5" t="s">
        <v>5816</v>
      </c>
      <c r="D1179" s="7" t="s">
        <v>5817</v>
      </c>
      <c r="E1179" s="7" t="s">
        <v>5818</v>
      </c>
      <c r="F1179" s="7" t="s">
        <v>5819</v>
      </c>
      <c r="G1179" s="6" t="s">
        <v>5820</v>
      </c>
      <c r="H1179" s="74" t="s">
        <v>5821</v>
      </c>
      <c r="I1179" s="7" t="s">
        <v>5822</v>
      </c>
      <c r="J1179" s="7" t="s">
        <v>5823</v>
      </c>
      <c r="K1179" s="6"/>
      <c r="L1179" s="6"/>
      <c r="M1179" s="6"/>
      <c r="N1179" s="6"/>
      <c r="O1179" s="6"/>
      <c r="P1179" s="73" t="s">
        <v>932</v>
      </c>
      <c r="Q1179" s="6"/>
      <c r="R1179" s="6"/>
      <c r="S1179" s="6"/>
      <c r="T1179" s="6"/>
      <c r="U1179" s="5"/>
      <c r="V1179" s="5"/>
      <c r="W1179" s="5"/>
      <c r="X1179" s="5"/>
      <c r="Y1179" s="5">
        <v>2</v>
      </c>
      <c r="Z1179" s="5"/>
    </row>
    <row r="1180" spans="1:26" ht="52.5">
      <c r="A1180" s="5"/>
      <c r="B1180" s="5" t="s">
        <v>79</v>
      </c>
      <c r="C1180" s="5" t="s">
        <v>5824</v>
      </c>
      <c r="D1180" s="7" t="s">
        <v>5825</v>
      </c>
      <c r="E1180" s="7" t="s">
        <v>5826</v>
      </c>
      <c r="F1180" s="7" t="s">
        <v>5827</v>
      </c>
      <c r="G1180" s="6" t="s">
        <v>5828</v>
      </c>
      <c r="H1180" s="74" t="s">
        <v>5829</v>
      </c>
      <c r="I1180" s="7" t="s">
        <v>5830</v>
      </c>
      <c r="J1180" s="7" t="s">
        <v>5831</v>
      </c>
      <c r="K1180" s="6"/>
      <c r="L1180" s="6"/>
      <c r="M1180" s="6" t="s">
        <v>5832</v>
      </c>
      <c r="N1180" s="6"/>
      <c r="O1180" s="6"/>
      <c r="P1180" s="73" t="s">
        <v>932</v>
      </c>
      <c r="Q1180" s="6"/>
      <c r="R1180" s="6"/>
      <c r="S1180" s="6"/>
      <c r="T1180" s="6"/>
      <c r="U1180" s="5"/>
      <c r="V1180" s="5"/>
      <c r="W1180" s="5"/>
      <c r="X1180" s="5"/>
      <c r="Y1180" s="5">
        <v>2</v>
      </c>
      <c r="Z1180" s="5"/>
    </row>
    <row r="1181" spans="1:26" ht="52.5">
      <c r="A1181" s="5"/>
      <c r="B1181" s="6" t="s">
        <v>5833</v>
      </c>
      <c r="C1181" s="5" t="s">
        <v>5834</v>
      </c>
      <c r="D1181" s="7" t="s">
        <v>5835</v>
      </c>
      <c r="E1181" s="7" t="s">
        <v>5836</v>
      </c>
      <c r="F1181" s="7" t="s">
        <v>5837</v>
      </c>
      <c r="G1181" s="6" t="s">
        <v>5838</v>
      </c>
      <c r="H1181" s="74" t="s">
        <v>5839</v>
      </c>
      <c r="I1181" s="143" t="s">
        <v>5840</v>
      </c>
      <c r="J1181" s="75" t="s">
        <v>5841</v>
      </c>
      <c r="K1181" s="6"/>
      <c r="L1181" s="7" t="s">
        <v>5842</v>
      </c>
      <c r="M1181" s="6" t="s">
        <v>5843</v>
      </c>
      <c r="N1181" s="6"/>
      <c r="O1181" s="6"/>
      <c r="P1181" s="73" t="s">
        <v>932</v>
      </c>
      <c r="Q1181" s="6"/>
      <c r="R1181" s="6"/>
      <c r="S1181" s="6"/>
      <c r="T1181" s="6"/>
      <c r="U1181" s="5"/>
      <c r="V1181" s="5"/>
      <c r="W1181" s="5"/>
      <c r="X1181" s="5"/>
      <c r="Y1181" s="5">
        <v>2</v>
      </c>
      <c r="Z1181" s="5"/>
    </row>
    <row r="1182" spans="1:26" ht="52.5">
      <c r="A1182" s="5"/>
      <c r="B1182" s="6" t="s">
        <v>5844</v>
      </c>
      <c r="C1182" s="5" t="s">
        <v>5845</v>
      </c>
      <c r="D1182" s="7" t="s">
        <v>5846</v>
      </c>
      <c r="E1182" s="7" t="s">
        <v>5847</v>
      </c>
      <c r="F1182" s="7" t="s">
        <v>5848</v>
      </c>
      <c r="G1182" s="6" t="s">
        <v>5849</v>
      </c>
      <c r="H1182" s="74" t="s">
        <v>5850</v>
      </c>
      <c r="I1182" s="143" t="s">
        <v>5851</v>
      </c>
      <c r="J1182" s="75" t="s">
        <v>5852</v>
      </c>
      <c r="K1182" s="6"/>
      <c r="L1182" s="225"/>
      <c r="M1182" s="6" t="s">
        <v>5843</v>
      </c>
      <c r="N1182" s="6"/>
      <c r="O1182" s="6"/>
      <c r="P1182" s="73" t="s">
        <v>932</v>
      </c>
      <c r="Q1182" s="6"/>
      <c r="R1182" s="6"/>
      <c r="S1182" s="6"/>
      <c r="T1182" s="6"/>
      <c r="U1182" s="5"/>
      <c r="V1182" s="5"/>
      <c r="W1182" s="5"/>
      <c r="X1182" s="5"/>
      <c r="Y1182" s="5">
        <v>2</v>
      </c>
      <c r="Z1182" s="5"/>
    </row>
    <row r="1183" spans="1:26" ht="52.5">
      <c r="A1183" s="10"/>
      <c r="B1183" s="7" t="s">
        <v>92</v>
      </c>
      <c r="C1183" s="6" t="s">
        <v>5853</v>
      </c>
      <c r="D1183" s="7" t="s">
        <v>5854</v>
      </c>
      <c r="E1183" s="7" t="s">
        <v>5854</v>
      </c>
      <c r="F1183" s="7" t="s">
        <v>5854</v>
      </c>
      <c r="G1183" s="7" t="s">
        <v>5854</v>
      </c>
      <c r="H1183" s="7" t="s">
        <v>5854</v>
      </c>
      <c r="I1183" s="7" t="s">
        <v>5854</v>
      </c>
      <c r="J1183" s="7" t="s">
        <v>5854</v>
      </c>
      <c r="K1183" s="7" t="s">
        <v>5854</v>
      </c>
      <c r="L1183" s="6"/>
      <c r="M1183" s="6" t="s">
        <v>5855</v>
      </c>
      <c r="N1183" s="6"/>
      <c r="O1183" s="6"/>
      <c r="P1183" s="73" t="s">
        <v>932</v>
      </c>
      <c r="Q1183" s="6"/>
      <c r="R1183" s="6"/>
      <c r="S1183" s="6"/>
      <c r="T1183" s="6"/>
      <c r="U1183" s="5"/>
      <c r="V1183" s="5"/>
      <c r="W1183" s="5"/>
      <c r="X1183" s="5"/>
      <c r="Y1183" s="5">
        <v>3</v>
      </c>
      <c r="Z1183" s="5"/>
    </row>
    <row r="1184" spans="1:26" ht="65.45">
      <c r="A1184" s="5"/>
      <c r="B1184" s="6" t="s">
        <v>5856</v>
      </c>
      <c r="C1184" s="5" t="s">
        <v>5857</v>
      </c>
      <c r="D1184" s="7" t="s">
        <v>5858</v>
      </c>
      <c r="E1184" s="7" t="s">
        <v>5859</v>
      </c>
      <c r="F1184" s="6" t="s">
        <v>5860</v>
      </c>
      <c r="G1184" s="6" t="s">
        <v>5861</v>
      </c>
      <c r="H1184" s="74" t="s">
        <v>5862</v>
      </c>
      <c r="I1184" s="143" t="s">
        <v>5863</v>
      </c>
      <c r="J1184" s="75" t="s">
        <v>5864</v>
      </c>
      <c r="K1184" s="6"/>
      <c r="L1184" s="6"/>
      <c r="M1184" s="6" t="s">
        <v>5843</v>
      </c>
      <c r="N1184" s="6"/>
      <c r="O1184" s="6"/>
      <c r="P1184" s="73" t="s">
        <v>932</v>
      </c>
      <c r="Q1184" s="6"/>
      <c r="R1184" s="6"/>
      <c r="S1184" s="6"/>
      <c r="T1184" s="6"/>
      <c r="U1184" s="5"/>
      <c r="V1184" s="5"/>
      <c r="W1184" s="5"/>
      <c r="X1184" s="5"/>
      <c r="Y1184" s="5">
        <v>2</v>
      </c>
      <c r="Z1184" s="5"/>
    </row>
    <row r="1185" spans="1:26" ht="52.5">
      <c r="A1185" s="10"/>
      <c r="B1185" s="7" t="s">
        <v>92</v>
      </c>
      <c r="C1185" s="6" t="s">
        <v>5865</v>
      </c>
      <c r="D1185" s="7" t="s">
        <v>5866</v>
      </c>
      <c r="E1185" s="7" t="s">
        <v>5866</v>
      </c>
      <c r="F1185" s="7" t="s">
        <v>5866</v>
      </c>
      <c r="G1185" s="7" t="s">
        <v>5866</v>
      </c>
      <c r="H1185" s="7" t="s">
        <v>5866</v>
      </c>
      <c r="I1185" s="7" t="s">
        <v>5866</v>
      </c>
      <c r="J1185" s="7" t="s">
        <v>5866</v>
      </c>
      <c r="K1185" s="7" t="s">
        <v>5866</v>
      </c>
      <c r="L1185" s="6"/>
      <c r="M1185" s="6" t="s">
        <v>5867</v>
      </c>
      <c r="N1185" s="6"/>
      <c r="O1185" s="6"/>
      <c r="P1185" s="73" t="s">
        <v>932</v>
      </c>
      <c r="Q1185" s="6"/>
      <c r="R1185" s="6"/>
      <c r="S1185" s="6"/>
      <c r="T1185" s="6"/>
      <c r="U1185" s="5"/>
      <c r="V1185" s="5"/>
      <c r="W1185" s="5"/>
      <c r="X1185" s="5"/>
      <c r="Y1185" s="5">
        <v>3</v>
      </c>
      <c r="Z1185" s="5"/>
    </row>
    <row r="1186" spans="1:26" ht="26.45">
      <c r="A1186" s="5"/>
      <c r="B1186" s="6" t="s">
        <v>68</v>
      </c>
      <c r="C1186" s="6" t="s">
        <v>5868</v>
      </c>
      <c r="D1186" s="7"/>
      <c r="E1186" s="6"/>
      <c r="F1186" s="6"/>
      <c r="G1186" s="6"/>
      <c r="H1186" s="6"/>
      <c r="I1186" s="6"/>
      <c r="J1186" s="6"/>
      <c r="K1186" s="6"/>
      <c r="L1186" s="6"/>
      <c r="M1186" s="6" t="s">
        <v>5869</v>
      </c>
      <c r="N1186" s="5" t="s">
        <v>1597</v>
      </c>
      <c r="O1186" s="6"/>
      <c r="P1186" s="6"/>
      <c r="Q1186" s="6"/>
      <c r="R1186" s="6"/>
      <c r="S1186" s="6"/>
      <c r="T1186" s="6"/>
      <c r="U1186" s="5"/>
      <c r="V1186" s="5"/>
      <c r="W1186" s="5"/>
      <c r="X1186" s="5"/>
      <c r="Y1186" s="5"/>
      <c r="Z1186" s="5"/>
    </row>
    <row r="1187" spans="1:26" ht="65.45">
      <c r="A1187" s="5"/>
      <c r="B1187" s="6" t="s">
        <v>65</v>
      </c>
      <c r="C1187" s="6" t="s">
        <v>5870</v>
      </c>
      <c r="D1187" s="7" t="s">
        <v>5871</v>
      </c>
      <c r="E1187" s="6" t="s">
        <v>5872</v>
      </c>
      <c r="F1187" s="7" t="s">
        <v>5871</v>
      </c>
      <c r="G1187" s="7" t="s">
        <v>5873</v>
      </c>
      <c r="H1187" s="7" t="s">
        <v>5871</v>
      </c>
      <c r="I1187" s="7" t="s">
        <v>5874</v>
      </c>
      <c r="J1187" s="7" t="s">
        <v>5871</v>
      </c>
      <c r="K1187" s="7" t="s">
        <v>5871</v>
      </c>
      <c r="L1187" s="6"/>
      <c r="M1187" s="6"/>
      <c r="N1187" s="6"/>
      <c r="O1187" s="6"/>
      <c r="P1187" s="6"/>
      <c r="Q1187" s="6"/>
      <c r="R1187" s="6"/>
      <c r="S1187" s="6"/>
      <c r="T1187" s="6"/>
      <c r="U1187" s="5"/>
      <c r="V1187" s="5"/>
      <c r="W1187" s="5"/>
      <c r="X1187" s="5"/>
      <c r="Y1187" s="5"/>
      <c r="Z1187" s="5"/>
    </row>
    <row r="1188" spans="1:26" ht="65.45">
      <c r="A1188" s="5"/>
      <c r="B1188" s="6" t="s">
        <v>5875</v>
      </c>
      <c r="C1188" s="6" t="s">
        <v>5876</v>
      </c>
      <c r="D1188" s="7" t="s">
        <v>5877</v>
      </c>
      <c r="E1188" s="6" t="s">
        <v>5878</v>
      </c>
      <c r="F1188" s="7" t="s">
        <v>5877</v>
      </c>
      <c r="G1188" s="6" t="s">
        <v>5879</v>
      </c>
      <c r="H1188" s="74" t="s">
        <v>5880</v>
      </c>
      <c r="I1188" s="7" t="s">
        <v>5881</v>
      </c>
      <c r="J1188" s="7" t="s">
        <v>5882</v>
      </c>
      <c r="K1188" s="7"/>
      <c r="L1188" s="7"/>
      <c r="M1188" s="6"/>
      <c r="N1188" s="6" t="s">
        <v>4955</v>
      </c>
      <c r="O1188" s="6"/>
      <c r="P1188" s="84" t="s">
        <v>932</v>
      </c>
      <c r="Q1188" s="6"/>
      <c r="R1188" s="6"/>
      <c r="S1188" s="6"/>
      <c r="T1188" s="6"/>
      <c r="U1188" s="5"/>
      <c r="V1188" s="5"/>
      <c r="W1188" s="5"/>
      <c r="X1188" s="5" t="s">
        <v>53</v>
      </c>
      <c r="Y1188" s="5">
        <v>2</v>
      </c>
      <c r="Z1188" s="5"/>
    </row>
    <row r="1189" spans="1:26" ht="52.5">
      <c r="A1189" s="5"/>
      <c r="B1189" s="6" t="s">
        <v>5875</v>
      </c>
      <c r="C1189" s="6" t="s">
        <v>5883</v>
      </c>
      <c r="D1189" s="7" t="s">
        <v>5884</v>
      </c>
      <c r="E1189" s="6" t="s">
        <v>5885</v>
      </c>
      <c r="F1189" s="7" t="s">
        <v>5884</v>
      </c>
      <c r="G1189" s="6" t="s">
        <v>5886</v>
      </c>
      <c r="H1189" s="74" t="s">
        <v>5887</v>
      </c>
      <c r="I1189" s="7" t="s">
        <v>5888</v>
      </c>
      <c r="J1189" s="7" t="s">
        <v>5889</v>
      </c>
      <c r="K1189" s="7"/>
      <c r="L1189" s="7"/>
      <c r="M1189" s="6"/>
      <c r="N1189" s="6" t="s">
        <v>4955</v>
      </c>
      <c r="O1189" s="6"/>
      <c r="P1189" s="84" t="s">
        <v>932</v>
      </c>
      <c r="Q1189" s="6"/>
      <c r="R1189" s="6"/>
      <c r="S1189" s="6"/>
      <c r="T1189" s="6"/>
      <c r="U1189" s="5"/>
      <c r="V1189" s="5"/>
      <c r="W1189" s="5"/>
      <c r="X1189" s="5" t="s">
        <v>53</v>
      </c>
      <c r="Y1189" s="5">
        <v>2</v>
      </c>
      <c r="Z1189" s="5"/>
    </row>
    <row r="1190" spans="1:26" ht="65.45">
      <c r="A1190" s="5"/>
      <c r="B1190" s="6" t="s">
        <v>5875</v>
      </c>
      <c r="C1190" s="6" t="s">
        <v>5890</v>
      </c>
      <c r="D1190" s="7" t="s">
        <v>5891</v>
      </c>
      <c r="E1190" s="6" t="s">
        <v>5892</v>
      </c>
      <c r="F1190" s="7" t="s">
        <v>5891</v>
      </c>
      <c r="G1190" s="6" t="s">
        <v>5893</v>
      </c>
      <c r="H1190" s="74" t="s">
        <v>5894</v>
      </c>
      <c r="I1190" s="7" t="s">
        <v>5895</v>
      </c>
      <c r="J1190" s="7" t="s">
        <v>5896</v>
      </c>
      <c r="K1190" s="7"/>
      <c r="L1190" s="7"/>
      <c r="M1190" s="6"/>
      <c r="N1190" s="6" t="s">
        <v>4955</v>
      </c>
      <c r="O1190" s="6"/>
      <c r="P1190" s="84" t="s">
        <v>932</v>
      </c>
      <c r="Q1190" s="6"/>
      <c r="R1190" s="6"/>
      <c r="S1190" s="6"/>
      <c r="T1190" s="6"/>
      <c r="U1190" s="5"/>
      <c r="V1190" s="5"/>
      <c r="W1190" s="5"/>
      <c r="X1190" s="5" t="s">
        <v>53</v>
      </c>
      <c r="Y1190" s="5">
        <v>2</v>
      </c>
      <c r="Z1190" s="5"/>
    </row>
    <row r="1191" spans="1:26" ht="52.5">
      <c r="A1191" s="5"/>
      <c r="B1191" s="6" t="s">
        <v>5875</v>
      </c>
      <c r="C1191" s="6" t="s">
        <v>5897</v>
      </c>
      <c r="D1191" s="7" t="s">
        <v>5898</v>
      </c>
      <c r="E1191" s="6" t="s">
        <v>5899</v>
      </c>
      <c r="F1191" s="7" t="s">
        <v>5898</v>
      </c>
      <c r="G1191" s="6" t="s">
        <v>5900</v>
      </c>
      <c r="H1191" s="74" t="s">
        <v>5901</v>
      </c>
      <c r="I1191" s="7" t="s">
        <v>5902</v>
      </c>
      <c r="J1191" s="7" t="s">
        <v>5903</v>
      </c>
      <c r="K1191" s="7"/>
      <c r="L1191" s="7"/>
      <c r="M1191" s="6"/>
      <c r="N1191" s="6" t="s">
        <v>4955</v>
      </c>
      <c r="O1191" s="6"/>
      <c r="P1191" s="84" t="s">
        <v>932</v>
      </c>
      <c r="Q1191" s="6"/>
      <c r="R1191" s="6"/>
      <c r="S1191" s="6"/>
      <c r="T1191" s="6"/>
      <c r="U1191" s="5"/>
      <c r="V1191" s="5"/>
      <c r="W1191" s="5"/>
      <c r="X1191" s="5" t="s">
        <v>53</v>
      </c>
      <c r="Y1191" s="5">
        <v>2</v>
      </c>
      <c r="Z1191" s="5"/>
    </row>
    <row r="1192" spans="1:26" ht="52.5">
      <c r="A1192" s="5"/>
      <c r="B1192" s="6" t="s">
        <v>5875</v>
      </c>
      <c r="C1192" s="6" t="s">
        <v>5904</v>
      </c>
      <c r="D1192" s="7" t="s">
        <v>5905</v>
      </c>
      <c r="E1192" s="6" t="s">
        <v>5906</v>
      </c>
      <c r="F1192" s="6" t="s">
        <v>5907</v>
      </c>
      <c r="G1192" s="6" t="s">
        <v>5908</v>
      </c>
      <c r="H1192" s="74" t="s">
        <v>5909</v>
      </c>
      <c r="I1192" s="143" t="s">
        <v>5910</v>
      </c>
      <c r="J1192" s="75" t="s">
        <v>5911</v>
      </c>
      <c r="K1192" s="6"/>
      <c r="L1192" s="7"/>
      <c r="M1192" s="6"/>
      <c r="N1192" s="6" t="s">
        <v>4955</v>
      </c>
      <c r="O1192" s="6"/>
      <c r="P1192" s="84" t="s">
        <v>932</v>
      </c>
      <c r="Q1192" s="6"/>
      <c r="R1192" s="6"/>
      <c r="S1192" s="6"/>
      <c r="T1192" s="6"/>
      <c r="U1192" s="5"/>
      <c r="V1192" s="5"/>
      <c r="W1192" s="5"/>
      <c r="X1192" s="5"/>
      <c r="Y1192" s="5">
        <v>2</v>
      </c>
      <c r="Z1192" s="5"/>
    </row>
    <row r="1193" spans="1:26" ht="52.5">
      <c r="A1193" s="5"/>
      <c r="B1193" s="6" t="s">
        <v>5875</v>
      </c>
      <c r="C1193" s="6" t="s">
        <v>5912</v>
      </c>
      <c r="D1193" s="7" t="s">
        <v>5913</v>
      </c>
      <c r="E1193" s="6" t="s">
        <v>5914</v>
      </c>
      <c r="F1193" s="6" t="s">
        <v>5915</v>
      </c>
      <c r="G1193" s="6" t="s">
        <v>5916</v>
      </c>
      <c r="H1193" s="74" t="s">
        <v>5917</v>
      </c>
      <c r="I1193" s="143" t="s">
        <v>5918</v>
      </c>
      <c r="J1193" s="75" t="s">
        <v>5919</v>
      </c>
      <c r="K1193" s="6"/>
      <c r="L1193" s="7"/>
      <c r="M1193" s="6"/>
      <c r="N1193" s="6" t="s">
        <v>4955</v>
      </c>
      <c r="O1193" s="6"/>
      <c r="P1193" s="84" t="s">
        <v>932</v>
      </c>
      <c r="Q1193" s="6"/>
      <c r="R1193" s="6"/>
      <c r="S1193" s="6"/>
      <c r="T1193" s="6"/>
      <c r="U1193" s="5"/>
      <c r="V1193" s="5"/>
      <c r="W1193" s="5"/>
      <c r="X1193" s="5"/>
      <c r="Y1193" s="5">
        <v>2</v>
      </c>
      <c r="Z1193" s="5"/>
    </row>
    <row r="1194" spans="1:26" ht="26.45">
      <c r="A1194" s="5"/>
      <c r="B1194" s="6" t="s">
        <v>544</v>
      </c>
      <c r="C1194" s="6" t="s">
        <v>5868</v>
      </c>
      <c r="D1194" s="7"/>
      <c r="E1194" s="6"/>
      <c r="F1194" s="6"/>
      <c r="G1194" s="6"/>
      <c r="H1194" s="6"/>
      <c r="I1194" s="6"/>
      <c r="J1194" s="6"/>
      <c r="K1194" s="6"/>
      <c r="L1194" s="6"/>
      <c r="M1194" s="6" t="s">
        <v>5869</v>
      </c>
      <c r="N1194" s="6"/>
      <c r="O1194" s="6"/>
      <c r="P1194" s="6"/>
      <c r="Q1194" s="6"/>
      <c r="R1194" s="6"/>
      <c r="S1194" s="6"/>
      <c r="T1194" s="6"/>
      <c r="U1194" s="5"/>
      <c r="V1194" s="5"/>
      <c r="W1194" s="5"/>
      <c r="X1194" s="5"/>
      <c r="Y1194" s="5"/>
      <c r="Z1194" s="5"/>
    </row>
    <row r="1195" spans="1:26" ht="65.45">
      <c r="A1195" s="5"/>
      <c r="B1195" s="6" t="s">
        <v>65</v>
      </c>
      <c r="C1195" s="6" t="s">
        <v>5920</v>
      </c>
      <c r="D1195" s="7" t="s">
        <v>5921</v>
      </c>
      <c r="E1195" s="7" t="s">
        <v>5922</v>
      </c>
      <c r="F1195" s="7" t="s">
        <v>5923</v>
      </c>
      <c r="G1195" s="7" t="s">
        <v>5924</v>
      </c>
      <c r="H1195" s="10" t="s">
        <v>5925</v>
      </c>
      <c r="I1195" s="226" t="s">
        <v>5926</v>
      </c>
      <c r="J1195" s="224" t="s">
        <v>5927</v>
      </c>
      <c r="K1195" s="6"/>
      <c r="L1195" s="6"/>
      <c r="M1195" s="6" t="s">
        <v>5869</v>
      </c>
      <c r="N1195" s="6"/>
      <c r="O1195" s="6"/>
      <c r="P1195" s="6"/>
      <c r="Q1195" s="6"/>
      <c r="R1195" s="6"/>
      <c r="S1195" s="6"/>
      <c r="T1195" s="6"/>
      <c r="U1195" s="5"/>
      <c r="V1195" s="5"/>
      <c r="W1195" s="5"/>
      <c r="X1195" s="5"/>
      <c r="Y1195" s="5"/>
      <c r="Z1195" s="5"/>
    </row>
    <row r="1196" spans="1:26" ht="65.45">
      <c r="A1196" s="5"/>
      <c r="B1196" s="6" t="s">
        <v>5833</v>
      </c>
      <c r="C1196" s="6" t="s">
        <v>5928</v>
      </c>
      <c r="D1196" s="7" t="s">
        <v>5929</v>
      </c>
      <c r="E1196" s="7" t="s">
        <v>5930</v>
      </c>
      <c r="F1196" s="7" t="s">
        <v>5931</v>
      </c>
      <c r="G1196" s="6" t="s">
        <v>5932</v>
      </c>
      <c r="H1196" s="74" t="s">
        <v>5933</v>
      </c>
      <c r="I1196" s="143" t="s">
        <v>5934</v>
      </c>
      <c r="J1196" s="75" t="s">
        <v>5935</v>
      </c>
      <c r="K1196" s="6"/>
      <c r="L1196" s="6"/>
      <c r="M1196" s="6" t="s">
        <v>5869</v>
      </c>
      <c r="N1196" s="6"/>
      <c r="O1196" s="6"/>
      <c r="P1196" s="6" t="s">
        <v>932</v>
      </c>
      <c r="Q1196" s="6"/>
      <c r="R1196" s="6"/>
      <c r="S1196" s="6"/>
      <c r="T1196" s="6"/>
      <c r="U1196" s="5"/>
      <c r="V1196" s="5"/>
      <c r="W1196" s="5"/>
      <c r="X1196" s="5"/>
      <c r="Y1196" s="5">
        <v>2</v>
      </c>
      <c r="Z1196" s="5"/>
    </row>
    <row r="1197" spans="1:26" ht="52.5">
      <c r="A1197" s="5"/>
      <c r="B1197" s="6" t="s">
        <v>5844</v>
      </c>
      <c r="C1197" s="6" t="s">
        <v>5936</v>
      </c>
      <c r="D1197" s="7" t="s">
        <v>5937</v>
      </c>
      <c r="E1197" s="7" t="s">
        <v>5938</v>
      </c>
      <c r="F1197" s="7" t="s">
        <v>5848</v>
      </c>
      <c r="G1197" s="6" t="s">
        <v>5939</v>
      </c>
      <c r="H1197" s="74" t="s">
        <v>5850</v>
      </c>
      <c r="I1197" s="143" t="s">
        <v>5940</v>
      </c>
      <c r="J1197" s="75" t="s">
        <v>5941</v>
      </c>
      <c r="K1197" s="6"/>
      <c r="L1197" s="6"/>
      <c r="M1197" s="6" t="s">
        <v>5869</v>
      </c>
      <c r="N1197" s="6"/>
      <c r="O1197" s="6"/>
      <c r="P1197" s="6" t="s">
        <v>932</v>
      </c>
      <c r="Q1197" s="6"/>
      <c r="R1197" s="6"/>
      <c r="S1197" s="6"/>
      <c r="T1197" s="6"/>
      <c r="U1197" s="5"/>
      <c r="V1197" s="5"/>
      <c r="W1197" s="5"/>
      <c r="X1197" s="5"/>
      <c r="Y1197" s="5">
        <v>2</v>
      </c>
      <c r="Z1197" s="5"/>
    </row>
    <row r="1198" spans="1:26" ht="52.5">
      <c r="A1198" s="5"/>
      <c r="B1198" s="6" t="s">
        <v>92</v>
      </c>
      <c r="C1198" s="6" t="s">
        <v>5942</v>
      </c>
      <c r="D1198" s="7" t="s">
        <v>5943</v>
      </c>
      <c r="E1198" s="7" t="s">
        <v>5944</v>
      </c>
      <c r="F1198" s="7" t="s">
        <v>5945</v>
      </c>
      <c r="G1198" s="6" t="s">
        <v>5946</v>
      </c>
      <c r="H1198" s="151" t="s">
        <v>5947</v>
      </c>
      <c r="I1198" s="150" t="s">
        <v>5948</v>
      </c>
      <c r="J1198" s="152" t="s">
        <v>5949</v>
      </c>
      <c r="K1198" s="6"/>
      <c r="L1198" s="6"/>
      <c r="M1198" s="6" t="s">
        <v>5950</v>
      </c>
      <c r="N1198" s="6"/>
      <c r="O1198" s="6"/>
      <c r="P1198" s="6" t="s">
        <v>932</v>
      </c>
      <c r="Q1198" s="6"/>
      <c r="R1198" s="6"/>
      <c r="S1198" s="6"/>
      <c r="T1198" s="6"/>
      <c r="U1198" s="5"/>
      <c r="V1198" s="5"/>
      <c r="W1198" s="5"/>
      <c r="X1198" s="5"/>
      <c r="Y1198" s="5">
        <v>3</v>
      </c>
      <c r="Z1198" s="5"/>
    </row>
    <row r="1199" spans="1:26" ht="26.45">
      <c r="A1199" s="5"/>
      <c r="B1199" s="6" t="s">
        <v>68</v>
      </c>
      <c r="C1199" s="6" t="s">
        <v>5951</v>
      </c>
      <c r="D1199" s="7"/>
      <c r="E1199" s="7"/>
      <c r="F1199" s="7"/>
      <c r="G1199" s="6"/>
      <c r="H1199" s="227"/>
      <c r="I1199" s="226"/>
      <c r="J1199" s="6"/>
      <c r="K1199" s="6"/>
      <c r="L1199" s="6"/>
      <c r="M1199" s="6" t="s">
        <v>5869</v>
      </c>
      <c r="N1199" s="5" t="s">
        <v>1597</v>
      </c>
      <c r="O1199" s="6"/>
      <c r="P1199" s="6"/>
      <c r="Q1199" s="6"/>
      <c r="R1199" s="6"/>
      <c r="S1199" s="6"/>
      <c r="T1199" s="6"/>
      <c r="U1199" s="5"/>
      <c r="V1199" s="5"/>
      <c r="W1199" s="5"/>
      <c r="X1199" s="5"/>
      <c r="Y1199" s="5"/>
      <c r="Z1199" s="5"/>
    </row>
    <row r="1200" spans="1:26" ht="65.45">
      <c r="A1200" s="5"/>
      <c r="B1200" s="6" t="s">
        <v>65</v>
      </c>
      <c r="C1200" s="6" t="s">
        <v>5952</v>
      </c>
      <c r="D1200" s="7" t="s">
        <v>5953</v>
      </c>
      <c r="E1200" s="7" t="s">
        <v>5954</v>
      </c>
      <c r="F1200" s="7" t="s">
        <v>5955</v>
      </c>
      <c r="G1200" s="6" t="s">
        <v>5956</v>
      </c>
      <c r="H1200" s="10" t="s">
        <v>5957</v>
      </c>
      <c r="I1200" s="226" t="s">
        <v>5958</v>
      </c>
      <c r="J1200" s="224" t="s">
        <v>5959</v>
      </c>
      <c r="K1200" s="6"/>
      <c r="L1200" s="6"/>
      <c r="M1200" s="6"/>
      <c r="N1200" s="6"/>
      <c r="O1200" s="6"/>
      <c r="P1200" s="6"/>
      <c r="Q1200" s="6"/>
      <c r="R1200" s="6"/>
      <c r="S1200" s="6"/>
      <c r="T1200" s="6"/>
      <c r="U1200" s="5"/>
      <c r="V1200" s="5"/>
      <c r="W1200" s="5"/>
      <c r="X1200" s="5"/>
      <c r="Y1200" s="5"/>
      <c r="Z1200" s="5"/>
    </row>
    <row r="1201" spans="1:26" ht="52.5">
      <c r="A1201" s="5"/>
      <c r="B1201" s="5" t="s">
        <v>79</v>
      </c>
      <c r="C1201" s="6" t="s">
        <v>5960</v>
      </c>
      <c r="D1201" s="10" t="s">
        <v>5961</v>
      </c>
      <c r="E1201" s="10" t="s">
        <v>5962</v>
      </c>
      <c r="F1201" s="10" t="s">
        <v>5963</v>
      </c>
      <c r="G1201" s="6" t="s">
        <v>5964</v>
      </c>
      <c r="H1201" s="74" t="s">
        <v>5965</v>
      </c>
      <c r="I1201" s="143" t="s">
        <v>5966</v>
      </c>
      <c r="J1201" s="75" t="s">
        <v>5967</v>
      </c>
      <c r="K1201" s="6"/>
      <c r="L1201" s="6"/>
      <c r="M1201" s="6"/>
      <c r="N1201" s="6"/>
      <c r="O1201" s="6"/>
      <c r="P1201" s="84" t="s">
        <v>932</v>
      </c>
      <c r="Q1201" s="6"/>
      <c r="R1201" s="6"/>
      <c r="S1201" s="6"/>
      <c r="T1201" s="6"/>
      <c r="U1201" s="5"/>
      <c r="V1201" s="5"/>
      <c r="W1201" s="5"/>
      <c r="X1201" s="5"/>
      <c r="Y1201" s="5">
        <v>2</v>
      </c>
      <c r="Z1201" s="5"/>
    </row>
    <row r="1202" spans="1:26" ht="52.5">
      <c r="A1202" s="5"/>
      <c r="B1202" s="5" t="s">
        <v>79</v>
      </c>
      <c r="C1202" s="6" t="s">
        <v>5968</v>
      </c>
      <c r="D1202" s="10" t="s">
        <v>5969</v>
      </c>
      <c r="E1202" s="10" t="s">
        <v>5970</v>
      </c>
      <c r="F1202" s="10" t="s">
        <v>5971</v>
      </c>
      <c r="G1202" s="6" t="s">
        <v>5972</v>
      </c>
      <c r="H1202" s="74" t="s">
        <v>5973</v>
      </c>
      <c r="I1202" s="143" t="s">
        <v>5974</v>
      </c>
      <c r="J1202" s="75" t="s">
        <v>5975</v>
      </c>
      <c r="K1202" s="6"/>
      <c r="L1202" s="6"/>
      <c r="M1202" s="6"/>
      <c r="N1202" s="6"/>
      <c r="O1202" s="6"/>
      <c r="P1202" s="84" t="s">
        <v>932</v>
      </c>
      <c r="Q1202" s="6"/>
      <c r="R1202" s="6"/>
      <c r="S1202" s="6"/>
      <c r="T1202" s="6"/>
      <c r="U1202" s="5"/>
      <c r="V1202" s="5"/>
      <c r="W1202" s="5"/>
      <c r="X1202" s="5"/>
      <c r="Y1202" s="5">
        <v>2</v>
      </c>
      <c r="Z1202" s="5"/>
    </row>
    <row r="1203" spans="1:26" ht="26.45">
      <c r="A1203" s="5"/>
      <c r="B1203" s="6" t="s">
        <v>544</v>
      </c>
      <c r="C1203" s="6" t="s">
        <v>5951</v>
      </c>
      <c r="D1203" s="10"/>
      <c r="E1203" s="10"/>
      <c r="F1203" s="10"/>
      <c r="G1203" s="6"/>
      <c r="H1203" s="6"/>
      <c r="I1203" s="6"/>
      <c r="J1203" s="6"/>
      <c r="K1203" s="6"/>
      <c r="L1203" s="6"/>
      <c r="M1203" s="6"/>
      <c r="N1203" s="6"/>
      <c r="O1203" s="6"/>
      <c r="P1203" s="5"/>
      <c r="Q1203" s="6"/>
      <c r="R1203" s="6"/>
      <c r="S1203" s="6"/>
      <c r="T1203" s="6"/>
      <c r="U1203" s="5"/>
      <c r="V1203" s="5"/>
      <c r="W1203" s="5"/>
      <c r="X1203" s="5"/>
      <c r="Y1203" s="5"/>
      <c r="Z1203" s="5"/>
    </row>
    <row r="1204" spans="1:26" ht="65.45">
      <c r="A1204" s="5"/>
      <c r="B1204" s="6" t="s">
        <v>5856</v>
      </c>
      <c r="C1204" s="6" t="s">
        <v>5976</v>
      </c>
      <c r="D1204" s="10" t="s">
        <v>5858</v>
      </c>
      <c r="E1204" s="10" t="s">
        <v>5859</v>
      </c>
      <c r="F1204" s="10" t="s">
        <v>5977</v>
      </c>
      <c r="G1204" s="6" t="s">
        <v>5861</v>
      </c>
      <c r="H1204" s="74" t="s">
        <v>5978</v>
      </c>
      <c r="I1204" s="143" t="s">
        <v>5863</v>
      </c>
      <c r="J1204" s="75" t="s">
        <v>5864</v>
      </c>
      <c r="K1204" s="6"/>
      <c r="L1204" s="6"/>
      <c r="M1204" s="6" t="s">
        <v>5869</v>
      </c>
      <c r="N1204" s="6"/>
      <c r="O1204" s="6"/>
      <c r="P1204" s="84" t="s">
        <v>932</v>
      </c>
      <c r="Q1204" s="6"/>
      <c r="R1204" s="6"/>
      <c r="S1204" s="6"/>
      <c r="T1204" s="6"/>
      <c r="U1204" s="5"/>
      <c r="V1204" s="5"/>
      <c r="W1204" s="5"/>
      <c r="X1204" s="5"/>
      <c r="Y1204" s="5">
        <v>2</v>
      </c>
      <c r="Z1204" s="5"/>
    </row>
    <row r="1205" spans="1:26" ht="52.5">
      <c r="A1205" s="5"/>
      <c r="B1205" s="6" t="s">
        <v>92</v>
      </c>
      <c r="C1205" s="5" t="s">
        <v>5979</v>
      </c>
      <c r="D1205" s="10" t="s">
        <v>5980</v>
      </c>
      <c r="E1205" s="10" t="s">
        <v>5981</v>
      </c>
      <c r="F1205" s="10" t="s">
        <v>5982</v>
      </c>
      <c r="G1205" s="6" t="s">
        <v>5983</v>
      </c>
      <c r="H1205" s="151" t="s">
        <v>5984</v>
      </c>
      <c r="I1205" s="150" t="s">
        <v>5985</v>
      </c>
      <c r="J1205" s="152" t="s">
        <v>5986</v>
      </c>
      <c r="K1205" s="6"/>
      <c r="L1205" s="10"/>
      <c r="M1205" s="6" t="s">
        <v>5987</v>
      </c>
      <c r="N1205" s="6"/>
      <c r="O1205" s="6"/>
      <c r="P1205" s="84" t="s">
        <v>932</v>
      </c>
      <c r="Q1205" s="6"/>
      <c r="R1205" s="6"/>
      <c r="S1205" s="6"/>
      <c r="T1205" s="6"/>
      <c r="U1205" s="5"/>
      <c r="V1205" s="5"/>
      <c r="W1205" s="5"/>
      <c r="X1205" s="5"/>
      <c r="Y1205" s="5">
        <v>3</v>
      </c>
      <c r="Z1205" s="5"/>
    </row>
    <row r="1206" spans="1:26" ht="104.45">
      <c r="A1206" s="5"/>
      <c r="B1206" s="6" t="s">
        <v>968</v>
      </c>
      <c r="C1206" s="5" t="s">
        <v>5988</v>
      </c>
      <c r="D1206" s="10" t="s">
        <v>5989</v>
      </c>
      <c r="E1206" s="10" t="s">
        <v>5990</v>
      </c>
      <c r="F1206" s="10" t="s">
        <v>5991</v>
      </c>
      <c r="G1206" s="6" t="s">
        <v>5992</v>
      </c>
      <c r="H1206" s="223" t="s">
        <v>5993</v>
      </c>
      <c r="I1206" s="120" t="s">
        <v>5994</v>
      </c>
      <c r="J1206" s="121" t="s">
        <v>5995</v>
      </c>
      <c r="K1206" s="6"/>
      <c r="L1206" s="10" t="s">
        <v>5996</v>
      </c>
      <c r="M1206" s="6"/>
      <c r="N1206" s="6"/>
      <c r="O1206" s="6"/>
      <c r="P1206" s="84" t="s">
        <v>932</v>
      </c>
      <c r="Q1206" s="6" t="s">
        <v>5997</v>
      </c>
      <c r="R1206" s="7" t="s">
        <v>4554</v>
      </c>
      <c r="S1206" s="6"/>
      <c r="T1206" s="6"/>
      <c r="U1206" s="5"/>
      <c r="V1206" s="5"/>
      <c r="W1206" s="5"/>
      <c r="X1206" s="5"/>
      <c r="Y1206" s="5">
        <v>3</v>
      </c>
      <c r="Z1206" s="5"/>
    </row>
    <row r="1207" spans="1:26" ht="52.5">
      <c r="A1207" s="5"/>
      <c r="B1207" s="6" t="s">
        <v>5998</v>
      </c>
      <c r="C1207" s="5" t="s">
        <v>5999</v>
      </c>
      <c r="D1207" s="10" t="s">
        <v>6000</v>
      </c>
      <c r="E1207" s="10" t="s">
        <v>6001</v>
      </c>
      <c r="F1207" s="10" t="s">
        <v>6002</v>
      </c>
      <c r="G1207" s="6" t="s">
        <v>6003</v>
      </c>
      <c r="H1207" s="74" t="s">
        <v>6004</v>
      </c>
      <c r="I1207" s="143" t="s">
        <v>6005</v>
      </c>
      <c r="J1207" s="75" t="s">
        <v>6006</v>
      </c>
      <c r="K1207" s="6"/>
      <c r="L1207" s="5"/>
      <c r="M1207" s="6" t="s">
        <v>6007</v>
      </c>
      <c r="N1207" s="6"/>
      <c r="O1207" s="6"/>
      <c r="P1207" s="84" t="s">
        <v>932</v>
      </c>
      <c r="Q1207" s="6"/>
      <c r="R1207" s="6"/>
      <c r="S1207" s="6"/>
      <c r="T1207" s="6"/>
      <c r="U1207" s="5"/>
      <c r="V1207" s="5"/>
      <c r="W1207" s="5"/>
      <c r="X1207" s="5"/>
      <c r="Y1207" s="5">
        <v>2</v>
      </c>
      <c r="Z1207" s="5"/>
    </row>
    <row r="1208" spans="1:26" ht="26.45">
      <c r="A1208" s="5"/>
      <c r="B1208" s="6" t="s">
        <v>68</v>
      </c>
      <c r="C1208" s="5" t="s">
        <v>6008</v>
      </c>
      <c r="D1208" s="10"/>
      <c r="E1208" s="10"/>
      <c r="F1208" s="10"/>
      <c r="G1208" s="6"/>
      <c r="H1208" s="227"/>
      <c r="I1208" s="6"/>
      <c r="J1208" s="6"/>
      <c r="K1208" s="6"/>
      <c r="L1208" s="5"/>
      <c r="M1208" s="6"/>
      <c r="N1208" s="5" t="s">
        <v>1597</v>
      </c>
      <c r="O1208" s="6"/>
      <c r="P1208" s="5"/>
      <c r="Q1208" s="6"/>
      <c r="R1208" s="6"/>
      <c r="S1208" s="6"/>
      <c r="T1208" s="6"/>
      <c r="U1208" s="5"/>
      <c r="V1208" s="5"/>
      <c r="W1208" s="5"/>
      <c r="X1208" s="5"/>
      <c r="Y1208" s="5"/>
      <c r="Z1208" s="5"/>
    </row>
    <row r="1209" spans="1:26" ht="91.5">
      <c r="A1209" s="5"/>
      <c r="B1209" s="6" t="s">
        <v>65</v>
      </c>
      <c r="C1209" s="5" t="s">
        <v>6009</v>
      </c>
      <c r="D1209" s="10" t="s">
        <v>6010</v>
      </c>
      <c r="E1209" s="10" t="s">
        <v>6011</v>
      </c>
      <c r="F1209" s="10" t="s">
        <v>6012</v>
      </c>
      <c r="G1209" s="6" t="s">
        <v>6013</v>
      </c>
      <c r="H1209" s="10" t="s">
        <v>6014</v>
      </c>
      <c r="I1209" s="10" t="s">
        <v>6015</v>
      </c>
      <c r="J1209" s="224" t="s">
        <v>6016</v>
      </c>
      <c r="K1209" s="6"/>
      <c r="L1209" s="5"/>
      <c r="M1209" s="6"/>
      <c r="N1209" s="6"/>
      <c r="O1209" s="6"/>
      <c r="P1209" s="84"/>
      <c r="Q1209" s="6"/>
      <c r="R1209" s="6"/>
      <c r="S1209" s="6"/>
      <c r="T1209" s="6"/>
      <c r="U1209" s="5"/>
      <c r="V1209" s="5"/>
      <c r="W1209" s="5"/>
      <c r="X1209" s="5"/>
      <c r="Y1209" s="5"/>
      <c r="Z1209" s="5"/>
    </row>
    <row r="1210" spans="1:26" ht="52.5">
      <c r="A1210" s="5"/>
      <c r="B1210" s="6" t="s">
        <v>968</v>
      </c>
      <c r="C1210" s="5" t="s">
        <v>6017</v>
      </c>
      <c r="D1210" s="10" t="s">
        <v>6018</v>
      </c>
      <c r="E1210" s="10" t="s">
        <v>6019</v>
      </c>
      <c r="F1210" s="10" t="s">
        <v>6018</v>
      </c>
      <c r="G1210" s="6" t="s">
        <v>6020</v>
      </c>
      <c r="H1210" s="223" t="s">
        <v>6021</v>
      </c>
      <c r="I1210" s="10" t="s">
        <v>6022</v>
      </c>
      <c r="J1210" s="6" t="s">
        <v>6023</v>
      </c>
      <c r="K1210" s="6"/>
      <c r="L1210" s="10" t="s">
        <v>6024</v>
      </c>
      <c r="M1210" s="6"/>
      <c r="N1210" s="6"/>
      <c r="O1210" s="6"/>
      <c r="P1210" s="84" t="s">
        <v>932</v>
      </c>
      <c r="Q1210" s="6" t="s">
        <v>6025</v>
      </c>
      <c r="R1210" s="7" t="s">
        <v>5781</v>
      </c>
      <c r="S1210" s="6"/>
      <c r="T1210" s="6"/>
      <c r="U1210" s="5"/>
      <c r="V1210" s="5"/>
      <c r="W1210" s="5"/>
      <c r="X1210" s="5"/>
      <c r="Y1210" s="5">
        <v>3</v>
      </c>
      <c r="Z1210" s="5"/>
    </row>
    <row r="1211" spans="1:26" ht="65.45">
      <c r="A1211" s="5"/>
      <c r="B1211" s="6" t="s">
        <v>968</v>
      </c>
      <c r="C1211" s="5" t="s">
        <v>6026</v>
      </c>
      <c r="D1211" s="10" t="s">
        <v>6027</v>
      </c>
      <c r="E1211" s="10" t="s">
        <v>6028</v>
      </c>
      <c r="F1211" s="10" t="s">
        <v>6027</v>
      </c>
      <c r="G1211" s="6" t="s">
        <v>6029</v>
      </c>
      <c r="H1211" s="223" t="s">
        <v>6030</v>
      </c>
      <c r="I1211" s="10" t="s">
        <v>6031</v>
      </c>
      <c r="J1211" s="6" t="s">
        <v>6032</v>
      </c>
      <c r="K1211" s="6"/>
      <c r="L1211" s="10" t="s">
        <v>6024</v>
      </c>
      <c r="M1211" s="6"/>
      <c r="N1211" s="6"/>
      <c r="O1211" s="6"/>
      <c r="P1211" s="84" t="s">
        <v>932</v>
      </c>
      <c r="Q1211" s="6" t="s">
        <v>6025</v>
      </c>
      <c r="R1211" s="7" t="s">
        <v>5781</v>
      </c>
      <c r="S1211" s="6"/>
      <c r="T1211" s="6"/>
      <c r="U1211" s="5"/>
      <c r="V1211" s="5"/>
      <c r="W1211" s="5"/>
      <c r="X1211" s="5"/>
      <c r="Y1211" s="5">
        <v>3</v>
      </c>
      <c r="Z1211" s="5"/>
    </row>
    <row r="1212" spans="1:26" ht="65.45">
      <c r="A1212" s="5"/>
      <c r="B1212" s="6" t="s">
        <v>968</v>
      </c>
      <c r="C1212" s="5" t="s">
        <v>6033</v>
      </c>
      <c r="D1212" s="10" t="s">
        <v>6034</v>
      </c>
      <c r="E1212" s="10" t="s">
        <v>6035</v>
      </c>
      <c r="F1212" s="10" t="s">
        <v>6034</v>
      </c>
      <c r="G1212" s="6" t="s">
        <v>6036</v>
      </c>
      <c r="H1212" s="223" t="s">
        <v>6037</v>
      </c>
      <c r="I1212" s="10" t="s">
        <v>6038</v>
      </c>
      <c r="J1212" s="6" t="s">
        <v>6039</v>
      </c>
      <c r="K1212" s="6"/>
      <c r="L1212" s="10" t="s">
        <v>6024</v>
      </c>
      <c r="M1212" s="6"/>
      <c r="N1212" s="6"/>
      <c r="O1212" s="6"/>
      <c r="P1212" s="84" t="s">
        <v>932</v>
      </c>
      <c r="Q1212" s="6" t="s">
        <v>6025</v>
      </c>
      <c r="R1212" s="7" t="s">
        <v>5781</v>
      </c>
      <c r="S1212" s="6"/>
      <c r="T1212" s="6"/>
      <c r="U1212" s="5"/>
      <c r="V1212" s="5"/>
      <c r="W1212" s="5"/>
      <c r="X1212" s="5"/>
      <c r="Y1212" s="5">
        <v>3</v>
      </c>
      <c r="Z1212" s="5"/>
    </row>
    <row r="1213" spans="1:26" ht="65.45">
      <c r="A1213" s="5"/>
      <c r="B1213" s="6" t="s">
        <v>968</v>
      </c>
      <c r="C1213" s="5" t="s">
        <v>6040</v>
      </c>
      <c r="D1213" s="10" t="s">
        <v>6041</v>
      </c>
      <c r="E1213" s="10" t="s">
        <v>6042</v>
      </c>
      <c r="F1213" s="10" t="s">
        <v>6041</v>
      </c>
      <c r="G1213" s="6" t="s">
        <v>6043</v>
      </c>
      <c r="H1213" s="223" t="s">
        <v>6044</v>
      </c>
      <c r="I1213" s="10" t="s">
        <v>6045</v>
      </c>
      <c r="J1213" s="6" t="s">
        <v>6046</v>
      </c>
      <c r="K1213" s="6"/>
      <c r="L1213" s="10" t="s">
        <v>6024</v>
      </c>
      <c r="M1213" s="6"/>
      <c r="N1213" s="6"/>
      <c r="O1213" s="6"/>
      <c r="P1213" s="84" t="s">
        <v>932</v>
      </c>
      <c r="Q1213" s="6" t="s">
        <v>6025</v>
      </c>
      <c r="R1213" s="7" t="s">
        <v>5781</v>
      </c>
      <c r="S1213" s="6"/>
      <c r="T1213" s="6"/>
      <c r="U1213" s="5"/>
      <c r="V1213" s="5"/>
      <c r="W1213" s="5"/>
      <c r="X1213" s="5"/>
      <c r="Y1213" s="5">
        <v>3</v>
      </c>
      <c r="Z1213" s="5"/>
    </row>
    <row r="1214" spans="1:26" ht="65.45">
      <c r="A1214" s="5"/>
      <c r="B1214" s="6" t="s">
        <v>968</v>
      </c>
      <c r="C1214" s="5" t="s">
        <v>6047</v>
      </c>
      <c r="D1214" s="10" t="s">
        <v>6048</v>
      </c>
      <c r="E1214" s="10" t="s">
        <v>6049</v>
      </c>
      <c r="F1214" s="10" t="s">
        <v>6048</v>
      </c>
      <c r="G1214" s="6" t="s">
        <v>6050</v>
      </c>
      <c r="H1214" s="223" t="s">
        <v>6051</v>
      </c>
      <c r="I1214" s="10" t="s">
        <v>6052</v>
      </c>
      <c r="J1214" s="6" t="s">
        <v>6053</v>
      </c>
      <c r="K1214" s="6"/>
      <c r="L1214" s="10" t="s">
        <v>6024</v>
      </c>
      <c r="M1214" s="6"/>
      <c r="N1214" s="6"/>
      <c r="O1214" s="6"/>
      <c r="P1214" s="84" t="s">
        <v>932</v>
      </c>
      <c r="Q1214" s="6" t="s">
        <v>6025</v>
      </c>
      <c r="R1214" s="7" t="s">
        <v>5781</v>
      </c>
      <c r="S1214" s="6"/>
      <c r="T1214" s="6"/>
      <c r="U1214" s="5"/>
      <c r="V1214" s="5"/>
      <c r="W1214" s="5"/>
      <c r="X1214" s="5"/>
      <c r="Y1214" s="5">
        <v>3</v>
      </c>
      <c r="Z1214" s="5"/>
    </row>
    <row r="1215" spans="1:26" ht="52.5">
      <c r="A1215" s="5"/>
      <c r="B1215" s="6" t="s">
        <v>968</v>
      </c>
      <c r="C1215" s="5" t="s">
        <v>6054</v>
      </c>
      <c r="D1215" s="10" t="s">
        <v>5913</v>
      </c>
      <c r="E1215" s="10" t="s">
        <v>5914</v>
      </c>
      <c r="F1215" s="10" t="s">
        <v>6055</v>
      </c>
      <c r="G1215" s="6" t="s">
        <v>5916</v>
      </c>
      <c r="H1215" s="223" t="s">
        <v>5917</v>
      </c>
      <c r="I1215" s="10" t="s">
        <v>6056</v>
      </c>
      <c r="J1215" s="6" t="s">
        <v>6057</v>
      </c>
      <c r="K1215" s="6"/>
      <c r="L1215" s="10" t="s">
        <v>6024</v>
      </c>
      <c r="M1215" s="6"/>
      <c r="N1215" s="6"/>
      <c r="O1215" s="6"/>
      <c r="P1215" s="84" t="s">
        <v>932</v>
      </c>
      <c r="Q1215" s="6" t="s">
        <v>6025</v>
      </c>
      <c r="R1215" s="7" t="s">
        <v>5781</v>
      </c>
      <c r="S1215" s="6"/>
      <c r="T1215" s="6"/>
      <c r="U1215" s="5"/>
      <c r="V1215" s="5"/>
      <c r="W1215" s="5"/>
      <c r="X1215" s="5"/>
      <c r="Y1215" s="5">
        <v>3</v>
      </c>
      <c r="Z1215" s="5"/>
    </row>
    <row r="1216" spans="1:26" ht="26.45">
      <c r="A1216" s="5"/>
      <c r="B1216" s="6" t="s">
        <v>544</v>
      </c>
      <c r="C1216" s="5" t="s">
        <v>6008</v>
      </c>
      <c r="D1216" s="10"/>
      <c r="E1216" s="10"/>
      <c r="F1216" s="10"/>
      <c r="G1216" s="6"/>
      <c r="H1216" s="6"/>
      <c r="I1216" s="6"/>
      <c r="J1216" s="6"/>
      <c r="K1216" s="6"/>
      <c r="L1216" s="5"/>
      <c r="M1216" s="6"/>
      <c r="N1216" s="6"/>
      <c r="O1216" s="6"/>
      <c r="P1216" s="5"/>
      <c r="Q1216" s="6"/>
      <c r="R1216" s="6"/>
      <c r="S1216" s="6"/>
      <c r="T1216" s="6"/>
      <c r="U1216" s="5"/>
      <c r="V1216" s="5"/>
      <c r="W1216" s="5"/>
      <c r="X1216" s="5"/>
      <c r="Y1216" s="5"/>
      <c r="Z1216" s="5"/>
    </row>
    <row r="1217" spans="1:26" ht="26.45">
      <c r="A1217" s="5"/>
      <c r="B1217" s="6" t="s">
        <v>68</v>
      </c>
      <c r="C1217" s="5" t="s">
        <v>6058</v>
      </c>
      <c r="D1217" s="10"/>
      <c r="E1217" s="10"/>
      <c r="F1217" s="10"/>
      <c r="G1217" s="6"/>
      <c r="H1217" s="6"/>
      <c r="I1217" s="6"/>
      <c r="J1217" s="6"/>
      <c r="K1217" s="6"/>
      <c r="L1217" s="206"/>
      <c r="M1217" s="6"/>
      <c r="N1217" s="5" t="s">
        <v>1597</v>
      </c>
      <c r="O1217" s="6"/>
      <c r="P1217" s="84"/>
      <c r="Q1217" s="6"/>
      <c r="R1217" s="6"/>
      <c r="S1217" s="6"/>
      <c r="T1217" s="6"/>
      <c r="U1217" s="5"/>
      <c r="V1217" s="5"/>
      <c r="W1217" s="5"/>
      <c r="X1217" s="5"/>
      <c r="Y1217" s="5"/>
      <c r="Z1217" s="5"/>
    </row>
    <row r="1218" spans="1:26" ht="169.5">
      <c r="A1218" s="5"/>
      <c r="B1218" s="6" t="s">
        <v>65</v>
      </c>
      <c r="C1218" s="5" t="s">
        <v>6059</v>
      </c>
      <c r="D1218" s="10" t="s">
        <v>6060</v>
      </c>
      <c r="E1218" s="10" t="s">
        <v>6061</v>
      </c>
      <c r="F1218" s="10" t="s">
        <v>6060</v>
      </c>
      <c r="G1218" s="10" t="s">
        <v>6062</v>
      </c>
      <c r="H1218" s="10" t="s">
        <v>6060</v>
      </c>
      <c r="I1218" s="10" t="s">
        <v>6063</v>
      </c>
      <c r="J1218" s="10" t="s">
        <v>6060</v>
      </c>
      <c r="K1218" s="6"/>
      <c r="L1218" s="5" t="s">
        <v>6064</v>
      </c>
      <c r="M1218" s="6"/>
      <c r="N1218" s="6"/>
      <c r="O1218" s="6"/>
      <c r="P1218" s="84"/>
      <c r="Q1218" s="6"/>
      <c r="R1218" s="6"/>
      <c r="S1218" s="6"/>
      <c r="T1218" s="6"/>
      <c r="U1218" s="5"/>
      <c r="V1218" s="5"/>
      <c r="W1218" s="5"/>
      <c r="X1218" s="5"/>
      <c r="Y1218" s="5"/>
      <c r="Z1218" s="5"/>
    </row>
    <row r="1219" spans="1:26" ht="52.5">
      <c r="A1219" s="5"/>
      <c r="B1219" s="6" t="s">
        <v>968</v>
      </c>
      <c r="C1219" s="5" t="s">
        <v>6065</v>
      </c>
      <c r="D1219" s="10" t="s">
        <v>6066</v>
      </c>
      <c r="E1219" s="10" t="s">
        <v>6067</v>
      </c>
      <c r="F1219" s="10" t="s">
        <v>6066</v>
      </c>
      <c r="G1219" s="10" t="s">
        <v>6068</v>
      </c>
      <c r="H1219" s="10" t="s">
        <v>6066</v>
      </c>
      <c r="I1219" s="10" t="s">
        <v>6069</v>
      </c>
      <c r="J1219" s="10" t="s">
        <v>6066</v>
      </c>
      <c r="K1219" s="6"/>
      <c r="L1219" s="5" t="s">
        <v>6024</v>
      </c>
      <c r="M1219" s="6"/>
      <c r="N1219" s="6"/>
      <c r="O1219" s="6"/>
      <c r="P1219" s="84" t="s">
        <v>932</v>
      </c>
      <c r="Q1219" s="6" t="s">
        <v>6025</v>
      </c>
      <c r="R1219" s="7" t="s">
        <v>5781</v>
      </c>
      <c r="S1219" s="6"/>
      <c r="T1219" s="6"/>
      <c r="U1219" s="5"/>
      <c r="V1219" s="5"/>
      <c r="W1219" s="5"/>
      <c r="X1219" s="5"/>
      <c r="Y1219" s="5">
        <v>3</v>
      </c>
      <c r="Z1219" s="5"/>
    </row>
    <row r="1220" spans="1:26" ht="52.5">
      <c r="A1220" s="5"/>
      <c r="B1220" s="6" t="s">
        <v>968</v>
      </c>
      <c r="C1220" s="5" t="s">
        <v>6070</v>
      </c>
      <c r="D1220" s="10" t="s">
        <v>6071</v>
      </c>
      <c r="E1220" s="10" t="s">
        <v>6072</v>
      </c>
      <c r="F1220" s="10" t="s">
        <v>6071</v>
      </c>
      <c r="G1220" s="10" t="s">
        <v>6073</v>
      </c>
      <c r="H1220" s="10" t="s">
        <v>6071</v>
      </c>
      <c r="I1220" s="10" t="s">
        <v>6074</v>
      </c>
      <c r="J1220" s="10" t="s">
        <v>6071</v>
      </c>
      <c r="K1220" s="6"/>
      <c r="L1220" s="5" t="s">
        <v>6024</v>
      </c>
      <c r="M1220" s="6"/>
      <c r="N1220" s="6"/>
      <c r="O1220" s="6"/>
      <c r="P1220" s="84" t="s">
        <v>932</v>
      </c>
      <c r="Q1220" s="6" t="s">
        <v>6025</v>
      </c>
      <c r="R1220" s="7" t="s">
        <v>5781</v>
      </c>
      <c r="S1220" s="6"/>
      <c r="T1220" s="6"/>
      <c r="U1220" s="5"/>
      <c r="V1220" s="5"/>
      <c r="W1220" s="5"/>
      <c r="X1220" s="5"/>
      <c r="Y1220" s="5">
        <v>3</v>
      </c>
      <c r="Z1220" s="5"/>
    </row>
    <row r="1221" spans="1:26" ht="26.45">
      <c r="A1221" s="5"/>
      <c r="B1221" s="6" t="s">
        <v>544</v>
      </c>
      <c r="C1221" s="5"/>
      <c r="D1221" s="10"/>
      <c r="E1221" s="10"/>
      <c r="F1221" s="10"/>
      <c r="G1221" s="6"/>
      <c r="H1221" s="6"/>
      <c r="I1221" s="6"/>
      <c r="J1221" s="6"/>
      <c r="K1221" s="6"/>
      <c r="L1221" s="206"/>
      <c r="M1221" s="6"/>
      <c r="N1221" s="6"/>
      <c r="O1221" s="6"/>
      <c r="P1221" s="84"/>
      <c r="Q1221" s="6"/>
      <c r="R1221" s="6"/>
      <c r="S1221" s="6"/>
      <c r="T1221" s="6"/>
      <c r="U1221" s="5"/>
      <c r="V1221" s="5"/>
      <c r="W1221" s="5"/>
      <c r="X1221" s="5"/>
      <c r="Y1221" s="5"/>
      <c r="Z1221" s="5"/>
    </row>
    <row r="1222" spans="1:26" ht="91.5">
      <c r="A1222" s="5"/>
      <c r="B1222" s="6" t="s">
        <v>6075</v>
      </c>
      <c r="C1222" s="6" t="s">
        <v>6076</v>
      </c>
      <c r="D1222" s="7" t="s">
        <v>6077</v>
      </c>
      <c r="E1222" s="7" t="s">
        <v>6078</v>
      </c>
      <c r="F1222" s="7" t="s">
        <v>6079</v>
      </c>
      <c r="G1222" s="6" t="s">
        <v>6080</v>
      </c>
      <c r="H1222" s="6" t="s">
        <v>6081</v>
      </c>
      <c r="I1222" s="6" t="s">
        <v>6082</v>
      </c>
      <c r="J1222" s="6" t="s">
        <v>6083</v>
      </c>
      <c r="K1222" s="6" t="s">
        <v>6084</v>
      </c>
      <c r="L1222" s="206" t="s">
        <v>6085</v>
      </c>
      <c r="M1222" s="6"/>
      <c r="N1222" s="6"/>
      <c r="O1222" s="6"/>
      <c r="P1222" s="84" t="s">
        <v>932</v>
      </c>
      <c r="Q1222" s="6" t="s">
        <v>2650</v>
      </c>
      <c r="R1222" s="6" t="s">
        <v>6086</v>
      </c>
      <c r="S1222" s="6"/>
      <c r="T1222" s="6"/>
      <c r="U1222" s="5"/>
      <c r="V1222" s="5"/>
      <c r="W1222" s="5"/>
      <c r="X1222" s="5" t="s">
        <v>53</v>
      </c>
      <c r="Y1222" s="5">
        <v>5</v>
      </c>
      <c r="Z1222" s="5"/>
    </row>
    <row r="1223" spans="1:26" ht="65.45">
      <c r="A1223" s="5"/>
      <c r="B1223" s="6" t="s">
        <v>92</v>
      </c>
      <c r="C1223" s="6" t="s">
        <v>6087</v>
      </c>
      <c r="D1223" s="7" t="s">
        <v>6088</v>
      </c>
      <c r="E1223" s="7" t="s">
        <v>6089</v>
      </c>
      <c r="F1223" s="7" t="s">
        <v>6090</v>
      </c>
      <c r="G1223" s="6" t="s">
        <v>6091</v>
      </c>
      <c r="H1223" s="6" t="s">
        <v>6092</v>
      </c>
      <c r="I1223" s="6" t="s">
        <v>6093</v>
      </c>
      <c r="J1223" s="7" t="s">
        <v>6094</v>
      </c>
      <c r="K1223" s="7" t="s">
        <v>6095</v>
      </c>
      <c r="L1223" s="7"/>
      <c r="M1223" s="6" t="s">
        <v>6096</v>
      </c>
      <c r="N1223" s="6"/>
      <c r="O1223" s="6"/>
      <c r="P1223" s="73" t="s">
        <v>932</v>
      </c>
      <c r="Q1223" s="6"/>
      <c r="R1223" s="6"/>
      <c r="S1223" s="6"/>
      <c r="T1223" s="6"/>
      <c r="U1223" s="5"/>
      <c r="V1223" s="5"/>
      <c r="W1223" s="5"/>
      <c r="X1223" s="5"/>
      <c r="Y1223" s="5">
        <v>3</v>
      </c>
      <c r="Z1223" s="5"/>
    </row>
    <row r="1224" spans="1:26" ht="156.6">
      <c r="A1224" s="10"/>
      <c r="B1224" s="7" t="s">
        <v>968</v>
      </c>
      <c r="C1224" s="6" t="s">
        <v>6097</v>
      </c>
      <c r="D1224" s="7" t="s">
        <v>6098</v>
      </c>
      <c r="E1224" s="7" t="s">
        <v>6099</v>
      </c>
      <c r="F1224" s="7" t="s">
        <v>6100</v>
      </c>
      <c r="G1224" s="6" t="s">
        <v>6101</v>
      </c>
      <c r="H1224" s="6" t="s">
        <v>6102</v>
      </c>
      <c r="I1224" s="6" t="s">
        <v>6103</v>
      </c>
      <c r="J1224" s="6" t="s">
        <v>6104</v>
      </c>
      <c r="K1224" s="6" t="s">
        <v>6105</v>
      </c>
      <c r="L1224" s="6" t="s">
        <v>2678</v>
      </c>
      <c r="M1224" s="7" t="s">
        <v>6106</v>
      </c>
      <c r="N1224" s="7"/>
      <c r="O1224" s="7"/>
      <c r="P1224" s="44" t="s">
        <v>932</v>
      </c>
      <c r="Q1224" s="7" t="s">
        <v>6107</v>
      </c>
      <c r="R1224" s="7" t="s">
        <v>5781</v>
      </c>
      <c r="S1224" s="7"/>
      <c r="T1224" s="7"/>
      <c r="U1224" s="10"/>
      <c r="V1224" s="10"/>
      <c r="W1224" s="10"/>
      <c r="X1224" s="5" t="s">
        <v>53</v>
      </c>
      <c r="Y1224" s="10" t="s">
        <v>2227</v>
      </c>
      <c r="Z1224" s="10"/>
    </row>
    <row r="1225" spans="1:26" ht="65.45">
      <c r="A1225" s="5"/>
      <c r="B1225" s="5" t="s">
        <v>79</v>
      </c>
      <c r="C1225" s="7" t="s">
        <v>6108</v>
      </c>
      <c r="D1225" s="7" t="s">
        <v>6109</v>
      </c>
      <c r="E1225" s="7" t="s">
        <v>6110</v>
      </c>
      <c r="F1225" s="7" t="s">
        <v>6111</v>
      </c>
      <c r="G1225" s="7" t="s">
        <v>6112</v>
      </c>
      <c r="H1225" s="7" t="s">
        <v>6113</v>
      </c>
      <c r="I1225" s="7" t="s">
        <v>6114</v>
      </c>
      <c r="J1225" s="7" t="s">
        <v>6115</v>
      </c>
      <c r="K1225" s="7" t="s">
        <v>6116</v>
      </c>
      <c r="L1225" s="7"/>
      <c r="M1225" s="7"/>
      <c r="N1225" s="6"/>
      <c r="O1225" s="7"/>
      <c r="P1225" s="147" t="s">
        <v>932</v>
      </c>
      <c r="Q1225" s="7"/>
      <c r="R1225" s="7"/>
      <c r="S1225" s="7"/>
      <c r="T1225" s="7"/>
      <c r="U1225" s="10"/>
      <c r="V1225" s="10"/>
      <c r="W1225" s="10"/>
      <c r="X1225" s="5" t="s">
        <v>53</v>
      </c>
      <c r="Y1225" s="10" t="s">
        <v>6117</v>
      </c>
      <c r="Z1225" s="10"/>
    </row>
    <row r="1226" spans="1:26" ht="65.45">
      <c r="A1226" s="5"/>
      <c r="B1226" s="6" t="s">
        <v>6118</v>
      </c>
      <c r="C1226" s="7" t="s">
        <v>6119</v>
      </c>
      <c r="D1226" s="7" t="s">
        <v>6120</v>
      </c>
      <c r="E1226" s="7" t="s">
        <v>6121</v>
      </c>
      <c r="F1226" s="7" t="s">
        <v>6122</v>
      </c>
      <c r="G1226" s="7" t="s">
        <v>6123</v>
      </c>
      <c r="H1226" s="7" t="s">
        <v>6124</v>
      </c>
      <c r="I1226" s="7" t="s">
        <v>6125</v>
      </c>
      <c r="J1226" s="7" t="s">
        <v>6126</v>
      </c>
      <c r="K1226" s="7" t="s">
        <v>6127</v>
      </c>
      <c r="L1226" s="7" t="s">
        <v>6128</v>
      </c>
      <c r="M1226" s="7" t="s">
        <v>6129</v>
      </c>
      <c r="N1226" s="6"/>
      <c r="O1226" s="7"/>
      <c r="P1226" s="147" t="s">
        <v>932</v>
      </c>
      <c r="Q1226" s="7"/>
      <c r="R1226" s="7"/>
      <c r="S1226" s="7"/>
      <c r="T1226" s="7"/>
      <c r="U1226" s="10"/>
      <c r="V1226" s="10"/>
      <c r="W1226" s="10"/>
      <c r="X1226" s="5" t="s">
        <v>53</v>
      </c>
      <c r="Y1226" s="10" t="s">
        <v>6117</v>
      </c>
      <c r="Z1226" s="10"/>
    </row>
    <row r="1227" spans="1:26" ht="52.5">
      <c r="A1227" s="10"/>
      <c r="B1227" s="7" t="s">
        <v>92</v>
      </c>
      <c r="C1227" s="7" t="s">
        <v>6130</v>
      </c>
      <c r="D1227" s="7" t="s">
        <v>6131</v>
      </c>
      <c r="E1227" s="7" t="s">
        <v>6132</v>
      </c>
      <c r="F1227" s="7" t="s">
        <v>6133</v>
      </c>
      <c r="G1227" s="7" t="s">
        <v>6134</v>
      </c>
      <c r="H1227" s="7" t="s">
        <v>6135</v>
      </c>
      <c r="I1227" s="7" t="s">
        <v>6136</v>
      </c>
      <c r="J1227" s="7" t="s">
        <v>6137</v>
      </c>
      <c r="K1227" s="7" t="s">
        <v>6127</v>
      </c>
      <c r="L1227" s="7"/>
      <c r="M1227" s="7" t="s">
        <v>6138</v>
      </c>
      <c r="N1227" s="7"/>
      <c r="O1227" s="7"/>
      <c r="P1227" s="148" t="s">
        <v>932</v>
      </c>
      <c r="Q1227" s="7"/>
      <c r="R1227" s="7"/>
      <c r="S1227" s="7"/>
      <c r="T1227" s="7"/>
      <c r="U1227" s="10"/>
      <c r="V1227" s="10"/>
      <c r="W1227" s="10"/>
      <c r="X1227" s="10"/>
      <c r="Y1227" s="10" t="s">
        <v>2227</v>
      </c>
      <c r="Z1227" s="10"/>
    </row>
    <row r="1228" spans="1:26" ht="91.5">
      <c r="A1228" s="5"/>
      <c r="B1228" s="6" t="s">
        <v>6139</v>
      </c>
      <c r="C1228" s="6" t="s">
        <v>6140</v>
      </c>
      <c r="D1228" s="7" t="s">
        <v>6141</v>
      </c>
      <c r="E1228" s="6" t="s">
        <v>6142</v>
      </c>
      <c r="F1228" s="6" t="s">
        <v>6143</v>
      </c>
      <c r="G1228" s="6" t="s">
        <v>6144</v>
      </c>
      <c r="H1228" s="6" t="s">
        <v>6145</v>
      </c>
      <c r="I1228" s="6" t="s">
        <v>6146</v>
      </c>
      <c r="J1228" s="6" t="s">
        <v>6147</v>
      </c>
      <c r="K1228" s="6" t="s">
        <v>6148</v>
      </c>
      <c r="L1228" s="6" t="s">
        <v>2289</v>
      </c>
      <c r="M1228" s="6"/>
      <c r="N1228" s="6"/>
      <c r="O1228" s="6"/>
      <c r="P1228" s="84" t="s">
        <v>932</v>
      </c>
      <c r="Q1228" s="6" t="s">
        <v>6149</v>
      </c>
      <c r="R1228" s="6" t="s">
        <v>6150</v>
      </c>
      <c r="S1228" s="6"/>
      <c r="T1228" s="6"/>
      <c r="U1228" s="5"/>
      <c r="V1228" s="5"/>
      <c r="W1228" s="5"/>
      <c r="X1228" s="5" t="s">
        <v>53</v>
      </c>
      <c r="Y1228" s="5">
        <v>3</v>
      </c>
      <c r="Z1228" s="5"/>
    </row>
    <row r="1229" spans="1:26" ht="52.5">
      <c r="A1229" s="10"/>
      <c r="B1229" s="7" t="s">
        <v>92</v>
      </c>
      <c r="C1229" s="6" t="s">
        <v>6151</v>
      </c>
      <c r="D1229" s="7" t="s">
        <v>6152</v>
      </c>
      <c r="E1229" s="6" t="s">
        <v>6153</v>
      </c>
      <c r="F1229" s="6" t="s">
        <v>6154</v>
      </c>
      <c r="G1229" s="6" t="s">
        <v>6155</v>
      </c>
      <c r="H1229" s="6" t="s">
        <v>6156</v>
      </c>
      <c r="I1229" s="6" t="s">
        <v>6157</v>
      </c>
      <c r="J1229" s="6" t="s">
        <v>6158</v>
      </c>
      <c r="K1229" s="6" t="s">
        <v>6159</v>
      </c>
      <c r="L1229" s="6"/>
      <c r="M1229" s="6" t="s">
        <v>6160</v>
      </c>
      <c r="N1229" s="6"/>
      <c r="O1229" s="6"/>
      <c r="P1229" s="73" t="s">
        <v>932</v>
      </c>
      <c r="Q1229" s="6"/>
      <c r="R1229" s="6"/>
      <c r="S1229" s="6"/>
      <c r="T1229" s="6"/>
      <c r="U1229" s="5"/>
      <c r="V1229" s="5"/>
      <c r="W1229" s="5"/>
      <c r="X1229" s="5"/>
      <c r="Y1229" s="5">
        <v>3</v>
      </c>
      <c r="Z1229" s="5"/>
    </row>
    <row r="1230" spans="1:26" ht="26.45">
      <c r="A1230" s="5"/>
      <c r="B1230" s="6" t="s">
        <v>544</v>
      </c>
      <c r="C1230" s="6" t="s">
        <v>5691</v>
      </c>
      <c r="D1230" s="7"/>
      <c r="E1230" s="6"/>
      <c r="F1230" s="6"/>
      <c r="G1230" s="6"/>
      <c r="H1230" s="6"/>
      <c r="I1230" s="6"/>
      <c r="J1230" s="6"/>
      <c r="K1230" s="6"/>
      <c r="L1230" s="6"/>
      <c r="M1230" s="6" t="s">
        <v>6161</v>
      </c>
      <c r="N1230" s="6"/>
      <c r="O1230" s="6"/>
      <c r="P1230" s="6"/>
      <c r="Q1230" s="6"/>
      <c r="R1230" s="6"/>
      <c r="S1230" s="6"/>
      <c r="T1230" s="6"/>
      <c r="U1230" s="5"/>
      <c r="V1230" s="5"/>
      <c r="W1230" s="5"/>
      <c r="X1230" s="5"/>
      <c r="Y1230" s="5"/>
      <c r="Z1230" s="5"/>
    </row>
    <row r="1231" spans="1:26" ht="26.45">
      <c r="A1231" s="5"/>
      <c r="B1231" s="6" t="s">
        <v>60</v>
      </c>
      <c r="C1231" s="5" t="s">
        <v>6162</v>
      </c>
      <c r="D1231" s="7"/>
      <c r="E1231" s="6"/>
      <c r="F1231" s="6"/>
      <c r="G1231" s="6"/>
      <c r="H1231" s="6"/>
      <c r="I1231" s="6"/>
      <c r="J1231" s="6"/>
      <c r="K1231" s="6"/>
      <c r="L1231" s="6"/>
      <c r="M1231" s="6"/>
      <c r="N1231" s="6"/>
      <c r="O1231" s="6"/>
      <c r="P1231" s="6"/>
      <c r="Q1231" s="6"/>
      <c r="R1231" s="6"/>
      <c r="S1231" s="6"/>
      <c r="T1231" s="6"/>
      <c r="U1231" s="5" t="s">
        <v>62</v>
      </c>
      <c r="V1231" s="5"/>
      <c r="W1231" s="5"/>
      <c r="X1231" s="5"/>
      <c r="Y1231" s="5"/>
      <c r="Z1231" s="5"/>
    </row>
    <row r="1232" spans="1:26" ht="26.45">
      <c r="A1232" s="40"/>
      <c r="B1232" s="41" t="s">
        <v>544</v>
      </c>
      <c r="C1232" s="40" t="s">
        <v>5686</v>
      </c>
      <c r="D1232" s="68"/>
      <c r="E1232" s="40"/>
      <c r="F1232" s="40"/>
      <c r="G1232" s="40"/>
      <c r="H1232" s="40"/>
      <c r="I1232" s="40"/>
      <c r="J1232" s="40"/>
      <c r="K1232" s="40"/>
      <c r="L1232" s="40"/>
      <c r="M1232" s="41"/>
      <c r="N1232" s="40"/>
      <c r="O1232" s="40"/>
      <c r="P1232" s="41"/>
      <c r="Q1232" s="40"/>
      <c r="R1232" s="40"/>
      <c r="S1232" s="40"/>
      <c r="T1232" s="40"/>
      <c r="U1232" s="5"/>
      <c r="V1232" s="5"/>
      <c r="W1232" s="5"/>
      <c r="X1232" s="5"/>
      <c r="Y1232" s="5"/>
      <c r="Z1232" s="5"/>
    </row>
    <row r="1233" spans="1:26" ht="15.6">
      <c r="A1233" s="40"/>
      <c r="B1233" s="41"/>
      <c r="C1233" s="40"/>
      <c r="D1233" s="68"/>
      <c r="E1233" s="40"/>
      <c r="F1233" s="40"/>
      <c r="G1233" s="40"/>
      <c r="H1233" s="40"/>
      <c r="I1233" s="40"/>
      <c r="J1233" s="40"/>
      <c r="K1233" s="40"/>
      <c r="L1233" s="40"/>
      <c r="M1233" s="41"/>
      <c r="N1233" s="40"/>
      <c r="O1233" s="40"/>
      <c r="P1233" s="41"/>
      <c r="Q1233" s="40"/>
      <c r="R1233" s="40"/>
      <c r="S1233" s="40"/>
      <c r="T1233" s="40"/>
      <c r="U1233" s="5"/>
      <c r="V1233" s="5"/>
      <c r="W1233" s="5"/>
      <c r="X1233" s="5"/>
      <c r="Y1233" s="5"/>
      <c r="Z1233" s="5"/>
    </row>
    <row r="1234" spans="1:26" ht="78.599999999999994">
      <c r="A1234" s="5"/>
      <c r="B1234" s="6" t="s">
        <v>68</v>
      </c>
      <c r="C1234" s="5" t="s">
        <v>6163</v>
      </c>
      <c r="D1234" s="69" t="s">
        <v>6164</v>
      </c>
      <c r="E1234" s="69"/>
      <c r="F1234" s="5"/>
      <c r="G1234" s="5"/>
      <c r="H1234" s="5"/>
      <c r="I1234" s="5"/>
      <c r="J1234" s="5"/>
      <c r="K1234" s="5"/>
      <c r="L1234" s="5"/>
      <c r="M1234" s="6" t="s">
        <v>6165</v>
      </c>
      <c r="N1234" s="5"/>
      <c r="O1234" s="5"/>
      <c r="P1234" s="6"/>
      <c r="Q1234" s="5"/>
      <c r="R1234" s="5"/>
      <c r="S1234" s="5"/>
      <c r="T1234" s="5"/>
      <c r="U1234" s="5"/>
      <c r="V1234" s="5"/>
      <c r="W1234" s="5"/>
      <c r="X1234" s="5"/>
      <c r="Y1234" s="5"/>
      <c r="Z1234" s="5"/>
    </row>
    <row r="1235" spans="1:26" ht="39.6">
      <c r="A1235" s="5"/>
      <c r="B1235" s="6" t="s">
        <v>65</v>
      </c>
      <c r="C1235" s="6" t="s">
        <v>6166</v>
      </c>
      <c r="D1235" s="11" t="s">
        <v>6167</v>
      </c>
      <c r="E1235" s="11"/>
      <c r="F1235" s="6"/>
      <c r="G1235" s="6"/>
      <c r="H1235" s="6"/>
      <c r="I1235" s="6"/>
      <c r="J1235" s="146"/>
      <c r="K1235" s="6"/>
      <c r="L1235" s="6"/>
      <c r="M1235" s="6" t="s">
        <v>6168</v>
      </c>
      <c r="N1235" s="6"/>
      <c r="O1235" s="6"/>
      <c r="P1235" s="6"/>
      <c r="Q1235" s="6"/>
      <c r="R1235" s="6"/>
      <c r="S1235" s="6"/>
      <c r="T1235" s="6"/>
      <c r="U1235" s="5"/>
      <c r="V1235" s="5"/>
      <c r="W1235" s="5"/>
      <c r="X1235" s="5"/>
      <c r="Y1235" s="5"/>
      <c r="Z1235" s="5"/>
    </row>
    <row r="1236" spans="1:26" ht="26.45">
      <c r="A1236" s="5"/>
      <c r="B1236" s="5" t="s">
        <v>60</v>
      </c>
      <c r="C1236" s="5" t="s">
        <v>6169</v>
      </c>
      <c r="D1236" s="5"/>
      <c r="E1236" s="5"/>
      <c r="F1236" s="5"/>
      <c r="G1236" s="5"/>
      <c r="H1236" s="5"/>
      <c r="I1236" s="5"/>
      <c r="J1236" s="5"/>
      <c r="K1236" s="5"/>
      <c r="L1236" s="5"/>
      <c r="M1236" s="5"/>
      <c r="N1236" s="5"/>
      <c r="O1236" s="5"/>
      <c r="P1236" s="5"/>
      <c r="Q1236" s="5"/>
      <c r="R1236" s="5"/>
      <c r="S1236" s="5"/>
      <c r="T1236" s="5"/>
      <c r="U1236" s="5" t="s">
        <v>72</v>
      </c>
      <c r="V1236" s="5"/>
      <c r="W1236" s="5"/>
      <c r="X1236" s="5"/>
      <c r="Y1236" s="5"/>
      <c r="Z1236" s="5"/>
    </row>
    <row r="1237" spans="1:26" ht="39.6">
      <c r="A1237" s="5"/>
      <c r="B1237" s="5" t="s">
        <v>68</v>
      </c>
      <c r="C1237" s="5" t="s">
        <v>6170</v>
      </c>
      <c r="D1237" s="5"/>
      <c r="E1237" s="5"/>
      <c r="F1237" s="5"/>
      <c r="G1237" s="5"/>
      <c r="H1237" s="5"/>
      <c r="I1237" s="5"/>
      <c r="J1237" s="5"/>
      <c r="K1237" s="5"/>
      <c r="L1237" s="6"/>
      <c r="M1237" s="6" t="s">
        <v>6168</v>
      </c>
      <c r="N1237" s="5"/>
      <c r="O1237" s="5"/>
      <c r="P1237" s="5"/>
      <c r="Q1237" s="5"/>
      <c r="R1237" s="5"/>
      <c r="S1237" s="5"/>
      <c r="T1237" s="5"/>
      <c r="U1237" s="5"/>
      <c r="V1237" s="5"/>
      <c r="W1237" s="5"/>
      <c r="X1237" s="5"/>
      <c r="Y1237" s="5"/>
      <c r="Z1237" s="5"/>
    </row>
    <row r="1238" spans="1:26" ht="104.45">
      <c r="A1238" s="130"/>
      <c r="B1238" s="228" t="s">
        <v>65</v>
      </c>
      <c r="C1238" s="229" t="s">
        <v>6171</v>
      </c>
      <c r="D1238" s="229" t="s">
        <v>6172</v>
      </c>
      <c r="E1238" s="130" t="s">
        <v>6173</v>
      </c>
      <c r="F1238" s="130" t="s">
        <v>6174</v>
      </c>
      <c r="G1238" s="130" t="s">
        <v>6175</v>
      </c>
      <c r="H1238" s="130" t="s">
        <v>6176</v>
      </c>
      <c r="I1238" s="130" t="s">
        <v>6177</v>
      </c>
      <c r="J1238" s="130" t="s">
        <v>6178</v>
      </c>
      <c r="K1238" s="130" t="s">
        <v>6179</v>
      </c>
      <c r="L1238" s="130"/>
      <c r="M1238" s="130"/>
      <c r="N1238" s="130"/>
      <c r="O1238" s="130"/>
      <c r="P1238" s="130"/>
      <c r="Q1238" s="130"/>
      <c r="R1238" s="130"/>
      <c r="S1238" s="130"/>
      <c r="T1238" s="130"/>
      <c r="U1238" s="5"/>
      <c r="V1238" s="5"/>
      <c r="W1238" s="5"/>
      <c r="X1238" s="5"/>
      <c r="Y1238" s="5"/>
      <c r="Z1238" s="5"/>
    </row>
    <row r="1239" spans="1:26" ht="143.44999999999999">
      <c r="A1239" s="5"/>
      <c r="B1239" s="5" t="s">
        <v>6180</v>
      </c>
      <c r="C1239" s="5" t="s">
        <v>6181</v>
      </c>
      <c r="D1239" s="5" t="s">
        <v>6182</v>
      </c>
      <c r="E1239" s="5" t="s">
        <v>6183</v>
      </c>
      <c r="F1239" s="5" t="s">
        <v>6184</v>
      </c>
      <c r="G1239" s="5" t="s">
        <v>6185</v>
      </c>
      <c r="H1239" s="5" t="s">
        <v>6186</v>
      </c>
      <c r="I1239" s="5" t="s">
        <v>6187</v>
      </c>
      <c r="J1239" s="5" t="s">
        <v>6188</v>
      </c>
      <c r="K1239" s="5" t="s">
        <v>6189</v>
      </c>
      <c r="L1239" s="5"/>
      <c r="M1239" s="5"/>
      <c r="N1239" s="6"/>
      <c r="O1239" s="5"/>
      <c r="P1239" s="84" t="s">
        <v>932</v>
      </c>
      <c r="Q1239" s="5"/>
      <c r="R1239" s="5"/>
      <c r="S1239" s="5"/>
      <c r="T1239" s="5"/>
      <c r="U1239" s="5"/>
      <c r="V1239" s="5"/>
      <c r="W1239" s="5"/>
      <c r="X1239" s="5" t="s">
        <v>53</v>
      </c>
      <c r="Y1239" s="5">
        <v>5</v>
      </c>
      <c r="Z1239" s="5"/>
    </row>
    <row r="1240" spans="1:26" ht="91.5">
      <c r="A1240" s="5"/>
      <c r="B1240" s="5" t="s">
        <v>6190</v>
      </c>
      <c r="C1240" s="5" t="s">
        <v>6191</v>
      </c>
      <c r="D1240" s="5" t="s">
        <v>6192</v>
      </c>
      <c r="E1240" s="5" t="s">
        <v>6193</v>
      </c>
      <c r="F1240" s="5" t="s">
        <v>6194</v>
      </c>
      <c r="G1240" s="5" t="s">
        <v>6195</v>
      </c>
      <c r="H1240" s="5" t="s">
        <v>6196</v>
      </c>
      <c r="I1240" s="5" t="s">
        <v>6197</v>
      </c>
      <c r="J1240" s="5" t="s">
        <v>6198</v>
      </c>
      <c r="K1240" s="5" t="s">
        <v>6199</v>
      </c>
      <c r="L1240" s="5" t="s">
        <v>6200</v>
      </c>
      <c r="M1240" s="7" t="s">
        <v>6201</v>
      </c>
      <c r="N1240" s="6"/>
      <c r="O1240" s="5"/>
      <c r="P1240" s="84" t="s">
        <v>932</v>
      </c>
      <c r="Q1240" s="5"/>
      <c r="R1240" s="5"/>
      <c r="S1240" s="5"/>
      <c r="T1240" s="5"/>
      <c r="U1240" s="5"/>
      <c r="V1240" s="5"/>
      <c r="W1240" s="5"/>
      <c r="X1240" s="5" t="s">
        <v>53</v>
      </c>
      <c r="Y1240" s="5">
        <v>5</v>
      </c>
      <c r="Z1240" s="5"/>
    </row>
    <row r="1241" spans="1:26" ht="104.45">
      <c r="A1241" s="5"/>
      <c r="B1241" s="5" t="s">
        <v>6190</v>
      </c>
      <c r="C1241" s="5" t="s">
        <v>6202</v>
      </c>
      <c r="D1241" s="5" t="s">
        <v>6203</v>
      </c>
      <c r="E1241" s="5" t="s">
        <v>6204</v>
      </c>
      <c r="F1241" s="5" t="s">
        <v>6205</v>
      </c>
      <c r="G1241" s="5" t="s">
        <v>6206</v>
      </c>
      <c r="H1241" s="5" t="s">
        <v>6207</v>
      </c>
      <c r="I1241" s="5" t="s">
        <v>6208</v>
      </c>
      <c r="J1241" s="5" t="s">
        <v>6209</v>
      </c>
      <c r="K1241" s="5" t="s">
        <v>6210</v>
      </c>
      <c r="L1241" s="5"/>
      <c r="M1241" s="7" t="s">
        <v>6211</v>
      </c>
      <c r="N1241" s="6"/>
      <c r="O1241" s="130"/>
      <c r="P1241" s="130" t="s">
        <v>932</v>
      </c>
      <c r="Q1241" s="130"/>
      <c r="R1241" s="130"/>
      <c r="S1241" s="130"/>
      <c r="T1241" s="130"/>
      <c r="U1241" s="5"/>
      <c r="V1241" s="5"/>
      <c r="W1241" s="5"/>
      <c r="X1241" s="5" t="s">
        <v>53</v>
      </c>
      <c r="Y1241" s="5">
        <v>5</v>
      </c>
      <c r="Z1241" s="5"/>
    </row>
    <row r="1242" spans="1:26" ht="78.599999999999994">
      <c r="A1242" s="5"/>
      <c r="B1242" s="6" t="s">
        <v>2267</v>
      </c>
      <c r="C1242" s="5" t="s">
        <v>6212</v>
      </c>
      <c r="D1242" s="5" t="s">
        <v>6213</v>
      </c>
      <c r="E1242" s="5" t="s">
        <v>6214</v>
      </c>
      <c r="F1242" s="5" t="s">
        <v>6215</v>
      </c>
      <c r="G1242" s="5" t="s">
        <v>6216</v>
      </c>
      <c r="H1242" s="5" t="s">
        <v>6217</v>
      </c>
      <c r="I1242" s="5" t="s">
        <v>6218</v>
      </c>
      <c r="J1242" s="5" t="s">
        <v>6219</v>
      </c>
      <c r="K1242" s="5" t="s">
        <v>6220</v>
      </c>
      <c r="L1242" s="5"/>
      <c r="M1242" s="5"/>
      <c r="N1242" s="6"/>
      <c r="O1242" s="5"/>
      <c r="P1242" s="84" t="s">
        <v>932</v>
      </c>
      <c r="Q1242" s="5"/>
      <c r="R1242" s="5"/>
      <c r="S1242" s="5"/>
      <c r="T1242" s="5"/>
      <c r="U1242" s="5"/>
      <c r="V1242" s="5"/>
      <c r="W1242" s="5"/>
      <c r="X1242" s="5" t="s">
        <v>53</v>
      </c>
      <c r="Y1242" s="5">
        <v>5</v>
      </c>
      <c r="Z1242" s="5"/>
    </row>
    <row r="1243" spans="1:26" ht="65.45">
      <c r="A1243" s="5"/>
      <c r="B1243" s="5" t="s">
        <v>6221</v>
      </c>
      <c r="C1243" s="5" t="s">
        <v>6222</v>
      </c>
      <c r="D1243" s="5" t="s">
        <v>6223</v>
      </c>
      <c r="E1243" s="5" t="s">
        <v>6224</v>
      </c>
      <c r="F1243" s="5" t="s">
        <v>6225</v>
      </c>
      <c r="G1243" s="5" t="s">
        <v>6226</v>
      </c>
      <c r="H1243" s="5" t="s">
        <v>6227</v>
      </c>
      <c r="I1243" s="5" t="s">
        <v>6228</v>
      </c>
      <c r="J1243" s="5" t="s">
        <v>6229</v>
      </c>
      <c r="K1243" s="5" t="s">
        <v>6230</v>
      </c>
      <c r="L1243" s="5" t="s">
        <v>998</v>
      </c>
      <c r="M1243" s="5" t="s">
        <v>6231</v>
      </c>
      <c r="N1243" s="5"/>
      <c r="O1243" s="5"/>
      <c r="P1243" s="84" t="s">
        <v>932</v>
      </c>
      <c r="Q1243" s="5"/>
      <c r="R1243" s="5"/>
      <c r="S1243" s="5"/>
      <c r="T1243" s="5"/>
      <c r="U1243" s="5"/>
      <c r="V1243" s="5"/>
      <c r="W1243" s="5"/>
      <c r="X1243" s="5" t="s">
        <v>53</v>
      </c>
      <c r="Y1243" s="5">
        <v>5</v>
      </c>
      <c r="Z1243" s="5"/>
    </row>
    <row r="1244" spans="1:26" ht="65.45">
      <c r="A1244" s="5"/>
      <c r="B1244" s="5" t="s">
        <v>92</v>
      </c>
      <c r="C1244" s="5" t="s">
        <v>6232</v>
      </c>
      <c r="D1244" s="7" t="s">
        <v>6233</v>
      </c>
      <c r="E1244" s="5" t="s">
        <v>6234</v>
      </c>
      <c r="F1244" s="5" t="s">
        <v>6235</v>
      </c>
      <c r="G1244" s="5" t="s">
        <v>6236</v>
      </c>
      <c r="H1244" s="5" t="s">
        <v>6237</v>
      </c>
      <c r="I1244" s="5" t="s">
        <v>6238</v>
      </c>
      <c r="J1244" s="10" t="s">
        <v>6239</v>
      </c>
      <c r="K1244" s="10" t="s">
        <v>6240</v>
      </c>
      <c r="L1244" s="7"/>
      <c r="M1244" s="5" t="s">
        <v>6241</v>
      </c>
      <c r="N1244" s="5"/>
      <c r="O1244" s="5"/>
      <c r="P1244" s="73" t="s">
        <v>932</v>
      </c>
      <c r="Q1244" s="5"/>
      <c r="R1244" s="5"/>
      <c r="S1244" s="5"/>
      <c r="T1244" s="5"/>
      <c r="U1244" s="5"/>
      <c r="V1244" s="5"/>
      <c r="W1244" s="5"/>
      <c r="X1244" s="5"/>
      <c r="Y1244" s="5">
        <v>3</v>
      </c>
      <c r="Z1244" s="5"/>
    </row>
    <row r="1245" spans="1:26" ht="182.45">
      <c r="A1245" s="5"/>
      <c r="B1245" s="6" t="s">
        <v>968</v>
      </c>
      <c r="C1245" s="6" t="s">
        <v>6242</v>
      </c>
      <c r="D1245" s="10" t="s">
        <v>6243</v>
      </c>
      <c r="E1245" s="10" t="s">
        <v>6244</v>
      </c>
      <c r="F1245" s="121" t="s">
        <v>6245</v>
      </c>
      <c r="G1245" s="6" t="s">
        <v>6246</v>
      </c>
      <c r="H1245" s="10" t="s">
        <v>6247</v>
      </c>
      <c r="I1245" s="10" t="s">
        <v>6248</v>
      </c>
      <c r="J1245" s="10" t="s">
        <v>6249</v>
      </c>
      <c r="K1245" s="6"/>
      <c r="L1245" s="6"/>
      <c r="M1245" s="6"/>
      <c r="N1245" s="6"/>
      <c r="O1245" s="6"/>
      <c r="P1245" s="84" t="s">
        <v>932</v>
      </c>
      <c r="Q1245" s="6" t="s">
        <v>5780</v>
      </c>
      <c r="R1245" s="7" t="s">
        <v>5781</v>
      </c>
      <c r="S1245" s="6"/>
      <c r="T1245" s="6"/>
      <c r="U1245" s="5"/>
      <c r="V1245" s="5"/>
      <c r="W1245" s="5"/>
      <c r="X1245" s="5"/>
      <c r="Y1245" s="5">
        <v>5</v>
      </c>
      <c r="Z1245" s="5"/>
    </row>
    <row r="1246" spans="1:26" ht="26.45">
      <c r="A1246" s="5"/>
      <c r="B1246" s="5" t="s">
        <v>68</v>
      </c>
      <c r="C1246" s="5" t="s">
        <v>6250</v>
      </c>
      <c r="D1246" s="7"/>
      <c r="E1246" s="5"/>
      <c r="F1246" s="5"/>
      <c r="G1246" s="5"/>
      <c r="H1246" s="5"/>
      <c r="I1246" s="5"/>
      <c r="J1246" s="5"/>
      <c r="K1246" s="5"/>
      <c r="L1246" s="6"/>
      <c r="M1246" s="5"/>
      <c r="N1246" s="5" t="s">
        <v>1597</v>
      </c>
      <c r="O1246" s="5"/>
      <c r="P1246" s="20"/>
      <c r="Q1246" s="5"/>
      <c r="R1246" s="5"/>
      <c r="S1246" s="5"/>
      <c r="T1246" s="5"/>
      <c r="U1246" s="5"/>
      <c r="V1246" s="5"/>
      <c r="W1246" s="5"/>
      <c r="X1246" s="5"/>
      <c r="Y1246" s="5"/>
      <c r="Z1246" s="5"/>
    </row>
    <row r="1247" spans="1:26" ht="156.6">
      <c r="A1247" s="5"/>
      <c r="B1247" s="5" t="s">
        <v>65</v>
      </c>
      <c r="C1247" s="5" t="s">
        <v>6251</v>
      </c>
      <c r="D1247" s="10" t="s">
        <v>6252</v>
      </c>
      <c r="E1247" s="5" t="s">
        <v>6253</v>
      </c>
      <c r="F1247" s="5" t="s">
        <v>6254</v>
      </c>
      <c r="G1247" s="5" t="s">
        <v>6255</v>
      </c>
      <c r="H1247" s="5" t="s">
        <v>6256</v>
      </c>
      <c r="I1247" s="5" t="s">
        <v>6257</v>
      </c>
      <c r="J1247" s="5" t="s">
        <v>6258</v>
      </c>
      <c r="K1247" s="5" t="s">
        <v>6259</v>
      </c>
      <c r="L1247" s="6"/>
      <c r="M1247" s="5"/>
      <c r="N1247" s="5"/>
      <c r="O1247" s="5"/>
      <c r="P1247" s="20"/>
      <c r="Q1247" s="5"/>
      <c r="R1247" s="5"/>
      <c r="S1247" s="5"/>
      <c r="T1247" s="5"/>
      <c r="U1247" s="5"/>
      <c r="V1247" s="5"/>
      <c r="W1247" s="5"/>
      <c r="X1247" s="5"/>
      <c r="Y1247" s="5"/>
      <c r="Z1247" s="5"/>
    </row>
    <row r="1248" spans="1:26" ht="78.599999999999994">
      <c r="A1248" s="5"/>
      <c r="B1248" s="5" t="s">
        <v>6260</v>
      </c>
      <c r="C1248" s="5" t="s">
        <v>6261</v>
      </c>
      <c r="D1248" s="10" t="s">
        <v>6262</v>
      </c>
      <c r="E1248" s="5" t="s">
        <v>6263</v>
      </c>
      <c r="F1248" s="5" t="s">
        <v>6264</v>
      </c>
      <c r="G1248" s="5" t="s">
        <v>6265</v>
      </c>
      <c r="H1248" s="5" t="s">
        <v>6266</v>
      </c>
      <c r="I1248" s="5" t="s">
        <v>6267</v>
      </c>
      <c r="J1248" s="5" t="s">
        <v>6268</v>
      </c>
      <c r="K1248" s="5" t="s">
        <v>6269</v>
      </c>
      <c r="L1248" s="6"/>
      <c r="M1248" s="5"/>
      <c r="N1248" s="5" t="s">
        <v>4955</v>
      </c>
      <c r="O1248" s="5"/>
      <c r="P1248" s="73" t="s">
        <v>932</v>
      </c>
      <c r="Q1248" s="5"/>
      <c r="R1248" s="5"/>
      <c r="S1248" s="5"/>
      <c r="T1248" s="5"/>
      <c r="U1248" s="5"/>
      <c r="V1248" s="5"/>
      <c r="W1248" s="5"/>
      <c r="X1248" s="5" t="s">
        <v>53</v>
      </c>
      <c r="Y1248" s="5">
        <v>3</v>
      </c>
      <c r="Z1248" s="5"/>
    </row>
    <row r="1249" spans="1:26" ht="91.5">
      <c r="A1249" s="5"/>
      <c r="B1249" s="5" t="s">
        <v>6260</v>
      </c>
      <c r="C1249" s="5" t="s">
        <v>6270</v>
      </c>
      <c r="D1249" s="10" t="s">
        <v>6271</v>
      </c>
      <c r="E1249" s="5" t="s">
        <v>6272</v>
      </c>
      <c r="F1249" s="5" t="s">
        <v>6273</v>
      </c>
      <c r="G1249" s="5" t="s">
        <v>6274</v>
      </c>
      <c r="H1249" s="5" t="s">
        <v>6275</v>
      </c>
      <c r="I1249" s="5" t="s">
        <v>6276</v>
      </c>
      <c r="J1249" s="5" t="s">
        <v>6277</v>
      </c>
      <c r="K1249" s="5" t="s">
        <v>6278</v>
      </c>
      <c r="L1249" s="6"/>
      <c r="M1249" s="5"/>
      <c r="N1249" s="5" t="s">
        <v>4955</v>
      </c>
      <c r="O1249" s="5"/>
      <c r="P1249" s="73" t="s">
        <v>932</v>
      </c>
      <c r="Q1249" s="5"/>
      <c r="R1249" s="5"/>
      <c r="S1249" s="5"/>
      <c r="T1249" s="5"/>
      <c r="U1249" s="5"/>
      <c r="V1249" s="5"/>
      <c r="W1249" s="5"/>
      <c r="X1249" s="5" t="s">
        <v>53</v>
      </c>
      <c r="Y1249" s="5">
        <v>3</v>
      </c>
      <c r="Z1249" s="5"/>
    </row>
    <row r="1250" spans="1:26" ht="91.5">
      <c r="A1250" s="5"/>
      <c r="B1250" s="5" t="s">
        <v>6260</v>
      </c>
      <c r="C1250" s="5" t="s">
        <v>6279</v>
      </c>
      <c r="D1250" s="10" t="s">
        <v>6280</v>
      </c>
      <c r="E1250" s="5" t="s">
        <v>6281</v>
      </c>
      <c r="F1250" s="5" t="s">
        <v>6282</v>
      </c>
      <c r="G1250" s="5" t="s">
        <v>6283</v>
      </c>
      <c r="H1250" s="5" t="s">
        <v>6284</v>
      </c>
      <c r="I1250" s="5" t="s">
        <v>6285</v>
      </c>
      <c r="J1250" s="5" t="s">
        <v>6286</v>
      </c>
      <c r="K1250" s="5" t="s">
        <v>6287</v>
      </c>
      <c r="L1250" s="6"/>
      <c r="M1250" s="5"/>
      <c r="N1250" s="5" t="s">
        <v>4955</v>
      </c>
      <c r="O1250" s="5"/>
      <c r="P1250" s="73" t="s">
        <v>932</v>
      </c>
      <c r="Q1250" s="5"/>
      <c r="R1250" s="5"/>
      <c r="S1250" s="5"/>
      <c r="T1250" s="5"/>
      <c r="U1250" s="5"/>
      <c r="V1250" s="5"/>
      <c r="W1250" s="5"/>
      <c r="X1250" s="5" t="s">
        <v>53</v>
      </c>
      <c r="Y1250" s="5">
        <v>3</v>
      </c>
      <c r="Z1250" s="5"/>
    </row>
    <row r="1251" spans="1:26" ht="104.45">
      <c r="A1251" s="5"/>
      <c r="B1251" s="5" t="s">
        <v>6260</v>
      </c>
      <c r="C1251" s="5" t="s">
        <v>6288</v>
      </c>
      <c r="D1251" s="10" t="s">
        <v>6289</v>
      </c>
      <c r="E1251" s="5" t="s">
        <v>6290</v>
      </c>
      <c r="F1251" s="5" t="s">
        <v>6291</v>
      </c>
      <c r="G1251" s="5" t="s">
        <v>6292</v>
      </c>
      <c r="H1251" s="5" t="s">
        <v>6293</v>
      </c>
      <c r="I1251" s="5" t="s">
        <v>6294</v>
      </c>
      <c r="J1251" s="5" t="s">
        <v>6295</v>
      </c>
      <c r="K1251" s="5" t="s">
        <v>6296</v>
      </c>
      <c r="L1251" s="6"/>
      <c r="M1251" s="5"/>
      <c r="N1251" s="5" t="s">
        <v>4955</v>
      </c>
      <c r="O1251" s="5"/>
      <c r="P1251" s="73" t="s">
        <v>932</v>
      </c>
      <c r="Q1251" s="5"/>
      <c r="R1251" s="5"/>
      <c r="S1251" s="5"/>
      <c r="T1251" s="5"/>
      <c r="U1251" s="5"/>
      <c r="V1251" s="5"/>
      <c r="W1251" s="5"/>
      <c r="X1251" s="5" t="s">
        <v>53</v>
      </c>
      <c r="Y1251" s="5">
        <v>3</v>
      </c>
      <c r="Z1251" s="5"/>
    </row>
    <row r="1252" spans="1:26" ht="104.45">
      <c r="A1252" s="5"/>
      <c r="B1252" s="5" t="s">
        <v>6260</v>
      </c>
      <c r="C1252" s="5" t="s">
        <v>6297</v>
      </c>
      <c r="D1252" s="10" t="s">
        <v>6298</v>
      </c>
      <c r="E1252" s="5" t="s">
        <v>6299</v>
      </c>
      <c r="F1252" s="5" t="s">
        <v>6300</v>
      </c>
      <c r="G1252" s="5" t="s">
        <v>6301</v>
      </c>
      <c r="H1252" s="5" t="s">
        <v>6302</v>
      </c>
      <c r="I1252" s="5" t="s">
        <v>6303</v>
      </c>
      <c r="J1252" s="5" t="s">
        <v>6304</v>
      </c>
      <c r="K1252" s="5" t="s">
        <v>6305</v>
      </c>
      <c r="L1252" s="6"/>
      <c r="M1252" s="5"/>
      <c r="N1252" s="5" t="s">
        <v>4955</v>
      </c>
      <c r="O1252" s="5"/>
      <c r="P1252" s="73" t="s">
        <v>932</v>
      </c>
      <c r="Q1252" s="5"/>
      <c r="R1252" s="5"/>
      <c r="S1252" s="5"/>
      <c r="T1252" s="5"/>
      <c r="U1252" s="5"/>
      <c r="V1252" s="5"/>
      <c r="W1252" s="5"/>
      <c r="X1252" s="5" t="s">
        <v>53</v>
      </c>
      <c r="Y1252" s="5">
        <v>3</v>
      </c>
      <c r="Z1252" s="5"/>
    </row>
    <row r="1253" spans="1:26" ht="91.5">
      <c r="A1253" s="5"/>
      <c r="B1253" s="5" t="s">
        <v>6260</v>
      </c>
      <c r="C1253" s="5" t="s">
        <v>6306</v>
      </c>
      <c r="D1253" s="10" t="s">
        <v>6307</v>
      </c>
      <c r="E1253" s="5" t="s">
        <v>6308</v>
      </c>
      <c r="F1253" s="5" t="s">
        <v>6309</v>
      </c>
      <c r="G1253" s="5" t="s">
        <v>6310</v>
      </c>
      <c r="H1253" s="5" t="s">
        <v>6311</v>
      </c>
      <c r="I1253" s="5" t="s">
        <v>6312</v>
      </c>
      <c r="J1253" s="5" t="s">
        <v>6313</v>
      </c>
      <c r="K1253" s="5" t="s">
        <v>6314</v>
      </c>
      <c r="L1253" s="6"/>
      <c r="M1253" s="5"/>
      <c r="N1253" s="5" t="s">
        <v>4955</v>
      </c>
      <c r="O1253" s="5"/>
      <c r="P1253" s="73" t="s">
        <v>932</v>
      </c>
      <c r="Q1253" s="5"/>
      <c r="R1253" s="5"/>
      <c r="S1253" s="5"/>
      <c r="T1253" s="5"/>
      <c r="U1253" s="5"/>
      <c r="V1253" s="5"/>
      <c r="W1253" s="5"/>
      <c r="X1253" s="5" t="s">
        <v>53</v>
      </c>
      <c r="Y1253" s="5">
        <v>3</v>
      </c>
      <c r="Z1253" s="5"/>
    </row>
    <row r="1254" spans="1:26" ht="39.6">
      <c r="A1254" s="5"/>
      <c r="B1254" s="5" t="s">
        <v>544</v>
      </c>
      <c r="C1254" s="5" t="s">
        <v>6315</v>
      </c>
      <c r="D1254" s="10"/>
      <c r="E1254" s="5"/>
      <c r="F1254" s="5"/>
      <c r="G1254" s="5"/>
      <c r="H1254" s="5"/>
      <c r="I1254" s="5"/>
      <c r="J1254" s="5"/>
      <c r="K1254" s="5"/>
      <c r="L1254" s="6"/>
      <c r="M1254" s="5"/>
      <c r="N1254" s="5"/>
      <c r="O1254" s="5"/>
      <c r="P1254" s="20"/>
      <c r="Q1254" s="5"/>
      <c r="R1254" s="5"/>
      <c r="S1254" s="5"/>
      <c r="T1254" s="5"/>
      <c r="U1254" s="5"/>
      <c r="V1254" s="5"/>
      <c r="W1254" s="5"/>
      <c r="X1254" s="5"/>
      <c r="Y1254" s="5"/>
      <c r="Z1254" s="5"/>
    </row>
    <row r="1255" spans="1:26" ht="26.45">
      <c r="A1255" s="5"/>
      <c r="B1255" s="6" t="s">
        <v>60</v>
      </c>
      <c r="C1255" s="5" t="s">
        <v>6316</v>
      </c>
      <c r="D1255" s="7"/>
      <c r="E1255" s="6"/>
      <c r="F1255" s="6"/>
      <c r="G1255" s="6"/>
      <c r="H1255" s="6"/>
      <c r="I1255" s="6"/>
      <c r="J1255" s="6"/>
      <c r="K1255" s="6"/>
      <c r="L1255" s="6"/>
      <c r="M1255" s="6"/>
      <c r="N1255" s="6"/>
      <c r="O1255" s="6"/>
      <c r="P1255" s="20"/>
      <c r="Q1255" s="6"/>
      <c r="R1255" s="6"/>
      <c r="S1255" s="6"/>
      <c r="T1255" s="6"/>
      <c r="U1255" s="5" t="s">
        <v>62</v>
      </c>
      <c r="V1255" s="5"/>
      <c r="W1255" s="5"/>
      <c r="X1255" s="5"/>
      <c r="Y1255" s="5"/>
      <c r="Z1255" s="5"/>
    </row>
    <row r="1256" spans="1:26" ht="78.599999999999994">
      <c r="A1256" s="5"/>
      <c r="B1256" s="5" t="s">
        <v>79</v>
      </c>
      <c r="C1256" s="5" t="s">
        <v>6317</v>
      </c>
      <c r="D1256" s="5" t="s">
        <v>6318</v>
      </c>
      <c r="E1256" s="5" t="s">
        <v>6319</v>
      </c>
      <c r="F1256" s="5" t="s">
        <v>6320</v>
      </c>
      <c r="G1256" s="5" t="s">
        <v>6321</v>
      </c>
      <c r="H1256" s="5" t="s">
        <v>6322</v>
      </c>
      <c r="I1256" s="5" t="s">
        <v>6323</v>
      </c>
      <c r="J1256" s="5" t="s">
        <v>6324</v>
      </c>
      <c r="K1256" s="5" t="s">
        <v>6325</v>
      </c>
      <c r="L1256" s="5" t="s">
        <v>6326</v>
      </c>
      <c r="M1256" s="5"/>
      <c r="N1256" s="6"/>
      <c r="O1256" s="5"/>
      <c r="P1256" s="84" t="s">
        <v>932</v>
      </c>
      <c r="Q1256" s="5"/>
      <c r="R1256" s="5"/>
      <c r="S1256" s="5"/>
      <c r="T1256" s="5"/>
      <c r="U1256" s="5"/>
      <c r="V1256" s="5"/>
      <c r="W1256" s="5"/>
      <c r="X1256" s="5"/>
      <c r="Y1256" s="5">
        <v>2</v>
      </c>
      <c r="Z1256" s="5"/>
    </row>
    <row r="1257" spans="1:26" ht="65.45">
      <c r="A1257" s="5"/>
      <c r="B1257" s="5" t="s">
        <v>6327</v>
      </c>
      <c r="C1257" s="5" t="s">
        <v>6328</v>
      </c>
      <c r="D1257" s="5" t="s">
        <v>6329</v>
      </c>
      <c r="E1257" s="5" t="s">
        <v>6330</v>
      </c>
      <c r="F1257" s="5" t="s">
        <v>6331</v>
      </c>
      <c r="G1257" s="5" t="s">
        <v>6332</v>
      </c>
      <c r="H1257" s="5" t="s">
        <v>6333</v>
      </c>
      <c r="I1257" s="5" t="s">
        <v>6334</v>
      </c>
      <c r="J1257" s="5" t="s">
        <v>6335</v>
      </c>
      <c r="K1257" s="5" t="s">
        <v>6336</v>
      </c>
      <c r="L1257" s="5" t="s">
        <v>2917</v>
      </c>
      <c r="M1257" s="5" t="s">
        <v>6337</v>
      </c>
      <c r="N1257" s="5"/>
      <c r="O1257" s="5"/>
      <c r="P1257" s="84" t="s">
        <v>932</v>
      </c>
      <c r="Q1257" s="5"/>
      <c r="R1257" s="5"/>
      <c r="S1257" s="5"/>
      <c r="T1257" s="5"/>
      <c r="U1257" s="5"/>
      <c r="V1257" s="5"/>
      <c r="W1257" s="5"/>
      <c r="X1257" s="5"/>
      <c r="Y1257" s="5">
        <v>3</v>
      </c>
      <c r="Z1257" s="5"/>
    </row>
    <row r="1258" spans="1:26" ht="52.5">
      <c r="A1258" s="5"/>
      <c r="B1258" s="5" t="s">
        <v>92</v>
      </c>
      <c r="C1258" s="5" t="s">
        <v>6338</v>
      </c>
      <c r="D1258" s="7" t="s">
        <v>6339</v>
      </c>
      <c r="E1258" s="5" t="s">
        <v>6340</v>
      </c>
      <c r="F1258" s="5" t="s">
        <v>6341</v>
      </c>
      <c r="G1258" s="5" t="s">
        <v>6342</v>
      </c>
      <c r="H1258" s="5" t="s">
        <v>6343</v>
      </c>
      <c r="I1258" s="5" t="s">
        <v>6344</v>
      </c>
      <c r="J1258" s="10" t="s">
        <v>6345</v>
      </c>
      <c r="K1258" s="10" t="s">
        <v>6346</v>
      </c>
      <c r="L1258" s="7"/>
      <c r="M1258" s="5" t="s">
        <v>6347</v>
      </c>
      <c r="N1258" s="5"/>
      <c r="O1258" s="5"/>
      <c r="P1258" s="73" t="s">
        <v>932</v>
      </c>
      <c r="Q1258" s="5"/>
      <c r="R1258" s="5"/>
      <c r="S1258" s="5"/>
      <c r="T1258" s="5"/>
      <c r="U1258" s="5"/>
      <c r="V1258" s="5"/>
      <c r="W1258" s="5"/>
      <c r="X1258" s="5"/>
      <c r="Y1258" s="5">
        <v>3</v>
      </c>
      <c r="Z1258" s="5"/>
    </row>
    <row r="1259" spans="1:26" ht="117.6">
      <c r="A1259" s="5"/>
      <c r="B1259" s="5" t="s">
        <v>6348</v>
      </c>
      <c r="C1259" s="5" t="s">
        <v>6349</v>
      </c>
      <c r="D1259" s="5" t="s">
        <v>6350</v>
      </c>
      <c r="E1259" s="5" t="s">
        <v>6351</v>
      </c>
      <c r="F1259" s="5" t="s">
        <v>6352</v>
      </c>
      <c r="G1259" s="5" t="s">
        <v>6353</v>
      </c>
      <c r="H1259" s="5" t="s">
        <v>6354</v>
      </c>
      <c r="I1259" s="5" t="s">
        <v>6355</v>
      </c>
      <c r="J1259" s="5" t="s">
        <v>6356</v>
      </c>
      <c r="K1259" s="5" t="s">
        <v>6357</v>
      </c>
      <c r="L1259" s="5"/>
      <c r="M1259" s="5"/>
      <c r="N1259" s="6"/>
      <c r="O1259" s="5"/>
      <c r="P1259" s="84" t="s">
        <v>932</v>
      </c>
      <c r="Q1259" s="5"/>
      <c r="R1259" s="5"/>
      <c r="S1259" s="5"/>
      <c r="T1259" s="5"/>
      <c r="U1259" s="5"/>
      <c r="V1259" s="5"/>
      <c r="W1259" s="5"/>
      <c r="X1259" s="5"/>
      <c r="Y1259" s="5">
        <v>5</v>
      </c>
      <c r="Z1259" s="5"/>
    </row>
    <row r="1260" spans="1:26" ht="26.45">
      <c r="A1260" s="5"/>
      <c r="B1260" s="6" t="s">
        <v>544</v>
      </c>
      <c r="C1260" s="6" t="s">
        <v>6170</v>
      </c>
      <c r="D1260" s="7"/>
      <c r="E1260" s="6"/>
      <c r="F1260" s="6"/>
      <c r="G1260" s="6"/>
      <c r="H1260" s="6"/>
      <c r="I1260" s="6"/>
      <c r="J1260" s="6"/>
      <c r="K1260" s="6"/>
      <c r="L1260" s="6"/>
      <c r="M1260" s="6"/>
      <c r="N1260" s="6"/>
      <c r="O1260" s="6"/>
      <c r="P1260" s="6"/>
      <c r="Q1260" s="6"/>
      <c r="R1260" s="6"/>
      <c r="S1260" s="6"/>
      <c r="T1260" s="6"/>
      <c r="U1260" s="5"/>
      <c r="V1260" s="5"/>
      <c r="W1260" s="5"/>
      <c r="X1260" s="5"/>
      <c r="Y1260" s="5"/>
      <c r="Z1260" s="5"/>
    </row>
    <row r="1261" spans="1:26" ht="26.45">
      <c r="A1261" s="5"/>
      <c r="B1261" s="6" t="s">
        <v>60</v>
      </c>
      <c r="C1261" s="5" t="s">
        <v>6358</v>
      </c>
      <c r="D1261" s="7"/>
      <c r="E1261" s="6"/>
      <c r="F1261" s="6"/>
      <c r="G1261" s="6"/>
      <c r="H1261" s="6"/>
      <c r="I1261" s="6"/>
      <c r="J1261" s="6"/>
      <c r="K1261" s="6"/>
      <c r="L1261" s="6"/>
      <c r="M1261" s="6"/>
      <c r="N1261" s="6"/>
      <c r="O1261" s="6"/>
      <c r="P1261" s="6"/>
      <c r="Q1261" s="6"/>
      <c r="R1261" s="6"/>
      <c r="S1261" s="6"/>
      <c r="T1261" s="6"/>
      <c r="U1261" s="5" t="s">
        <v>62</v>
      </c>
      <c r="V1261" s="5"/>
      <c r="W1261" s="5"/>
      <c r="X1261" s="5"/>
      <c r="Y1261" s="5"/>
      <c r="Z1261" s="5"/>
    </row>
    <row r="1262" spans="1:26" ht="26.45">
      <c r="A1262" s="40"/>
      <c r="B1262" s="41" t="s">
        <v>544</v>
      </c>
      <c r="C1262" s="40" t="s">
        <v>6163</v>
      </c>
      <c r="D1262" s="68"/>
      <c r="E1262" s="40"/>
      <c r="F1262" s="40"/>
      <c r="G1262" s="40"/>
      <c r="H1262" s="40"/>
      <c r="I1262" s="40"/>
      <c r="J1262" s="40"/>
      <c r="K1262" s="40"/>
      <c r="L1262" s="40"/>
      <c r="M1262" s="41"/>
      <c r="N1262" s="40"/>
      <c r="O1262" s="40"/>
      <c r="P1262" s="41"/>
      <c r="Q1262" s="40"/>
      <c r="R1262" s="40"/>
      <c r="S1262" s="40"/>
      <c r="T1262" s="40"/>
      <c r="U1262" s="5"/>
      <c r="V1262" s="5"/>
      <c r="W1262" s="5"/>
      <c r="X1262" s="5"/>
      <c r="Y1262" s="5"/>
      <c r="Z1262" s="5"/>
    </row>
    <row r="1263" spans="1:26" ht="39.6">
      <c r="A1263" s="5" t="s">
        <v>73</v>
      </c>
      <c r="B1263" s="6" t="s">
        <v>65</v>
      </c>
      <c r="C1263" s="6" t="s">
        <v>6359</v>
      </c>
      <c r="D1263" s="11" t="s">
        <v>6360</v>
      </c>
      <c r="E1263" s="11"/>
      <c r="F1263" s="6"/>
      <c r="G1263" s="6"/>
      <c r="H1263" s="6"/>
      <c r="I1263" s="6"/>
      <c r="J1263" s="146"/>
      <c r="K1263" s="6"/>
      <c r="L1263" s="6"/>
      <c r="M1263" s="5" t="s">
        <v>6211</v>
      </c>
      <c r="N1263" s="6"/>
      <c r="O1263" s="6"/>
      <c r="P1263" s="6"/>
      <c r="Q1263" s="6"/>
      <c r="R1263" s="6"/>
      <c r="S1263" s="6"/>
      <c r="T1263" s="6"/>
      <c r="U1263" s="5"/>
      <c r="V1263" s="5"/>
      <c r="W1263" s="5"/>
      <c r="X1263" s="5"/>
      <c r="Y1263" s="5"/>
      <c r="Z1263" s="5"/>
    </row>
    <row r="1264" spans="1:26" ht="26.45">
      <c r="A1264" s="5" t="s">
        <v>73</v>
      </c>
      <c r="B1264" s="5" t="s">
        <v>60</v>
      </c>
      <c r="C1264" s="5" t="s">
        <v>6361</v>
      </c>
      <c r="D1264" s="5"/>
      <c r="E1264" s="5"/>
      <c r="F1264" s="5"/>
      <c r="G1264" s="5"/>
      <c r="H1264" s="5"/>
      <c r="I1264" s="5"/>
      <c r="J1264" s="5"/>
      <c r="K1264" s="5"/>
      <c r="L1264" s="5"/>
      <c r="M1264" s="5" t="s">
        <v>6211</v>
      </c>
      <c r="N1264" s="5"/>
      <c r="O1264" s="5"/>
      <c r="P1264" s="5"/>
      <c r="Q1264" s="5"/>
      <c r="R1264" s="5"/>
      <c r="S1264" s="5"/>
      <c r="T1264" s="5"/>
      <c r="U1264" s="5" t="s">
        <v>72</v>
      </c>
      <c r="V1264" s="5"/>
      <c r="W1264" s="5"/>
      <c r="X1264" s="5"/>
      <c r="Y1264" s="5"/>
      <c r="Z1264" s="5"/>
    </row>
    <row r="1265" spans="1:26" ht="26.45">
      <c r="A1265" s="5" t="s">
        <v>73</v>
      </c>
      <c r="B1265" s="5" t="s">
        <v>68</v>
      </c>
      <c r="C1265" s="5" t="s">
        <v>6362</v>
      </c>
      <c r="D1265" s="5"/>
      <c r="E1265" s="5"/>
      <c r="F1265" s="5"/>
      <c r="G1265" s="5"/>
      <c r="H1265" s="5"/>
      <c r="I1265" s="5"/>
      <c r="J1265" s="5"/>
      <c r="K1265" s="5"/>
      <c r="L1265" s="6"/>
      <c r="M1265" s="5" t="s">
        <v>6211</v>
      </c>
      <c r="N1265" s="5"/>
      <c r="O1265" s="5"/>
      <c r="P1265" s="5"/>
      <c r="Q1265" s="5"/>
      <c r="R1265" s="5"/>
      <c r="S1265" s="5"/>
      <c r="T1265" s="5"/>
      <c r="U1265" s="5"/>
      <c r="V1265" s="5"/>
      <c r="W1265" s="5"/>
      <c r="X1265" s="5"/>
      <c r="Y1265" s="5"/>
      <c r="Z1265" s="5"/>
    </row>
    <row r="1266" spans="1:26" ht="91.5">
      <c r="A1266" s="5" t="s">
        <v>73</v>
      </c>
      <c r="B1266" s="6" t="s">
        <v>79</v>
      </c>
      <c r="C1266" s="5" t="s">
        <v>6363</v>
      </c>
      <c r="D1266" s="5" t="s">
        <v>6364</v>
      </c>
      <c r="E1266" s="5" t="s">
        <v>6365</v>
      </c>
      <c r="F1266" s="5"/>
      <c r="G1266" s="5" t="s">
        <v>6366</v>
      </c>
      <c r="H1266" s="5"/>
      <c r="I1266" s="5" t="s">
        <v>6367</v>
      </c>
      <c r="J1266" s="5"/>
      <c r="K1266" s="5"/>
      <c r="L1266" s="5"/>
      <c r="M1266" s="6"/>
      <c r="N1266" s="5"/>
      <c r="O1266" s="5"/>
      <c r="P1266" s="84" t="s">
        <v>932</v>
      </c>
      <c r="Q1266" s="5"/>
      <c r="R1266" s="5"/>
      <c r="S1266" s="5"/>
      <c r="T1266" s="5"/>
      <c r="U1266" s="5"/>
      <c r="V1266" s="5"/>
      <c r="W1266" s="5"/>
      <c r="X1266" s="5"/>
      <c r="Y1266" s="5"/>
      <c r="Z1266" s="5"/>
    </row>
    <row r="1267" spans="1:26" ht="52.5">
      <c r="A1267" s="5" t="s">
        <v>73</v>
      </c>
      <c r="B1267" s="6" t="s">
        <v>6368</v>
      </c>
      <c r="C1267" s="5" t="s">
        <v>6369</v>
      </c>
      <c r="D1267" s="5" t="s">
        <v>6370</v>
      </c>
      <c r="E1267" s="5" t="s">
        <v>6371</v>
      </c>
      <c r="F1267" s="5"/>
      <c r="G1267" s="5" t="s">
        <v>6372</v>
      </c>
      <c r="H1267" s="5"/>
      <c r="I1267" s="5" t="s">
        <v>6373</v>
      </c>
      <c r="J1267" s="5"/>
      <c r="K1267" s="5"/>
      <c r="L1267" s="5"/>
      <c r="M1267" s="6" t="s">
        <v>6374</v>
      </c>
      <c r="N1267" s="6"/>
      <c r="O1267" s="5"/>
      <c r="P1267" s="84" t="s">
        <v>932</v>
      </c>
      <c r="Q1267" s="5"/>
      <c r="R1267" s="5"/>
      <c r="S1267" s="5"/>
      <c r="T1267" s="5"/>
      <c r="U1267" s="5"/>
      <c r="V1267" s="5"/>
      <c r="W1267" s="5"/>
      <c r="X1267" s="5"/>
      <c r="Y1267" s="5"/>
      <c r="Z1267" s="5"/>
    </row>
    <row r="1268" spans="1:26" ht="117.6">
      <c r="A1268" s="5" t="s">
        <v>73</v>
      </c>
      <c r="B1268" s="6" t="s">
        <v>6375</v>
      </c>
      <c r="C1268" s="5" t="s">
        <v>6376</v>
      </c>
      <c r="D1268" s="10" t="s">
        <v>6377</v>
      </c>
      <c r="E1268" s="10" t="s">
        <v>6378</v>
      </c>
      <c r="F1268" s="5"/>
      <c r="G1268" s="5" t="s">
        <v>6379</v>
      </c>
      <c r="H1268" s="5"/>
      <c r="I1268" s="5" t="s">
        <v>6380</v>
      </c>
      <c r="J1268" s="5"/>
      <c r="K1268" s="5"/>
      <c r="L1268" s="5"/>
      <c r="M1268" s="6" t="s">
        <v>6381</v>
      </c>
      <c r="N1268" s="6"/>
      <c r="O1268" s="5"/>
      <c r="P1268" s="84" t="s">
        <v>932</v>
      </c>
      <c r="Q1268" s="230" t="s">
        <v>6382</v>
      </c>
      <c r="R1268" s="5" t="s">
        <v>6383</v>
      </c>
      <c r="S1268" s="5"/>
      <c r="T1268" s="5"/>
      <c r="U1268" s="5"/>
      <c r="V1268" s="5"/>
      <c r="W1268" s="5"/>
      <c r="X1268" s="5"/>
      <c r="Y1268" s="5"/>
      <c r="Z1268" s="5"/>
    </row>
    <row r="1269" spans="1:26" ht="52.5">
      <c r="A1269" s="5" t="s">
        <v>73</v>
      </c>
      <c r="B1269" s="6" t="s">
        <v>92</v>
      </c>
      <c r="C1269" s="5" t="s">
        <v>6384</v>
      </c>
      <c r="D1269" s="10" t="s">
        <v>1351</v>
      </c>
      <c r="E1269" s="10" t="s">
        <v>1352</v>
      </c>
      <c r="F1269" s="5"/>
      <c r="G1269" s="5" t="s">
        <v>1353</v>
      </c>
      <c r="H1269" s="5"/>
      <c r="I1269" s="5" t="s">
        <v>1354</v>
      </c>
      <c r="J1269" s="5"/>
      <c r="K1269" s="5"/>
      <c r="L1269" s="5"/>
      <c r="M1269" s="5" t="s">
        <v>6385</v>
      </c>
      <c r="N1269" s="6"/>
      <c r="O1269" s="5"/>
      <c r="P1269" s="84" t="s">
        <v>932</v>
      </c>
      <c r="Q1269" s="5"/>
      <c r="R1269" s="5"/>
      <c r="S1269" s="5"/>
      <c r="T1269" s="5"/>
      <c r="U1269" s="5"/>
      <c r="V1269" s="5"/>
      <c r="W1269" s="5"/>
      <c r="X1269" s="5"/>
      <c r="Y1269" s="5"/>
      <c r="Z1269" s="5"/>
    </row>
    <row r="1270" spans="1:26" ht="117.6">
      <c r="A1270" s="5" t="s">
        <v>73</v>
      </c>
      <c r="B1270" s="6" t="s">
        <v>6386</v>
      </c>
      <c r="C1270" s="5" t="s">
        <v>6387</v>
      </c>
      <c r="D1270" s="10" t="s">
        <v>6388</v>
      </c>
      <c r="E1270" s="10" t="s">
        <v>6389</v>
      </c>
      <c r="F1270" s="5"/>
      <c r="G1270" s="5" t="s">
        <v>6390</v>
      </c>
      <c r="H1270" s="5"/>
      <c r="I1270" s="5" t="s">
        <v>6391</v>
      </c>
      <c r="J1270" s="5"/>
      <c r="K1270" s="5"/>
      <c r="L1270" s="5"/>
      <c r="M1270" s="6" t="s">
        <v>6381</v>
      </c>
      <c r="N1270" s="6"/>
      <c r="O1270" s="5"/>
      <c r="P1270" s="84" t="s">
        <v>932</v>
      </c>
      <c r="Q1270" s="5"/>
      <c r="R1270" s="5"/>
      <c r="S1270" s="5"/>
      <c r="T1270" s="5"/>
      <c r="U1270" s="5"/>
      <c r="V1270" s="5"/>
      <c r="W1270" s="5"/>
      <c r="X1270" s="5"/>
      <c r="Y1270" s="5"/>
      <c r="Z1270" s="5"/>
    </row>
    <row r="1271" spans="1:26" ht="65.45">
      <c r="A1271" s="5" t="s">
        <v>73</v>
      </c>
      <c r="B1271" s="6" t="s">
        <v>6392</v>
      </c>
      <c r="C1271" s="5" t="s">
        <v>6393</v>
      </c>
      <c r="D1271" s="10" t="s">
        <v>6394</v>
      </c>
      <c r="E1271" s="10" t="s">
        <v>6395</v>
      </c>
      <c r="F1271" s="5"/>
      <c r="G1271" s="5" t="s">
        <v>6396</v>
      </c>
      <c r="H1271" s="5"/>
      <c r="I1271" s="5" t="s">
        <v>6397</v>
      </c>
      <c r="J1271" s="5"/>
      <c r="K1271" s="5"/>
      <c r="L1271" s="5"/>
      <c r="M1271" s="6" t="s">
        <v>6381</v>
      </c>
      <c r="N1271" s="6"/>
      <c r="O1271" s="5"/>
      <c r="P1271" s="84" t="s">
        <v>932</v>
      </c>
      <c r="Q1271" s="230" t="s">
        <v>6382</v>
      </c>
      <c r="R1271" s="5" t="s">
        <v>6383</v>
      </c>
      <c r="S1271" s="5"/>
      <c r="T1271" s="5"/>
      <c r="U1271" s="5"/>
      <c r="V1271" s="5"/>
      <c r="W1271" s="5"/>
      <c r="X1271" s="5"/>
      <c r="Y1271" s="5"/>
      <c r="Z1271" s="5"/>
    </row>
    <row r="1272" spans="1:26" ht="52.5">
      <c r="A1272" s="5" t="s">
        <v>73</v>
      </c>
      <c r="B1272" s="6" t="s">
        <v>92</v>
      </c>
      <c r="C1272" s="5" t="s">
        <v>6398</v>
      </c>
      <c r="D1272" s="10" t="s">
        <v>1351</v>
      </c>
      <c r="E1272" s="10" t="s">
        <v>1352</v>
      </c>
      <c r="F1272" s="5"/>
      <c r="G1272" s="5" t="s">
        <v>1353</v>
      </c>
      <c r="H1272" s="5"/>
      <c r="I1272" s="5" t="s">
        <v>1354</v>
      </c>
      <c r="J1272" s="5"/>
      <c r="K1272" s="5"/>
      <c r="L1272" s="5"/>
      <c r="M1272" s="5" t="s">
        <v>6399</v>
      </c>
      <c r="N1272" s="6"/>
      <c r="O1272" s="5"/>
      <c r="P1272" s="84" t="s">
        <v>932</v>
      </c>
      <c r="Q1272" s="5"/>
      <c r="R1272" s="5"/>
      <c r="S1272" s="5"/>
      <c r="T1272" s="5"/>
      <c r="U1272" s="5"/>
      <c r="V1272" s="5"/>
      <c r="W1272" s="5"/>
      <c r="X1272" s="5"/>
      <c r="Y1272" s="5"/>
      <c r="Z1272" s="5"/>
    </row>
    <row r="1273" spans="1:26" ht="117.6">
      <c r="A1273" s="5" t="s">
        <v>73</v>
      </c>
      <c r="B1273" s="6" t="s">
        <v>6400</v>
      </c>
      <c r="C1273" s="5" t="s">
        <v>6401</v>
      </c>
      <c r="D1273" s="10" t="s">
        <v>6402</v>
      </c>
      <c r="E1273" s="10" t="s">
        <v>6403</v>
      </c>
      <c r="F1273" s="5"/>
      <c r="G1273" s="5" t="s">
        <v>6404</v>
      </c>
      <c r="H1273" s="5"/>
      <c r="I1273" s="5" t="s">
        <v>6405</v>
      </c>
      <c r="J1273" s="5"/>
      <c r="K1273" s="5"/>
      <c r="L1273" s="5"/>
      <c r="M1273" s="6" t="s">
        <v>6406</v>
      </c>
      <c r="N1273" s="6"/>
      <c r="O1273" s="5"/>
      <c r="P1273" s="84" t="s">
        <v>932</v>
      </c>
      <c r="Q1273" s="5"/>
      <c r="R1273" s="5"/>
      <c r="S1273" s="5"/>
      <c r="T1273" s="5"/>
      <c r="U1273" s="5"/>
      <c r="V1273" s="5"/>
      <c r="W1273" s="5"/>
      <c r="X1273" s="5"/>
      <c r="Y1273" s="5"/>
      <c r="Z1273" s="5"/>
    </row>
    <row r="1274" spans="1:26" ht="52.5">
      <c r="A1274" s="5" t="s">
        <v>73</v>
      </c>
      <c r="B1274" s="5" t="s">
        <v>92</v>
      </c>
      <c r="C1274" s="5" t="s">
        <v>6407</v>
      </c>
      <c r="D1274" s="7" t="s">
        <v>6408</v>
      </c>
      <c r="E1274" s="5" t="s">
        <v>6340</v>
      </c>
      <c r="F1274" s="5" t="s">
        <v>6341</v>
      </c>
      <c r="G1274" s="5" t="s">
        <v>6342</v>
      </c>
      <c r="H1274" s="5" t="s">
        <v>6343</v>
      </c>
      <c r="I1274" s="5" t="s">
        <v>6344</v>
      </c>
      <c r="J1274" s="10" t="s">
        <v>6345</v>
      </c>
      <c r="K1274" s="10" t="s">
        <v>6346</v>
      </c>
      <c r="L1274" s="7"/>
      <c r="M1274" s="5" t="s">
        <v>6409</v>
      </c>
      <c r="N1274" s="5"/>
      <c r="O1274" s="5"/>
      <c r="P1274" s="73" t="s">
        <v>932</v>
      </c>
      <c r="Q1274" s="5"/>
      <c r="R1274" s="5"/>
      <c r="S1274" s="5"/>
      <c r="T1274" s="5"/>
      <c r="U1274" s="5"/>
      <c r="V1274" s="5"/>
      <c r="W1274" s="5"/>
      <c r="X1274" s="5"/>
      <c r="Y1274" s="5">
        <v>3</v>
      </c>
      <c r="Z1274" s="5"/>
    </row>
    <row r="1275" spans="1:26" ht="26.45">
      <c r="A1275" s="5" t="s">
        <v>73</v>
      </c>
      <c r="B1275" s="5" t="s">
        <v>60</v>
      </c>
      <c r="C1275" s="5" t="s">
        <v>6410</v>
      </c>
      <c r="D1275" s="5"/>
      <c r="E1275" s="5"/>
      <c r="F1275" s="5"/>
      <c r="G1275" s="5"/>
      <c r="H1275" s="5"/>
      <c r="I1275" s="5"/>
      <c r="J1275" s="5"/>
      <c r="K1275" s="5"/>
      <c r="L1275" s="5"/>
      <c r="M1275" s="5" t="s">
        <v>6211</v>
      </c>
      <c r="N1275" s="5"/>
      <c r="O1275" s="5"/>
      <c r="P1275" s="5"/>
      <c r="Q1275" s="5"/>
      <c r="R1275" s="5"/>
      <c r="S1275" s="5"/>
      <c r="T1275" s="5"/>
      <c r="U1275" s="5" t="s">
        <v>72</v>
      </c>
      <c r="V1275" s="5"/>
      <c r="W1275" s="5"/>
      <c r="X1275" s="5"/>
      <c r="Y1275" s="5"/>
      <c r="Z1275" s="5"/>
    </row>
    <row r="1276" spans="1:26" ht="26.45">
      <c r="A1276" s="5" t="s">
        <v>73</v>
      </c>
      <c r="B1276" s="5" t="s">
        <v>544</v>
      </c>
      <c r="C1276" s="5" t="s">
        <v>6362</v>
      </c>
      <c r="D1276" s="5"/>
      <c r="E1276" s="5"/>
      <c r="F1276" s="5"/>
      <c r="G1276" s="5"/>
      <c r="H1276" s="5"/>
      <c r="I1276" s="5"/>
      <c r="J1276" s="5"/>
      <c r="K1276" s="5"/>
      <c r="L1276" s="6"/>
      <c r="M1276" s="6"/>
      <c r="N1276" s="5"/>
      <c r="O1276" s="5"/>
      <c r="P1276" s="5"/>
      <c r="Q1276" s="5"/>
      <c r="R1276" s="5"/>
      <c r="S1276" s="5"/>
      <c r="T1276" s="5"/>
      <c r="U1276" s="5"/>
      <c r="V1276" s="5"/>
      <c r="W1276" s="5"/>
      <c r="X1276" s="5"/>
      <c r="Y1276" s="5"/>
      <c r="Z1276" s="5"/>
    </row>
    <row r="1277" spans="1:26" ht="15.6">
      <c r="A1277" s="40"/>
      <c r="B1277" s="41"/>
      <c r="C1277" s="40"/>
      <c r="D1277" s="68"/>
      <c r="E1277" s="40"/>
      <c r="F1277" s="40"/>
      <c r="G1277" s="40"/>
      <c r="H1277" s="40"/>
      <c r="I1277" s="40"/>
      <c r="J1277" s="40"/>
      <c r="K1277" s="40"/>
      <c r="L1277" s="40"/>
      <c r="M1277" s="41"/>
      <c r="N1277" s="40"/>
      <c r="O1277" s="40"/>
      <c r="P1277" s="41"/>
      <c r="Q1277" s="40"/>
      <c r="R1277" s="40"/>
      <c r="S1277" s="40"/>
      <c r="T1277" s="40"/>
      <c r="U1277" s="40"/>
      <c r="V1277" s="40"/>
      <c r="W1277" s="40"/>
      <c r="X1277" s="40"/>
      <c r="Y1277" s="40"/>
      <c r="Z1277" s="40"/>
    </row>
    <row r="1278" spans="1:26" ht="26.45">
      <c r="A1278" s="5"/>
      <c r="B1278" s="6" t="s">
        <v>68</v>
      </c>
      <c r="C1278" s="5" t="s">
        <v>6411</v>
      </c>
      <c r="D1278" s="69" t="s">
        <v>6412</v>
      </c>
      <c r="E1278" s="69"/>
      <c r="F1278" s="5"/>
      <c r="G1278" s="5"/>
      <c r="H1278" s="5"/>
      <c r="I1278" s="5"/>
      <c r="J1278" s="5"/>
      <c r="K1278" s="5"/>
      <c r="L1278" s="5"/>
      <c r="M1278" s="6" t="s">
        <v>917</v>
      </c>
      <c r="N1278" s="5"/>
      <c r="O1278" s="5"/>
      <c r="P1278" s="6"/>
      <c r="Q1278" s="5"/>
      <c r="R1278" s="5"/>
      <c r="S1278" s="5"/>
      <c r="T1278" s="5"/>
      <c r="U1278" s="5"/>
      <c r="V1278" s="5"/>
      <c r="W1278" s="5"/>
      <c r="X1278" s="5"/>
      <c r="Y1278" s="5"/>
      <c r="Z1278" s="5"/>
    </row>
    <row r="1279" spans="1:26" ht="26.45">
      <c r="A1279" s="5"/>
      <c r="B1279" s="6" t="s">
        <v>65</v>
      </c>
      <c r="C1279" s="6" t="s">
        <v>6413</v>
      </c>
      <c r="D1279" s="11" t="s">
        <v>6414</v>
      </c>
      <c r="E1279" s="11"/>
      <c r="F1279" s="6"/>
      <c r="G1279" s="6"/>
      <c r="H1279" s="6"/>
      <c r="I1279" s="6"/>
      <c r="J1279" s="146"/>
      <c r="K1279" s="6"/>
      <c r="L1279" s="6"/>
      <c r="M1279" s="6"/>
      <c r="N1279" s="6"/>
      <c r="O1279" s="6"/>
      <c r="P1279" s="6"/>
      <c r="Q1279" s="6"/>
      <c r="R1279" s="6"/>
      <c r="S1279" s="6"/>
      <c r="T1279" s="6"/>
      <c r="U1279" s="5"/>
      <c r="V1279" s="5"/>
      <c r="W1279" s="5"/>
      <c r="X1279" s="5"/>
      <c r="Y1279" s="5"/>
      <c r="Z1279" s="5"/>
    </row>
    <row r="1280" spans="1:26" ht="26.45">
      <c r="A1280" s="5"/>
      <c r="B1280" s="5" t="s">
        <v>60</v>
      </c>
      <c r="C1280" s="5" t="s">
        <v>6415</v>
      </c>
      <c r="D1280" s="5"/>
      <c r="E1280" s="5"/>
      <c r="F1280" s="5"/>
      <c r="G1280" s="5"/>
      <c r="H1280" s="5"/>
      <c r="I1280" s="5"/>
      <c r="J1280" s="5"/>
      <c r="K1280" s="5"/>
      <c r="L1280" s="5"/>
      <c r="M1280" s="5"/>
      <c r="N1280" s="5"/>
      <c r="O1280" s="5"/>
      <c r="P1280" s="5"/>
      <c r="Q1280" s="5"/>
      <c r="R1280" s="5"/>
      <c r="S1280" s="5"/>
      <c r="T1280" s="5"/>
      <c r="U1280" s="5" t="s">
        <v>72</v>
      </c>
      <c r="V1280" s="5"/>
      <c r="W1280" s="5"/>
      <c r="X1280" s="5"/>
      <c r="Y1280" s="5"/>
      <c r="Z1280" s="5"/>
    </row>
    <row r="1281" spans="1:26" ht="26.45">
      <c r="A1281" s="5"/>
      <c r="B1281" s="6" t="s">
        <v>68</v>
      </c>
      <c r="C1281" s="6" t="s">
        <v>6416</v>
      </c>
      <c r="D1281" s="7"/>
      <c r="E1281" s="19"/>
      <c r="F1281" s="19"/>
      <c r="G1281" s="19"/>
      <c r="H1281" s="19"/>
      <c r="I1281" s="19"/>
      <c r="J1281" s="5"/>
      <c r="K1281" s="5"/>
      <c r="L1281" s="6"/>
      <c r="M1281" s="6"/>
      <c r="N1281" s="6"/>
      <c r="O1281" s="6"/>
      <c r="P1281" s="6"/>
      <c r="Q1281" s="19"/>
      <c r="R1281" s="6"/>
      <c r="S1281" s="6"/>
      <c r="T1281" s="6"/>
      <c r="U1281" s="5"/>
      <c r="V1281" s="5"/>
      <c r="W1281" s="5"/>
      <c r="X1281" s="5"/>
      <c r="Y1281" s="5"/>
      <c r="Z1281" s="5"/>
    </row>
    <row r="1282" spans="1:26" ht="207.95">
      <c r="A1282" s="5"/>
      <c r="B1282" s="5" t="s">
        <v>79</v>
      </c>
      <c r="C1282" s="6" t="s">
        <v>6417</v>
      </c>
      <c r="D1282" s="7" t="s">
        <v>6418</v>
      </c>
      <c r="E1282" s="19" t="s">
        <v>6419</v>
      </c>
      <c r="F1282" s="19" t="s">
        <v>6420</v>
      </c>
      <c r="G1282" s="19" t="s">
        <v>6421</v>
      </c>
      <c r="H1282" s="19" t="s">
        <v>6422</v>
      </c>
      <c r="I1282" s="19" t="s">
        <v>6423</v>
      </c>
      <c r="J1282" s="19" t="s">
        <v>6424</v>
      </c>
      <c r="K1282" s="19" t="s">
        <v>6425</v>
      </c>
      <c r="L1282" s="19"/>
      <c r="M1282" s="6" t="s">
        <v>6426</v>
      </c>
      <c r="N1282" s="6"/>
      <c r="O1282" s="6"/>
      <c r="P1282" s="84" t="s">
        <v>932</v>
      </c>
      <c r="Q1282" s="19"/>
      <c r="R1282" s="6"/>
      <c r="S1282" s="6"/>
      <c r="T1282" s="6"/>
      <c r="U1282" s="5"/>
      <c r="V1282" s="5"/>
      <c r="W1282" s="5"/>
      <c r="X1282" s="5" t="s">
        <v>53</v>
      </c>
      <c r="Y1282" s="5">
        <v>5</v>
      </c>
      <c r="Z1282" s="5"/>
    </row>
    <row r="1283" spans="1:26" ht="78">
      <c r="A1283" s="5"/>
      <c r="B1283" s="6" t="s">
        <v>92</v>
      </c>
      <c r="C1283" s="6" t="s">
        <v>6427</v>
      </c>
      <c r="D1283" s="7" t="s">
        <v>6428</v>
      </c>
      <c r="E1283" s="7" t="s">
        <v>6429</v>
      </c>
      <c r="F1283" s="19" t="s">
        <v>6430</v>
      </c>
      <c r="G1283" s="19" t="s">
        <v>6431</v>
      </c>
      <c r="H1283" s="19" t="s">
        <v>6432</v>
      </c>
      <c r="I1283" s="19" t="s">
        <v>6433</v>
      </c>
      <c r="J1283" s="19" t="s">
        <v>6434</v>
      </c>
      <c r="K1283" s="19" t="s">
        <v>6435</v>
      </c>
      <c r="L1283" s="19" t="s">
        <v>494</v>
      </c>
      <c r="M1283" s="6" t="s">
        <v>6436</v>
      </c>
      <c r="N1283" s="6"/>
      <c r="O1283" s="6"/>
      <c r="P1283" s="73" t="s">
        <v>932</v>
      </c>
      <c r="Q1283" s="19" t="s">
        <v>496</v>
      </c>
      <c r="R1283" s="5"/>
      <c r="S1283" s="6"/>
      <c r="T1283" s="6"/>
      <c r="U1283" s="5"/>
      <c r="V1283" s="5"/>
      <c r="W1283" s="5"/>
      <c r="X1283" s="5"/>
      <c r="Y1283" s="5">
        <v>3</v>
      </c>
      <c r="Z1283" s="5"/>
    </row>
    <row r="1284" spans="1:26" ht="78.599999999999994">
      <c r="A1284" s="5"/>
      <c r="B1284" s="6" t="s">
        <v>92</v>
      </c>
      <c r="C1284" s="6" t="s">
        <v>6437</v>
      </c>
      <c r="D1284" s="7" t="s">
        <v>6438</v>
      </c>
      <c r="E1284" s="7" t="s">
        <v>500</v>
      </c>
      <c r="F1284" s="19" t="s">
        <v>6439</v>
      </c>
      <c r="G1284" s="19" t="s">
        <v>522</v>
      </c>
      <c r="H1284" s="19" t="s">
        <v>6440</v>
      </c>
      <c r="I1284" s="19" t="s">
        <v>6441</v>
      </c>
      <c r="J1284" s="19" t="s">
        <v>6442</v>
      </c>
      <c r="K1284" s="19" t="s">
        <v>6435</v>
      </c>
      <c r="L1284" s="19" t="s">
        <v>6443</v>
      </c>
      <c r="M1284" s="6" t="s">
        <v>6436</v>
      </c>
      <c r="N1284" s="6"/>
      <c r="O1284" s="6"/>
      <c r="P1284" s="73" t="s">
        <v>932</v>
      </c>
      <c r="Q1284" s="6" t="s">
        <v>6444</v>
      </c>
      <c r="R1284" s="5" t="s">
        <v>6445</v>
      </c>
      <c r="S1284" s="6"/>
      <c r="T1284" s="6"/>
      <c r="U1284" s="5"/>
      <c r="V1284" s="5"/>
      <c r="W1284" s="5"/>
      <c r="X1284" s="5"/>
      <c r="Y1284" s="5">
        <v>3</v>
      </c>
      <c r="Z1284" s="5"/>
    </row>
    <row r="1285" spans="1:26" ht="26.45">
      <c r="A1285" s="5"/>
      <c r="B1285" s="6" t="s">
        <v>46</v>
      </c>
      <c r="C1285" s="5" t="s">
        <v>6446</v>
      </c>
      <c r="D1285" s="10"/>
      <c r="E1285" s="19"/>
      <c r="F1285" s="19"/>
      <c r="G1285" s="19"/>
      <c r="H1285" s="19"/>
      <c r="I1285" s="19"/>
      <c r="J1285" s="19"/>
      <c r="K1285" s="19"/>
      <c r="L1285" s="19"/>
      <c r="M1285" s="6"/>
      <c r="N1285" s="5"/>
      <c r="O1285" s="5"/>
      <c r="P1285" s="20"/>
      <c r="Q1285" s="19"/>
      <c r="R1285" s="5"/>
      <c r="S1285" s="5"/>
      <c r="T1285" s="5"/>
      <c r="U1285" s="5" t="s">
        <v>6447</v>
      </c>
      <c r="V1285" s="5"/>
      <c r="W1285" s="5"/>
      <c r="X1285" s="5"/>
      <c r="Y1285" s="5"/>
      <c r="Z1285" s="5"/>
    </row>
    <row r="1286" spans="1:26" ht="26.45">
      <c r="A1286" s="5"/>
      <c r="B1286" s="5" t="s">
        <v>60</v>
      </c>
      <c r="C1286" s="5" t="s">
        <v>6448</v>
      </c>
      <c r="D1286" s="5"/>
      <c r="E1286" s="5"/>
      <c r="F1286" s="5"/>
      <c r="G1286" s="5"/>
      <c r="H1286" s="5"/>
      <c r="I1286" s="5"/>
      <c r="J1286" s="5"/>
      <c r="K1286" s="5"/>
      <c r="L1286" s="5"/>
      <c r="M1286" s="5"/>
      <c r="N1286" s="5"/>
      <c r="O1286" s="5"/>
      <c r="P1286" s="5"/>
      <c r="Q1286" s="5"/>
      <c r="R1286" s="5"/>
      <c r="S1286" s="5"/>
      <c r="T1286" s="5"/>
      <c r="U1286" s="5" t="s">
        <v>62</v>
      </c>
      <c r="V1286" s="5"/>
      <c r="W1286" s="5"/>
      <c r="X1286" s="5"/>
      <c r="Y1286" s="5"/>
      <c r="Z1286" s="5"/>
    </row>
    <row r="1287" spans="1:26" ht="26.45">
      <c r="A1287" s="5"/>
      <c r="B1287" s="6" t="s">
        <v>65</v>
      </c>
      <c r="C1287" s="5" t="s">
        <v>6449</v>
      </c>
      <c r="D1287" s="10" t="s">
        <v>6450</v>
      </c>
      <c r="E1287" s="10"/>
      <c r="F1287" s="5"/>
      <c r="G1287" s="5"/>
      <c r="H1287" s="5"/>
      <c r="I1287" s="5"/>
      <c r="J1287" s="5"/>
      <c r="K1287" s="5"/>
      <c r="L1287" s="5"/>
      <c r="M1287" s="6" t="s">
        <v>6426</v>
      </c>
      <c r="N1287" s="5"/>
      <c r="O1287" s="5"/>
      <c r="P1287" s="5"/>
      <c r="Q1287" s="5"/>
      <c r="R1287" s="5"/>
      <c r="S1287" s="5"/>
      <c r="T1287" s="5"/>
      <c r="U1287" s="5"/>
      <c r="V1287" s="5"/>
      <c r="W1287" s="5"/>
      <c r="X1287" s="5"/>
      <c r="Y1287" s="5"/>
      <c r="Z1287" s="5"/>
    </row>
    <row r="1288" spans="1:26" ht="26.45">
      <c r="A1288" s="5"/>
      <c r="B1288" s="6" t="s">
        <v>65</v>
      </c>
      <c r="C1288" s="6" t="s">
        <v>6451</v>
      </c>
      <c r="D1288" s="7" t="s">
        <v>6452</v>
      </c>
      <c r="E1288" s="7"/>
      <c r="F1288" s="6"/>
      <c r="G1288" s="6"/>
      <c r="H1288" s="6"/>
      <c r="I1288" s="6"/>
      <c r="J1288" s="6"/>
      <c r="K1288" s="6"/>
      <c r="L1288" s="6"/>
      <c r="M1288" s="6"/>
      <c r="N1288" s="6"/>
      <c r="O1288" s="6"/>
      <c r="P1288" s="6"/>
      <c r="Q1288" s="6"/>
      <c r="R1288" s="6"/>
      <c r="S1288" s="6"/>
      <c r="T1288" s="6"/>
      <c r="U1288" s="5"/>
      <c r="V1288" s="5"/>
      <c r="W1288" s="5"/>
      <c r="X1288" s="5"/>
      <c r="Y1288" s="5"/>
      <c r="Z1288" s="5"/>
    </row>
    <row r="1289" spans="1:26" ht="39.6">
      <c r="A1289" s="5"/>
      <c r="B1289" s="5" t="s">
        <v>79</v>
      </c>
      <c r="C1289" s="6" t="s">
        <v>6453</v>
      </c>
      <c r="D1289" s="7" t="s">
        <v>6454</v>
      </c>
      <c r="E1289" s="7" t="s">
        <v>6455</v>
      </c>
      <c r="F1289" s="6"/>
      <c r="G1289" s="6" t="s">
        <v>6456</v>
      </c>
      <c r="H1289" s="6"/>
      <c r="I1289" s="6" t="s">
        <v>6457</v>
      </c>
      <c r="J1289" s="6"/>
      <c r="K1289" s="6"/>
      <c r="L1289" s="6"/>
      <c r="M1289" s="6" t="s">
        <v>6426</v>
      </c>
      <c r="N1289" s="6"/>
      <c r="O1289" s="6">
        <v>0</v>
      </c>
      <c r="P1289" s="6" t="s">
        <v>53</v>
      </c>
      <c r="Q1289" s="6"/>
      <c r="R1289" s="6"/>
      <c r="S1289" s="6"/>
      <c r="T1289" s="6"/>
      <c r="U1289" s="5"/>
      <c r="V1289" s="5"/>
      <c r="W1289" s="5"/>
      <c r="X1289" s="5" t="s">
        <v>53</v>
      </c>
      <c r="Y1289" s="5"/>
      <c r="Z1289" s="5"/>
    </row>
    <row r="1290" spans="1:26" ht="65.45">
      <c r="A1290" s="5"/>
      <c r="B1290" s="6" t="s">
        <v>6458</v>
      </c>
      <c r="C1290" s="6" t="s">
        <v>6459</v>
      </c>
      <c r="D1290" s="7" t="s">
        <v>6460</v>
      </c>
      <c r="E1290" s="7" t="s">
        <v>6461</v>
      </c>
      <c r="F1290" s="6" t="s">
        <v>6462</v>
      </c>
      <c r="G1290" s="6" t="s">
        <v>6463</v>
      </c>
      <c r="H1290" s="6" t="s">
        <v>6464</v>
      </c>
      <c r="I1290" s="6" t="s">
        <v>6465</v>
      </c>
      <c r="J1290" s="6" t="s">
        <v>6466</v>
      </c>
      <c r="K1290" s="6" t="s">
        <v>6467</v>
      </c>
      <c r="L1290" s="6"/>
      <c r="M1290" s="6" t="s">
        <v>6468</v>
      </c>
      <c r="N1290" s="6"/>
      <c r="O1290" s="6"/>
      <c r="P1290" s="6" t="s">
        <v>53</v>
      </c>
      <c r="Q1290" s="6"/>
      <c r="R1290" s="6"/>
      <c r="S1290" s="6"/>
      <c r="T1290" s="6"/>
      <c r="U1290" s="5"/>
      <c r="V1290" s="5"/>
      <c r="W1290" s="5"/>
      <c r="X1290" s="5"/>
      <c r="Y1290" s="5">
        <v>3</v>
      </c>
      <c r="Z1290" s="5"/>
    </row>
    <row r="1291" spans="1:26" ht="65.45">
      <c r="A1291" s="5"/>
      <c r="B1291" s="6" t="s">
        <v>92</v>
      </c>
      <c r="C1291" s="6" t="s">
        <v>6469</v>
      </c>
      <c r="D1291" s="7" t="s">
        <v>6470</v>
      </c>
      <c r="E1291" s="7" t="s">
        <v>6471</v>
      </c>
      <c r="F1291" s="7" t="s">
        <v>6472</v>
      </c>
      <c r="G1291" s="7" t="s">
        <v>6473</v>
      </c>
      <c r="H1291" s="7" t="s">
        <v>6474</v>
      </c>
      <c r="I1291" s="7" t="s">
        <v>6475</v>
      </c>
      <c r="J1291" s="7" t="s">
        <v>6476</v>
      </c>
      <c r="K1291" s="7" t="s">
        <v>6477</v>
      </c>
      <c r="L1291" s="7"/>
      <c r="M1291" s="7" t="s">
        <v>6478</v>
      </c>
      <c r="N1291" s="7"/>
      <c r="O1291" s="7"/>
      <c r="P1291" s="6" t="s">
        <v>53</v>
      </c>
      <c r="Q1291" s="7"/>
      <c r="R1291" s="7"/>
      <c r="S1291" s="6"/>
      <c r="T1291" s="6"/>
      <c r="U1291" s="5"/>
      <c r="V1291" s="5"/>
      <c r="W1291" s="5"/>
      <c r="X1291" s="5"/>
      <c r="Y1291" s="5">
        <v>3</v>
      </c>
      <c r="Z1291" s="5"/>
    </row>
    <row r="1292" spans="1:26" ht="37.5" customHeight="1">
      <c r="A1292" s="5"/>
      <c r="B1292" s="6" t="s">
        <v>65</v>
      </c>
      <c r="C1292" s="6" t="s">
        <v>6479</v>
      </c>
      <c r="D1292" s="7" t="s">
        <v>6480</v>
      </c>
      <c r="E1292" s="7"/>
      <c r="F1292" s="7"/>
      <c r="G1292" s="7"/>
      <c r="H1292" s="7"/>
      <c r="I1292" s="7"/>
      <c r="J1292" s="7"/>
      <c r="K1292" s="7"/>
      <c r="L1292" s="7"/>
      <c r="M1292" s="7" t="s">
        <v>6481</v>
      </c>
      <c r="N1292" s="7"/>
      <c r="O1292" s="7"/>
      <c r="P1292" s="7"/>
      <c r="Q1292" s="7"/>
      <c r="R1292" s="7"/>
      <c r="S1292" s="6"/>
      <c r="T1292" s="6"/>
      <c r="U1292" s="5"/>
      <c r="V1292" s="5"/>
      <c r="W1292" s="5"/>
      <c r="X1292" s="5"/>
      <c r="Y1292" s="5"/>
      <c r="Z1292" s="5"/>
    </row>
    <row r="1293" spans="1:26" ht="39.6">
      <c r="A1293" s="5"/>
      <c r="B1293" s="5" t="s">
        <v>79</v>
      </c>
      <c r="C1293" s="6" t="s">
        <v>6482</v>
      </c>
      <c r="D1293" s="7" t="s">
        <v>6483</v>
      </c>
      <c r="E1293" s="7"/>
      <c r="F1293" s="7"/>
      <c r="G1293" s="7"/>
      <c r="H1293" s="7"/>
      <c r="I1293" s="7"/>
      <c r="J1293" s="7"/>
      <c r="K1293" s="7"/>
      <c r="L1293" s="7"/>
      <c r="M1293" s="6" t="s">
        <v>6426</v>
      </c>
      <c r="N1293" s="6"/>
      <c r="O1293" s="7"/>
      <c r="P1293" s="6" t="s">
        <v>53</v>
      </c>
      <c r="Q1293" s="7"/>
      <c r="R1293" s="7"/>
      <c r="S1293" s="6"/>
      <c r="T1293" s="6"/>
      <c r="U1293" s="5"/>
      <c r="V1293" s="5"/>
      <c r="W1293" s="5"/>
      <c r="X1293" s="5"/>
      <c r="Y1293" s="5">
        <v>2</v>
      </c>
      <c r="Z1293" s="5"/>
    </row>
    <row r="1294" spans="1:26" ht="156.6">
      <c r="A1294" s="5"/>
      <c r="B1294" s="6" t="s">
        <v>6484</v>
      </c>
      <c r="C1294" s="6" t="s">
        <v>6485</v>
      </c>
      <c r="D1294" s="7" t="s">
        <v>6486</v>
      </c>
      <c r="E1294" s="7"/>
      <c r="F1294" s="7"/>
      <c r="G1294" s="7"/>
      <c r="H1294" s="7"/>
      <c r="I1294" s="7"/>
      <c r="J1294" s="7"/>
      <c r="K1294" s="7"/>
      <c r="L1294" s="7"/>
      <c r="M1294" s="7" t="s">
        <v>6487</v>
      </c>
      <c r="N1294" s="6"/>
      <c r="O1294" s="7"/>
      <c r="P1294" s="6" t="s">
        <v>53</v>
      </c>
      <c r="Q1294" s="7" t="s">
        <v>6488</v>
      </c>
      <c r="R1294" s="7" t="s">
        <v>6489</v>
      </c>
      <c r="S1294" s="6"/>
      <c r="T1294" s="6"/>
      <c r="U1294" s="5"/>
      <c r="V1294" s="5"/>
      <c r="W1294" s="5"/>
      <c r="X1294" s="5"/>
      <c r="Y1294" s="5">
        <v>3</v>
      </c>
      <c r="Z1294" s="5"/>
    </row>
    <row r="1295" spans="1:26" ht="26.45">
      <c r="A1295" s="5"/>
      <c r="B1295" s="6" t="s">
        <v>544</v>
      </c>
      <c r="C1295" s="6" t="s">
        <v>915</v>
      </c>
      <c r="D1295" s="7"/>
      <c r="E1295" s="7"/>
      <c r="F1295" s="7"/>
      <c r="G1295" s="7"/>
      <c r="H1295" s="7"/>
      <c r="I1295" s="7"/>
      <c r="J1295" s="7"/>
      <c r="K1295" s="7"/>
      <c r="L1295" s="7"/>
      <c r="M1295" s="7"/>
      <c r="N1295" s="7"/>
      <c r="O1295" s="7"/>
      <c r="P1295" s="7"/>
      <c r="Q1295" s="7"/>
      <c r="R1295" s="7"/>
      <c r="S1295" s="6"/>
      <c r="T1295" s="6"/>
      <c r="U1295" s="5"/>
      <c r="V1295" s="5"/>
      <c r="W1295" s="5"/>
      <c r="X1295" s="5"/>
      <c r="Y1295" s="5"/>
      <c r="Z1295" s="5"/>
    </row>
    <row r="1296" spans="1:26" ht="26.45">
      <c r="A1296" s="5"/>
      <c r="B1296" s="6" t="s">
        <v>6490</v>
      </c>
      <c r="C1296" s="6" t="s">
        <v>6491</v>
      </c>
      <c r="D1296" s="7" t="s">
        <v>6492</v>
      </c>
      <c r="E1296" s="7"/>
      <c r="F1296" s="7"/>
      <c r="G1296" s="7"/>
      <c r="H1296" s="7"/>
      <c r="I1296" s="7"/>
      <c r="J1296" s="7"/>
      <c r="K1296" s="7"/>
      <c r="L1296" s="7"/>
      <c r="M1296" s="7"/>
      <c r="N1296" s="7"/>
      <c r="O1296" s="7"/>
      <c r="P1296" s="6" t="s">
        <v>53</v>
      </c>
      <c r="Q1296" s="7"/>
      <c r="R1296" s="7"/>
      <c r="S1296" s="6"/>
      <c r="T1296" s="6"/>
      <c r="U1296" s="5"/>
      <c r="V1296" s="5"/>
      <c r="W1296" s="5"/>
      <c r="X1296" s="5"/>
      <c r="Y1296" s="5">
        <v>3</v>
      </c>
      <c r="Z1296" s="5"/>
    </row>
    <row r="1297" spans="1:26" ht="130.5">
      <c r="A1297" s="5"/>
      <c r="B1297" s="6" t="s">
        <v>92</v>
      </c>
      <c r="C1297" s="6" t="s">
        <v>6493</v>
      </c>
      <c r="D1297" s="7" t="s">
        <v>6494</v>
      </c>
      <c r="E1297" s="7"/>
      <c r="F1297" s="7"/>
      <c r="G1297" s="7"/>
      <c r="H1297" s="7"/>
      <c r="I1297" s="7"/>
      <c r="J1297" s="6"/>
      <c r="K1297" s="6"/>
      <c r="L1297" s="6" t="s">
        <v>6495</v>
      </c>
      <c r="M1297" s="18"/>
      <c r="N1297" s="6"/>
      <c r="O1297" s="6"/>
      <c r="P1297" s="6" t="s">
        <v>53</v>
      </c>
      <c r="Q1297" s="19" t="s">
        <v>6496</v>
      </c>
      <c r="R1297" s="6" t="s">
        <v>6497</v>
      </c>
      <c r="S1297" s="6"/>
      <c r="T1297" s="6"/>
      <c r="U1297" s="5"/>
      <c r="V1297" s="5"/>
      <c r="W1297" s="5"/>
      <c r="X1297" s="5"/>
      <c r="Y1297" s="5"/>
      <c r="Z1297" s="5"/>
    </row>
    <row r="1298" spans="1:26" ht="65.45">
      <c r="A1298" s="5"/>
      <c r="B1298" s="6" t="s">
        <v>6498</v>
      </c>
      <c r="C1298" s="6" t="s">
        <v>6499</v>
      </c>
      <c r="D1298" s="7" t="s">
        <v>6500</v>
      </c>
      <c r="E1298" s="7"/>
      <c r="F1298" s="7"/>
      <c r="G1298" s="7"/>
      <c r="H1298" s="7"/>
      <c r="I1298" s="7"/>
      <c r="J1298" s="7"/>
      <c r="K1298" s="7"/>
      <c r="L1298" s="7" t="s">
        <v>5124</v>
      </c>
      <c r="M1298" s="6" t="s">
        <v>6426</v>
      </c>
      <c r="N1298" s="6"/>
      <c r="O1298" s="7"/>
      <c r="P1298" s="6" t="s">
        <v>53</v>
      </c>
      <c r="Q1298" s="7"/>
      <c r="R1298" s="7"/>
      <c r="S1298" s="6"/>
      <c r="T1298" s="6"/>
      <c r="U1298" s="5"/>
      <c r="V1298" s="5"/>
      <c r="W1298" s="5"/>
      <c r="X1298" s="5" t="s">
        <v>53</v>
      </c>
      <c r="Y1298" s="5"/>
      <c r="Z1298" s="5"/>
    </row>
    <row r="1299" spans="1:26" ht="26.45">
      <c r="A1299" s="5"/>
      <c r="B1299" s="6" t="s">
        <v>92</v>
      </c>
      <c r="C1299" s="6" t="s">
        <v>6501</v>
      </c>
      <c r="D1299" s="7" t="s">
        <v>6502</v>
      </c>
      <c r="E1299" s="7"/>
      <c r="F1299" s="7"/>
      <c r="G1299" s="7"/>
      <c r="H1299" s="7"/>
      <c r="I1299" s="7"/>
      <c r="J1299" s="7"/>
      <c r="K1299" s="7"/>
      <c r="L1299" s="7"/>
      <c r="M1299" s="7" t="s">
        <v>6503</v>
      </c>
      <c r="N1299" s="7"/>
      <c r="O1299" s="7"/>
      <c r="P1299" s="6" t="s">
        <v>53</v>
      </c>
      <c r="Q1299" s="7"/>
      <c r="R1299" s="7"/>
      <c r="S1299" s="6"/>
      <c r="T1299" s="6"/>
      <c r="U1299" s="5"/>
      <c r="V1299" s="5"/>
      <c r="W1299" s="5"/>
      <c r="X1299" s="5"/>
      <c r="Y1299" s="5"/>
      <c r="Z1299" s="5"/>
    </row>
    <row r="1300" spans="1:26" ht="52.5">
      <c r="A1300" s="5"/>
      <c r="B1300" s="6" t="s">
        <v>6504</v>
      </c>
      <c r="C1300" s="6" t="s">
        <v>6505</v>
      </c>
      <c r="D1300" s="7" t="s">
        <v>6506</v>
      </c>
      <c r="E1300" s="7"/>
      <c r="F1300" s="7"/>
      <c r="G1300" s="7"/>
      <c r="H1300" s="7"/>
      <c r="I1300" s="7"/>
      <c r="J1300" s="7"/>
      <c r="K1300" s="7"/>
      <c r="L1300" s="7"/>
      <c r="M1300" s="6" t="s">
        <v>6426</v>
      </c>
      <c r="N1300" s="76"/>
      <c r="O1300" s="7"/>
      <c r="P1300" s="6" t="s">
        <v>53</v>
      </c>
      <c r="Q1300" s="7"/>
      <c r="R1300" s="7"/>
      <c r="S1300" s="6"/>
      <c r="T1300" s="6"/>
      <c r="U1300" s="5"/>
      <c r="V1300" s="5"/>
      <c r="W1300" s="5"/>
      <c r="X1300" s="5"/>
      <c r="Y1300" s="5"/>
      <c r="Z1300" s="5"/>
    </row>
    <row r="1301" spans="1:26" ht="65.45">
      <c r="A1301" s="5"/>
      <c r="B1301" s="6" t="s">
        <v>6507</v>
      </c>
      <c r="C1301" s="6" t="s">
        <v>6508</v>
      </c>
      <c r="D1301" s="7" t="s">
        <v>6509</v>
      </c>
      <c r="E1301" s="7"/>
      <c r="F1301" s="7"/>
      <c r="G1301" s="7"/>
      <c r="H1301" s="7"/>
      <c r="I1301" s="7"/>
      <c r="J1301" s="7"/>
      <c r="K1301" s="7"/>
      <c r="L1301" s="7"/>
      <c r="M1301" s="6" t="s">
        <v>6426</v>
      </c>
      <c r="N1301" s="76"/>
      <c r="O1301" s="7"/>
      <c r="P1301" s="6" t="s">
        <v>53</v>
      </c>
      <c r="Q1301" s="7"/>
      <c r="R1301" s="7"/>
      <c r="S1301" s="6"/>
      <c r="T1301" s="6"/>
      <c r="U1301" s="5"/>
      <c r="V1301" s="5"/>
      <c r="W1301" s="5"/>
      <c r="X1301" s="5"/>
      <c r="Y1301" s="5">
        <v>2</v>
      </c>
      <c r="Z1301" s="5"/>
    </row>
    <row r="1302" spans="1:26" ht="65.45">
      <c r="A1302" s="5"/>
      <c r="B1302" s="6" t="s">
        <v>92</v>
      </c>
      <c r="C1302" s="6" t="s">
        <v>6510</v>
      </c>
      <c r="D1302" s="7" t="s">
        <v>6511</v>
      </c>
      <c r="E1302" s="7"/>
      <c r="F1302" s="7"/>
      <c r="G1302" s="7"/>
      <c r="H1302" s="7"/>
      <c r="I1302" s="7"/>
      <c r="J1302" s="7"/>
      <c r="K1302" s="7"/>
      <c r="L1302" s="7"/>
      <c r="M1302" s="7" t="s">
        <v>6512</v>
      </c>
      <c r="N1302" s="7"/>
      <c r="O1302" s="7"/>
      <c r="P1302" s="6" t="s">
        <v>53</v>
      </c>
      <c r="Q1302" s="7"/>
      <c r="R1302" s="7"/>
      <c r="S1302" s="6"/>
      <c r="T1302" s="6"/>
      <c r="U1302" s="5"/>
      <c r="V1302" s="5"/>
      <c r="W1302" s="5"/>
      <c r="X1302" s="5"/>
      <c r="Y1302" s="5"/>
      <c r="Z1302" s="5"/>
    </row>
    <row r="1303" spans="1:26" ht="39.6">
      <c r="A1303" s="5"/>
      <c r="B1303" s="6" t="s">
        <v>92</v>
      </c>
      <c r="C1303" s="6" t="s">
        <v>6513</v>
      </c>
      <c r="D1303" s="7" t="s">
        <v>6514</v>
      </c>
      <c r="E1303" s="7"/>
      <c r="F1303" s="7"/>
      <c r="G1303" s="7"/>
      <c r="H1303" s="7"/>
      <c r="I1303" s="7"/>
      <c r="J1303" s="7"/>
      <c r="K1303" s="7"/>
      <c r="L1303" s="7" t="s">
        <v>6515</v>
      </c>
      <c r="M1303" s="7"/>
      <c r="N1303" s="7"/>
      <c r="O1303" s="7"/>
      <c r="P1303" s="6" t="s">
        <v>53</v>
      </c>
      <c r="Q1303" s="7"/>
      <c r="R1303" s="7"/>
      <c r="S1303" s="6"/>
      <c r="T1303" s="6"/>
      <c r="U1303" s="5"/>
      <c r="V1303" s="5"/>
      <c r="W1303" s="5"/>
      <c r="X1303" s="5"/>
      <c r="Y1303" s="5"/>
      <c r="Z1303" s="5"/>
    </row>
    <row r="1304" spans="1:26" ht="26.45">
      <c r="A1304" s="5"/>
      <c r="B1304" s="6" t="s">
        <v>544</v>
      </c>
      <c r="C1304" s="6" t="s">
        <v>6416</v>
      </c>
      <c r="D1304" s="7" t="s">
        <v>6516</v>
      </c>
      <c r="E1304" s="7"/>
      <c r="F1304" s="6"/>
      <c r="G1304" s="6"/>
      <c r="H1304" s="6"/>
      <c r="I1304" s="6"/>
      <c r="J1304" s="6"/>
      <c r="K1304" s="6"/>
      <c r="L1304" s="6"/>
      <c r="M1304" s="6"/>
      <c r="N1304" s="6"/>
      <c r="O1304" s="6"/>
      <c r="P1304" s="6"/>
      <c r="Q1304" s="6"/>
      <c r="R1304" s="6"/>
      <c r="S1304" s="6"/>
      <c r="T1304" s="6"/>
      <c r="U1304" s="5"/>
      <c r="V1304" s="5"/>
      <c r="W1304" s="5"/>
      <c r="X1304" s="5"/>
      <c r="Y1304" s="5"/>
      <c r="Z1304" s="5"/>
    </row>
    <row r="1305" spans="1:26" ht="26.45">
      <c r="A1305" s="20"/>
      <c r="B1305" s="231" t="s">
        <v>60</v>
      </c>
      <c r="C1305" s="232" t="s">
        <v>6517</v>
      </c>
      <c r="D1305" s="233"/>
      <c r="E1305" s="231"/>
      <c r="F1305" s="231"/>
      <c r="G1305" s="231"/>
      <c r="H1305" s="231"/>
      <c r="I1305" s="231"/>
      <c r="J1305" s="231"/>
      <c r="K1305" s="231"/>
      <c r="L1305" s="231"/>
      <c r="M1305" s="231"/>
      <c r="N1305" s="231"/>
      <c r="O1305" s="231"/>
      <c r="P1305" s="231"/>
      <c r="Q1305" s="231"/>
      <c r="R1305" s="231"/>
      <c r="S1305" s="231"/>
      <c r="T1305" s="232"/>
      <c r="U1305" s="20" t="s">
        <v>72</v>
      </c>
      <c r="V1305" s="20"/>
      <c r="W1305" s="20"/>
      <c r="X1305" s="20"/>
      <c r="Y1305" s="20"/>
      <c r="Z1305" s="20"/>
    </row>
    <row r="1306" spans="1:26" ht="26.45">
      <c r="A1306" s="5"/>
      <c r="B1306" s="6" t="s">
        <v>60</v>
      </c>
      <c r="C1306" s="5" t="s">
        <v>6518</v>
      </c>
      <c r="D1306" s="7"/>
      <c r="E1306" s="6"/>
      <c r="F1306" s="6"/>
      <c r="G1306" s="6"/>
      <c r="H1306" s="6"/>
      <c r="I1306" s="6"/>
      <c r="J1306" s="6"/>
      <c r="K1306" s="6"/>
      <c r="L1306" s="6"/>
      <c r="M1306" s="6"/>
      <c r="N1306" s="6"/>
      <c r="O1306" s="6"/>
      <c r="P1306" s="6"/>
      <c r="Q1306" s="6"/>
      <c r="R1306" s="6"/>
      <c r="S1306" s="6"/>
      <c r="T1306" s="6"/>
      <c r="U1306" s="5" t="s">
        <v>62</v>
      </c>
      <c r="V1306" s="5"/>
      <c r="W1306" s="5"/>
      <c r="X1306" s="5"/>
      <c r="Y1306" s="5"/>
      <c r="Z1306" s="5"/>
    </row>
    <row r="1307" spans="1:26" ht="52.5">
      <c r="A1307" s="8"/>
      <c r="B1307" s="8" t="s">
        <v>6519</v>
      </c>
      <c r="C1307" s="5" t="s">
        <v>6520</v>
      </c>
      <c r="D1307" s="10"/>
      <c r="E1307" s="5"/>
      <c r="F1307" s="5"/>
      <c r="G1307" s="5"/>
      <c r="H1307" s="5"/>
      <c r="I1307" s="5"/>
      <c r="J1307" s="5"/>
      <c r="K1307" s="5"/>
      <c r="L1307" s="5"/>
      <c r="M1307" s="6"/>
      <c r="N1307" s="5"/>
      <c r="O1307" s="5"/>
      <c r="P1307" s="6"/>
      <c r="Q1307" s="5"/>
      <c r="R1307" s="5"/>
      <c r="S1307" s="5"/>
      <c r="T1307" s="5"/>
      <c r="U1307" s="5"/>
      <c r="V1307" s="5"/>
      <c r="W1307" s="5"/>
      <c r="X1307" s="5" t="s">
        <v>53</v>
      </c>
      <c r="Y1307" s="5"/>
      <c r="Z1307" s="5"/>
    </row>
    <row r="1308" spans="1:26" ht="39.6">
      <c r="A1308" s="8"/>
      <c r="B1308" s="8" t="s">
        <v>6521</v>
      </c>
      <c r="C1308" s="5" t="s">
        <v>6522</v>
      </c>
      <c r="D1308" s="10"/>
      <c r="E1308" s="5"/>
      <c r="F1308" s="5"/>
      <c r="G1308" s="5"/>
      <c r="H1308" s="5"/>
      <c r="I1308" s="5"/>
      <c r="J1308" s="5"/>
      <c r="K1308" s="5"/>
      <c r="L1308" s="5"/>
      <c r="M1308" s="6"/>
      <c r="N1308" s="5"/>
      <c r="O1308" s="5"/>
      <c r="P1308" s="6"/>
      <c r="Q1308" s="5"/>
      <c r="R1308" s="5"/>
      <c r="S1308" s="5"/>
      <c r="T1308" s="5"/>
      <c r="U1308" s="5"/>
      <c r="V1308" s="5"/>
      <c r="W1308" s="5"/>
      <c r="X1308" s="5"/>
      <c r="Y1308" s="5"/>
      <c r="Z1308" s="5"/>
    </row>
    <row r="1309" spans="1:26" ht="26.45">
      <c r="A1309" s="5"/>
      <c r="B1309" s="6" t="s">
        <v>544</v>
      </c>
      <c r="C1309" s="5" t="s">
        <v>6411</v>
      </c>
      <c r="D1309" s="10"/>
      <c r="E1309" s="5"/>
      <c r="F1309" s="5"/>
      <c r="G1309" s="5"/>
      <c r="H1309" s="5"/>
      <c r="I1309" s="5"/>
      <c r="J1309" s="5"/>
      <c r="K1309" s="5"/>
      <c r="L1309" s="5"/>
      <c r="M1309" s="6"/>
      <c r="N1309" s="5"/>
      <c r="O1309" s="5"/>
      <c r="P1309" s="6"/>
      <c r="Q1309" s="5"/>
      <c r="R1309" s="5"/>
      <c r="S1309" s="5"/>
      <c r="T1309" s="5"/>
      <c r="U1309" s="5"/>
      <c r="V1309" s="5"/>
      <c r="W1309" s="5"/>
      <c r="X1309" s="5"/>
      <c r="Y1309" s="5"/>
      <c r="Z1309" s="5"/>
    </row>
  </sheetData>
  <autoFilter ref="A1:Z1309" xr:uid="{00000000-0009-0000-0000-000000000000}"/>
  <conditionalFormatting sqref="A373:A384">
    <cfRule type="expression" dxfId="524" priority="1" stopIfTrue="1">
      <formula>$A373="begin group"</formula>
    </cfRule>
  </conditionalFormatting>
  <conditionalFormatting sqref="A373:A384">
    <cfRule type="expression" dxfId="523" priority="2" stopIfTrue="1">
      <formula>$A373="end group"</formula>
    </cfRule>
  </conditionalFormatting>
  <conditionalFormatting sqref="A373:A384">
    <cfRule type="expression" dxfId="522" priority="3" stopIfTrue="1">
      <formula>$A373="begin repeat"</formula>
    </cfRule>
  </conditionalFormatting>
  <conditionalFormatting sqref="A373:A384">
    <cfRule type="expression" dxfId="521" priority="4" stopIfTrue="1">
      <formula>$A373="end repeat"</formula>
    </cfRule>
  </conditionalFormatting>
  <conditionalFormatting sqref="A373:A384">
    <cfRule type="expression" dxfId="520" priority="5" stopIfTrue="1">
      <formula>$A373="text"</formula>
    </cfRule>
  </conditionalFormatting>
  <conditionalFormatting sqref="A373:A384">
    <cfRule type="expression" dxfId="519" priority="6" stopIfTrue="1">
      <formula>$A373="integer"</formula>
    </cfRule>
  </conditionalFormatting>
  <conditionalFormatting sqref="A373:A384">
    <cfRule type="expression" dxfId="518" priority="7" stopIfTrue="1">
      <formula>$A373="decimal"</formula>
    </cfRule>
  </conditionalFormatting>
  <conditionalFormatting sqref="A373:A384">
    <cfRule type="expression" dxfId="517" priority="8" stopIfTrue="1">
      <formula>OR(AND(LEFT($A373, 16)="select_multiple ", LEN($A373)&gt;16, NOT(ISNUMBER(SEARCH(" ", $A373, 17)))), AND(LEFT($A373, 11)="select_one ", LEN($A373)&gt;11, NOT(ISNUMBER(SEARCH(" ", $A373, 12)))))</formula>
    </cfRule>
  </conditionalFormatting>
  <conditionalFormatting sqref="A373:A384">
    <cfRule type="expression" dxfId="516" priority="9" stopIfTrue="1">
      <formula>OR($A373="username", $A373="phonenumber", $A373="start", $A373="end", $A373="deviceid", $A373="subscriberid", $A373="simserial", $A373="caseid")</formula>
    </cfRule>
  </conditionalFormatting>
  <conditionalFormatting sqref="A373:A384">
    <cfRule type="expression" dxfId="515" priority="10" stopIfTrue="1">
      <formula>OR($A373="audio audit", $A373="text audit", $A373="speed violations count", $A373="speed violations list", $A373="speed violations audit")</formula>
    </cfRule>
  </conditionalFormatting>
  <conditionalFormatting sqref="A373:A384">
    <cfRule type="expression" dxfId="514" priority="11" stopIfTrue="1">
      <formula>OR($A373="geopoint", $A373="geoshape", $A373="geotrace")</formula>
    </cfRule>
  </conditionalFormatting>
  <conditionalFormatting sqref="A373:A384">
    <cfRule type="expression" dxfId="513" priority="12" stopIfTrue="1">
      <formula>$A373="barcode"</formula>
    </cfRule>
  </conditionalFormatting>
  <conditionalFormatting sqref="A373:A384">
    <cfRule type="expression" dxfId="512" priority="13" stopIfTrue="1">
      <formula>$A373="note"</formula>
    </cfRule>
  </conditionalFormatting>
  <conditionalFormatting sqref="A373:A384">
    <cfRule type="expression" dxfId="511" priority="14" stopIfTrue="1">
      <formula>OR($A373="calculate", $A373="calculate_here")</formula>
    </cfRule>
  </conditionalFormatting>
  <conditionalFormatting sqref="A373:A384">
    <cfRule type="expression" dxfId="510" priority="15" stopIfTrue="1">
      <formula>OR($A373="date", $A373="datetime")</formula>
    </cfRule>
  </conditionalFormatting>
  <conditionalFormatting sqref="A373:A384">
    <cfRule type="expression" dxfId="509" priority="16" stopIfTrue="1">
      <formula>$A373="image"</formula>
    </cfRule>
  </conditionalFormatting>
  <conditionalFormatting sqref="A373:A384">
    <cfRule type="expression" dxfId="508" priority="17" stopIfTrue="1">
      <formula>OR($A373="audio", $A373="video")</formula>
    </cfRule>
  </conditionalFormatting>
  <conditionalFormatting sqref="A373:A384">
    <cfRule type="expression" dxfId="507" priority="18" stopIfTrue="1">
      <formula>$A373="comments"</formula>
    </cfRule>
  </conditionalFormatting>
  <conditionalFormatting sqref="A373:A384">
    <cfRule type="expression" dxfId="506" priority="19" stopIfTrue="1">
      <formula>OR(AND(LEFT($A373, 14)="sensor_stream ", LEN($A373)&gt;14, NOT(ISNUMBER(SEARCH(" ", $A373, 15)))), AND(LEFT($A373, 17)="sensor_statistic ", LEN($A373)&gt;17, NOT(ISNUMBER(SEARCH(" ", $A373, 18)))))</formula>
    </cfRule>
  </conditionalFormatting>
  <conditionalFormatting sqref="D396:D397">
    <cfRule type="expression" dxfId="505" priority="20" stopIfTrue="1">
      <formula>#REF!="begin group"</formula>
    </cfRule>
  </conditionalFormatting>
  <conditionalFormatting sqref="D396:D397">
    <cfRule type="expression" dxfId="504" priority="21" stopIfTrue="1">
      <formula>#REF!="end group"</formula>
    </cfRule>
  </conditionalFormatting>
  <conditionalFormatting sqref="D396:D397">
    <cfRule type="expression" dxfId="503" priority="22" stopIfTrue="1">
      <formula>#REF!="begin repeat"</formula>
    </cfRule>
  </conditionalFormatting>
  <conditionalFormatting sqref="D396:D397">
    <cfRule type="expression" dxfId="502" priority="23" stopIfTrue="1">
      <formula>#REF!="end repeat"</formula>
    </cfRule>
  </conditionalFormatting>
  <conditionalFormatting sqref="D396:D397">
    <cfRule type="expression" dxfId="501" priority="24" stopIfTrue="1">
      <formula>#REF!="text"</formula>
    </cfRule>
  </conditionalFormatting>
  <conditionalFormatting sqref="D396:D397">
    <cfRule type="expression" dxfId="500" priority="25" stopIfTrue="1">
      <formula>#REF!="integer"</formula>
    </cfRule>
  </conditionalFormatting>
  <conditionalFormatting sqref="D396:D397">
    <cfRule type="expression" dxfId="499" priority="26" stopIfTrue="1">
      <formula>#REF!="decimal"</formula>
    </cfRule>
  </conditionalFormatting>
  <conditionalFormatting sqref="D396:D397">
    <cfRule type="expression" dxfId="498" priority="27" stopIfTrue="1">
      <formula>OR(AND(LEFT(#REF!, 16)="select_multiple ", LEN(#REF!)&gt;16, NOT(ISNUMBER(SEARCH(" ", #REF!, 17)))), AND(LEFT(#REF!, 11)="select_one ", LEN(#REF!)&gt;11, NOT(ISNUMBER(SEARCH(" ", #REF!, 12)))))</formula>
    </cfRule>
  </conditionalFormatting>
  <conditionalFormatting sqref="D396:D397">
    <cfRule type="expression" dxfId="497" priority="28" stopIfTrue="1">
      <formula>OR(#REF!="username", #REF!="phonenumber", #REF!="start", #REF!="end", #REF!="deviceid", #REF!="subscriberid", #REF!="simserial", #REF!="caseid")</formula>
    </cfRule>
  </conditionalFormatting>
  <conditionalFormatting sqref="D396:D397">
    <cfRule type="expression" dxfId="496" priority="29" stopIfTrue="1">
      <formula>OR(#REF!="audio audit", #REF!="text audit", #REF!="speed violations count", #REF!="speed violations list", #REF!="speed violations audit")</formula>
    </cfRule>
  </conditionalFormatting>
  <conditionalFormatting sqref="D396:D397">
    <cfRule type="expression" dxfId="495" priority="30" stopIfTrue="1">
      <formula>OR(#REF!="geopoint", #REF!="geoshape", #REF!="geotrace")</formula>
    </cfRule>
  </conditionalFormatting>
  <conditionalFormatting sqref="D396:D397">
    <cfRule type="expression" dxfId="494" priority="31" stopIfTrue="1">
      <formula>#REF!="barcode"</formula>
    </cfRule>
  </conditionalFormatting>
  <conditionalFormatting sqref="D396:D397">
    <cfRule type="expression" dxfId="493" priority="32" stopIfTrue="1">
      <formula>#REF!="note"</formula>
    </cfRule>
  </conditionalFormatting>
  <conditionalFormatting sqref="D396:D397">
    <cfRule type="expression" dxfId="492" priority="33" stopIfTrue="1">
      <formula>OR(#REF!="calculate", #REF!="calculate_here")</formula>
    </cfRule>
  </conditionalFormatting>
  <conditionalFormatting sqref="D396:D397">
    <cfRule type="expression" dxfId="491" priority="34" stopIfTrue="1">
      <formula>OR(#REF!="date", #REF!="datetime")</formula>
    </cfRule>
  </conditionalFormatting>
  <conditionalFormatting sqref="D396:D397">
    <cfRule type="expression" dxfId="490" priority="35" stopIfTrue="1">
      <formula>#REF!="image"</formula>
    </cfRule>
  </conditionalFormatting>
  <conditionalFormatting sqref="D396:D397">
    <cfRule type="expression" dxfId="489" priority="36" stopIfTrue="1">
      <formula>OR(#REF!="audio", #REF!="video")</formula>
    </cfRule>
  </conditionalFormatting>
  <conditionalFormatting sqref="D396:D397">
    <cfRule type="expression" dxfId="488" priority="37" stopIfTrue="1">
      <formula>#REF!="comments"</formula>
    </cfRule>
  </conditionalFormatting>
  <conditionalFormatting sqref="D396:D397">
    <cfRule type="expression" dxfId="487" priority="38" stopIfTrue="1">
      <formula>OR(AND(LEFT(#REF!, 14)="sensor_stream ", LEN(#REF!)&gt;14, NOT(ISNUMBER(SEARCH(" ", #REF!, 15)))), AND(LEFT(#REF!, 17)="sensor_statistic ", LEN(#REF!)&gt;17, NOT(ISNUMBER(SEARCH(" ", #REF!, 18)))))</formula>
    </cfRule>
  </conditionalFormatting>
  <conditionalFormatting sqref="D396:D397">
    <cfRule type="expression" dxfId="486" priority="39" stopIfTrue="1">
      <formula>OR(#REF!="audio", #REF!="video")</formula>
    </cfRule>
  </conditionalFormatting>
  <conditionalFormatting sqref="D396:D397">
    <cfRule type="expression" dxfId="485" priority="40" stopIfTrue="1">
      <formula>#REF!="image"</formula>
    </cfRule>
  </conditionalFormatting>
  <conditionalFormatting sqref="D396:D397">
    <cfRule type="expression" dxfId="484" priority="41" stopIfTrue="1">
      <formula>OR(#REF!="date", #REF!="datetime")</formula>
    </cfRule>
  </conditionalFormatting>
  <conditionalFormatting sqref="D396:D397">
    <cfRule type="expression" dxfId="483" priority="42" stopIfTrue="1">
      <formula>OR(#REF!="geopoint", #REF!="geoshape", #REF!="geotrace")</formula>
    </cfRule>
  </conditionalFormatting>
  <conditionalFormatting sqref="D396:D397">
    <cfRule type="expression" dxfId="482" priority="43" stopIfTrue="1">
      <formula>#REF!="barcode"</formula>
    </cfRule>
  </conditionalFormatting>
  <conditionalFormatting sqref="D396:D397">
    <cfRule type="expression" dxfId="481" priority="44" stopIfTrue="1">
      <formula>#REF!="note"</formula>
    </cfRule>
  </conditionalFormatting>
  <conditionalFormatting sqref="D396:D397">
    <cfRule type="expression" dxfId="480" priority="45" stopIfTrue="1">
      <formula>OR(AND(LEFT(#REF!, 16)="select_multiple ", LEN(#REF!)&gt;16, NOT(ISNUMBER(SEARCH(" ", #REF!, 17)))), AND(LEFT(#REF!, 11)="select_one ", LEN(#REF!)&gt;11, NOT(ISNUMBER(SEARCH(" ", #REF!, 12)))))</formula>
    </cfRule>
  </conditionalFormatting>
  <conditionalFormatting sqref="D396:D397">
    <cfRule type="expression" dxfId="479" priority="46" stopIfTrue="1">
      <formula>#REF!="text"</formula>
    </cfRule>
  </conditionalFormatting>
  <conditionalFormatting sqref="D396:D397">
    <cfRule type="expression" dxfId="478" priority="47" stopIfTrue="1">
      <formula>#REF!="begin repeat"</formula>
    </cfRule>
  </conditionalFormatting>
  <conditionalFormatting sqref="D396:D397">
    <cfRule type="expression" dxfId="477" priority="48" stopIfTrue="1">
      <formula>#REF!="begin group"</formula>
    </cfRule>
  </conditionalFormatting>
  <conditionalFormatting sqref="D225:D226 F225:K226 E226">
    <cfRule type="expression" dxfId="476" priority="49" stopIfTrue="1">
      <formula>$B224="begin group"</formula>
    </cfRule>
  </conditionalFormatting>
  <conditionalFormatting sqref="D225:D226 F225:K226 E226">
    <cfRule type="expression" dxfId="475" priority="50" stopIfTrue="1">
      <formula>$B224="end group"</formula>
    </cfRule>
  </conditionalFormatting>
  <conditionalFormatting sqref="D225:D226 F225:K226 E226">
    <cfRule type="expression" dxfId="474" priority="51" stopIfTrue="1">
      <formula>$B224="begin repeat"</formula>
    </cfRule>
  </conditionalFormatting>
  <conditionalFormatting sqref="D225:D226 F225:K226 E226">
    <cfRule type="expression" dxfId="473" priority="52" stopIfTrue="1">
      <formula>$B224="end repeat"</formula>
    </cfRule>
  </conditionalFormatting>
  <conditionalFormatting sqref="D225:D226 F225:K226 E226">
    <cfRule type="expression" dxfId="472" priority="53" stopIfTrue="1">
      <formula>$B224="text"</formula>
    </cfRule>
  </conditionalFormatting>
  <conditionalFormatting sqref="D225:D226 F225:K226 E226">
    <cfRule type="expression" dxfId="471" priority="54" stopIfTrue="1">
      <formula>$B224="integer"</formula>
    </cfRule>
  </conditionalFormatting>
  <conditionalFormatting sqref="D225:D226 F225:K226 E226">
    <cfRule type="expression" dxfId="470" priority="55" stopIfTrue="1">
      <formula>$B224="decimal"</formula>
    </cfRule>
  </conditionalFormatting>
  <conditionalFormatting sqref="D225:D226 F225:K226 E226">
    <cfRule type="expression" dxfId="469" priority="56" stopIfTrue="1">
      <formula>OR(AND(LEFT($B224, 16)="select_multiple ", LEN($B224)&gt;16, NOT(ISNUMBER(SEARCH(" ", $B224, 17)))), AND(LEFT($B224, 11)="select_one ", LEN($B224)&gt;11, NOT(ISNUMBER(SEARCH(" ", $B224, 12)))))</formula>
    </cfRule>
  </conditionalFormatting>
  <conditionalFormatting sqref="D225:D226 F225:K226 E226">
    <cfRule type="expression" dxfId="468" priority="57" stopIfTrue="1">
      <formula>OR($B224="username", $B224="phonenumber", $B224="start", $B224="end", $B224="deviceid", $B224="subscriberid", $B224="simserial", $B224="caseid")</formula>
    </cfRule>
  </conditionalFormatting>
  <conditionalFormatting sqref="D225:D226 F225:K226 E226">
    <cfRule type="expression" dxfId="467" priority="58" stopIfTrue="1">
      <formula>OR($B224="audio audit", $B224="text audit", $B224="speed violations count", $B224="speed violations list", $B224="speed violations audit")</formula>
    </cfRule>
  </conditionalFormatting>
  <conditionalFormatting sqref="D225:D226 F225:K226 E226">
    <cfRule type="expression" dxfId="466" priority="59" stopIfTrue="1">
      <formula>OR($B224="geopoint", $B224="geoshape", $B224="geotrace")</formula>
    </cfRule>
  </conditionalFormatting>
  <conditionalFormatting sqref="D225:D226 F225:K226 E226">
    <cfRule type="expression" dxfId="465" priority="60" stopIfTrue="1">
      <formula>$B224="barcode"</formula>
    </cfRule>
  </conditionalFormatting>
  <conditionalFormatting sqref="D225:D226 F225:K226 E226">
    <cfRule type="expression" dxfId="464" priority="61" stopIfTrue="1">
      <formula>$B224="note"</formula>
    </cfRule>
  </conditionalFormatting>
  <conditionalFormatting sqref="D225:D226 F225:K226 E226">
    <cfRule type="expression" dxfId="463" priority="62" stopIfTrue="1">
      <formula>OR($B224="calculate", $B224="calculate_here")</formula>
    </cfRule>
  </conditionalFormatting>
  <conditionalFormatting sqref="D225:D226 F225:K226 E226">
    <cfRule type="expression" dxfId="462" priority="63" stopIfTrue="1">
      <formula>OR($B224="date", $B224="datetime")</formula>
    </cfRule>
  </conditionalFormatting>
  <conditionalFormatting sqref="D225:D226 F225:K226 E226">
    <cfRule type="expression" dxfId="461" priority="64" stopIfTrue="1">
      <formula>$B224="image"</formula>
    </cfRule>
  </conditionalFormatting>
  <conditionalFormatting sqref="D225:D226 F225:K226 E226">
    <cfRule type="expression" dxfId="460" priority="65" stopIfTrue="1">
      <formula>OR($B224="audio", $B224="video")</formula>
    </cfRule>
  </conditionalFormatting>
  <conditionalFormatting sqref="D225:D226 F225:K226 E226">
    <cfRule type="expression" dxfId="459" priority="66" stopIfTrue="1">
      <formula>$B224="comments"</formula>
    </cfRule>
  </conditionalFormatting>
  <conditionalFormatting sqref="D225:D226 F225:K226 E226">
    <cfRule type="expression" dxfId="458" priority="67" stopIfTrue="1">
      <formula>OR(AND(LEFT($B224, 14)="sensor_stream ", LEN($B224)&gt;14, NOT(ISNUMBER(SEARCH(" ", $B224, 15)))), AND(LEFT($B224, 17)="sensor_statistic ", LEN($B224)&gt;17, NOT(ISNUMBER(SEARCH(" ", $B224, 18)))))</formula>
    </cfRule>
  </conditionalFormatting>
  <conditionalFormatting sqref="D225:D226 F225:K226 E226">
    <cfRule type="expression" dxfId="457" priority="68" stopIfTrue="1">
      <formula>OR($B224="audio", $B224="video")</formula>
    </cfRule>
  </conditionalFormatting>
  <conditionalFormatting sqref="D225:D226 F225:K226 E226">
    <cfRule type="expression" dxfId="456" priority="69" stopIfTrue="1">
      <formula>$B224="image"</formula>
    </cfRule>
  </conditionalFormatting>
  <conditionalFormatting sqref="D225:D226 F225:K226 E226">
    <cfRule type="expression" dxfId="455" priority="70" stopIfTrue="1">
      <formula>OR($B224="date", $B224="datetime")</formula>
    </cfRule>
  </conditionalFormatting>
  <conditionalFormatting sqref="D225:D226 F225:K226 E226">
    <cfRule type="expression" dxfId="454" priority="71" stopIfTrue="1">
      <formula>OR($B224="geopoint", $B224="geoshape", $B224="geotrace")</formula>
    </cfRule>
  </conditionalFormatting>
  <conditionalFormatting sqref="D225:D226 F225:K226 E226">
    <cfRule type="expression" dxfId="453" priority="72" stopIfTrue="1">
      <formula>$B224="barcode"</formula>
    </cfRule>
  </conditionalFormatting>
  <conditionalFormatting sqref="D225:D226 F225:K226 E226">
    <cfRule type="expression" dxfId="452" priority="73" stopIfTrue="1">
      <formula>$B224="note"</formula>
    </cfRule>
  </conditionalFormatting>
  <conditionalFormatting sqref="D225:D226 F225:K226 E226">
    <cfRule type="expression" dxfId="451" priority="74" stopIfTrue="1">
      <formula>OR(AND(LEFT($B224, 16)="select_multiple ", LEN($B224)&gt;16, NOT(ISNUMBER(SEARCH(" ", $B224, 17)))), AND(LEFT($B224, 11)="select_one ", LEN($B224)&gt;11, NOT(ISNUMBER(SEARCH(" ", $B224, 12)))))</formula>
    </cfRule>
  </conditionalFormatting>
  <conditionalFormatting sqref="D225:D226 F225:K226 E226">
    <cfRule type="expression" dxfId="450" priority="75" stopIfTrue="1">
      <formula>$B224="text"</formula>
    </cfRule>
  </conditionalFormatting>
  <conditionalFormatting sqref="D225:D226 F225:K226 E226">
    <cfRule type="expression" dxfId="449" priority="76" stopIfTrue="1">
      <formula>$B224="begin repeat"</formula>
    </cfRule>
  </conditionalFormatting>
  <conditionalFormatting sqref="D225:D226 F225:K226 E226">
    <cfRule type="expression" dxfId="448" priority="77" stopIfTrue="1">
      <formula>$B224="begin group"</formula>
    </cfRule>
  </conditionalFormatting>
  <conditionalFormatting sqref="F476:F477">
    <cfRule type="expression" dxfId="447" priority="78" stopIfTrue="1">
      <formula>$B477="text"</formula>
    </cfRule>
  </conditionalFormatting>
  <conditionalFormatting sqref="F476:F477">
    <cfRule type="expression" dxfId="446" priority="79" stopIfTrue="1">
      <formula>OR(AND(LEFT($B477, 14)="sensor_stream ", LEN($B477)&gt;14, NOT(ISNUMBER(SEARCH(" ", $B477, 15)))), AND(LEFT($B477, 17)="sensor_statistic ", LEN($B477)&gt;17, NOT(ISNUMBER(SEARCH(" ", $B477, 18)))))</formula>
    </cfRule>
  </conditionalFormatting>
  <conditionalFormatting sqref="F476:F477">
    <cfRule type="expression" dxfId="445" priority="80" stopIfTrue="1">
      <formula>$B477="comments"</formula>
    </cfRule>
  </conditionalFormatting>
  <conditionalFormatting sqref="F476:F477">
    <cfRule type="expression" dxfId="444" priority="81" stopIfTrue="1">
      <formula>OR($B477="audio", $B477="video")</formula>
    </cfRule>
  </conditionalFormatting>
  <conditionalFormatting sqref="F476:F477">
    <cfRule type="expression" dxfId="443" priority="82" stopIfTrue="1">
      <formula>$B477="image"</formula>
    </cfRule>
  </conditionalFormatting>
  <conditionalFormatting sqref="F476:F477">
    <cfRule type="expression" dxfId="442" priority="83" stopIfTrue="1">
      <formula>OR($B477="date", $B477="datetime")</formula>
    </cfRule>
  </conditionalFormatting>
  <conditionalFormatting sqref="F476:F477">
    <cfRule type="expression" dxfId="441" priority="84" stopIfTrue="1">
      <formula>OR($B477="calculate", $B477="calculate_here")</formula>
    </cfRule>
  </conditionalFormatting>
  <conditionalFormatting sqref="F476:F477">
    <cfRule type="expression" dxfId="440" priority="85" stopIfTrue="1">
      <formula>$B477="note"</formula>
    </cfRule>
  </conditionalFormatting>
  <conditionalFormatting sqref="F476:F477">
    <cfRule type="expression" dxfId="439" priority="86" stopIfTrue="1">
      <formula>$B477="barcode"</formula>
    </cfRule>
  </conditionalFormatting>
  <conditionalFormatting sqref="F476:F477">
    <cfRule type="expression" dxfId="438" priority="87" stopIfTrue="1">
      <formula>OR($B477="geopoint", $B477="geoshape", $B477="geotrace")</formula>
    </cfRule>
  </conditionalFormatting>
  <conditionalFormatting sqref="F476:F477">
    <cfRule type="expression" dxfId="437" priority="88" stopIfTrue="1">
      <formula>OR($B477="audio audit", $B477="text audit", $B477="speed violations count", $B477="speed violations list", $B477="speed violations audit")</formula>
    </cfRule>
  </conditionalFormatting>
  <conditionalFormatting sqref="F476:F477">
    <cfRule type="expression" dxfId="436" priority="89" stopIfTrue="1">
      <formula>OR($B477="username", $B477="phonenumber", $B477="start", $B477="end", $B477="deviceid", $B477="subscriberid", $B477="simserial", $B477="caseid")</formula>
    </cfRule>
  </conditionalFormatting>
  <conditionalFormatting sqref="F476:F477">
    <cfRule type="expression" dxfId="435" priority="90" stopIfTrue="1">
      <formula>OR(AND(LEFT($B477, 16)="select_multiple ", LEN($B477)&gt;16, NOT(ISNUMBER(SEARCH(" ", $B477, 17)))), AND(LEFT($B477, 11)="select_one ", LEN($B477)&gt;11, NOT(ISNUMBER(SEARCH(" ", $B477, 12)))))</formula>
    </cfRule>
  </conditionalFormatting>
  <conditionalFormatting sqref="F476:F477">
    <cfRule type="expression" dxfId="434" priority="91" stopIfTrue="1">
      <formula>$B477="decimal"</formula>
    </cfRule>
  </conditionalFormatting>
  <conditionalFormatting sqref="F476:F477">
    <cfRule type="expression" dxfId="433" priority="92" stopIfTrue="1">
      <formula>$B477="integer"</formula>
    </cfRule>
  </conditionalFormatting>
  <conditionalFormatting sqref="F476:F477">
    <cfRule type="expression" dxfId="432" priority="93" stopIfTrue="1">
      <formula>$B477="text"</formula>
    </cfRule>
  </conditionalFormatting>
  <conditionalFormatting sqref="F476:F477">
    <cfRule type="expression" dxfId="431" priority="94" stopIfTrue="1">
      <formula>$B477="end repeat"</formula>
    </cfRule>
  </conditionalFormatting>
  <conditionalFormatting sqref="F476:F477">
    <cfRule type="expression" dxfId="430" priority="95" stopIfTrue="1">
      <formula>$B477="begin repeat"</formula>
    </cfRule>
  </conditionalFormatting>
  <conditionalFormatting sqref="F476:F477">
    <cfRule type="expression" dxfId="429" priority="96" stopIfTrue="1">
      <formula>$B477="end group"</formula>
    </cfRule>
  </conditionalFormatting>
  <conditionalFormatting sqref="F476:F477">
    <cfRule type="expression" dxfId="428" priority="97" stopIfTrue="1">
      <formula>$B477="begin group"</formula>
    </cfRule>
  </conditionalFormatting>
  <conditionalFormatting sqref="F476:F477">
    <cfRule type="expression" dxfId="427" priority="98" stopIfTrue="1">
      <formula>$B477="begin group"</formula>
    </cfRule>
  </conditionalFormatting>
  <conditionalFormatting sqref="F476:F477">
    <cfRule type="expression" dxfId="426" priority="99" stopIfTrue="1">
      <formula>$B477="begin repeat"</formula>
    </cfRule>
  </conditionalFormatting>
  <conditionalFormatting sqref="F476:F477">
    <cfRule type="expression" dxfId="425" priority="100" stopIfTrue="1">
      <formula>OR(AND(LEFT($B477, 16)="select_multiple ", LEN($B477)&gt;16, NOT(ISNUMBER(SEARCH(" ", $B477, 17)))), AND(LEFT($B477, 11)="select_one ", LEN($B477)&gt;11, NOT(ISNUMBER(SEARCH(" ", $B477, 12)))))</formula>
    </cfRule>
  </conditionalFormatting>
  <conditionalFormatting sqref="F476:F477">
    <cfRule type="expression" dxfId="424" priority="101" stopIfTrue="1">
      <formula>$B477="note"</formula>
    </cfRule>
  </conditionalFormatting>
  <conditionalFormatting sqref="F476:F477">
    <cfRule type="expression" dxfId="423" priority="102" stopIfTrue="1">
      <formula>$B477="barcode"</formula>
    </cfRule>
  </conditionalFormatting>
  <conditionalFormatting sqref="F476:F477">
    <cfRule type="expression" dxfId="422" priority="103" stopIfTrue="1">
      <formula>OR($B477="geopoint", $B477="geoshape", $B477="geotrace")</formula>
    </cfRule>
  </conditionalFormatting>
  <conditionalFormatting sqref="F476:F477">
    <cfRule type="expression" dxfId="421" priority="104" stopIfTrue="1">
      <formula>OR($B477="date", $B477="datetime")</formula>
    </cfRule>
  </conditionalFormatting>
  <conditionalFormatting sqref="F476:F477">
    <cfRule type="expression" dxfId="420" priority="105" stopIfTrue="1">
      <formula>$B477="image"</formula>
    </cfRule>
  </conditionalFormatting>
  <conditionalFormatting sqref="F476:F477">
    <cfRule type="expression" dxfId="419" priority="106" stopIfTrue="1">
      <formula>OR($B477="audio", $B477="video")</formula>
    </cfRule>
  </conditionalFormatting>
  <conditionalFormatting sqref="F248">
    <cfRule type="expression" dxfId="418" priority="107" stopIfTrue="1">
      <formula>OR(AND(LEFT($B254, 14)="sensor_stream ", LEN($B254)&gt;14, NOT(ISNUMBER(SEARCH(" ", $B254, 15)))), AND(LEFT($B254, 17)="sensor_statistic ", LEN($B254)&gt;17, NOT(ISNUMBER(SEARCH(" ", $B254, 18)))))</formula>
    </cfRule>
  </conditionalFormatting>
  <conditionalFormatting sqref="F248">
    <cfRule type="expression" dxfId="417" priority="108" stopIfTrue="1">
      <formula>$B254="comments"</formula>
    </cfRule>
  </conditionalFormatting>
  <conditionalFormatting sqref="F248">
    <cfRule type="expression" dxfId="416" priority="109" stopIfTrue="1">
      <formula>OR($B254="audio", $B254="video")</formula>
    </cfRule>
  </conditionalFormatting>
  <conditionalFormatting sqref="F248">
    <cfRule type="expression" dxfId="415" priority="110" stopIfTrue="1">
      <formula>$B254="image"</formula>
    </cfRule>
  </conditionalFormatting>
  <conditionalFormatting sqref="F248">
    <cfRule type="expression" dxfId="414" priority="111" stopIfTrue="1">
      <formula>OR($B254="date", $B254="datetime")</formula>
    </cfRule>
  </conditionalFormatting>
  <conditionalFormatting sqref="F248">
    <cfRule type="expression" dxfId="413" priority="112" stopIfTrue="1">
      <formula>OR($B254="calculate", $B254="calculate_here")</formula>
    </cfRule>
  </conditionalFormatting>
  <conditionalFormatting sqref="F248">
    <cfRule type="expression" dxfId="412" priority="113" stopIfTrue="1">
      <formula>$B254="note"</formula>
    </cfRule>
  </conditionalFormatting>
  <conditionalFormatting sqref="F248">
    <cfRule type="expression" dxfId="411" priority="114" stopIfTrue="1">
      <formula>$B254="barcode"</formula>
    </cfRule>
  </conditionalFormatting>
  <conditionalFormatting sqref="F248">
    <cfRule type="expression" dxfId="410" priority="115" stopIfTrue="1">
      <formula>OR($B254="geopoint", $B254="geoshape", $B254="geotrace")</formula>
    </cfRule>
  </conditionalFormatting>
  <conditionalFormatting sqref="F248">
    <cfRule type="expression" dxfId="409" priority="116" stopIfTrue="1">
      <formula>OR($B254="audio audit", $B254="text audit", $B254="speed violations count", $B254="speed violations list", $B254="speed violations audit")</formula>
    </cfRule>
  </conditionalFormatting>
  <conditionalFormatting sqref="F248">
    <cfRule type="expression" dxfId="408" priority="117" stopIfTrue="1">
      <formula>OR($B254="username", $B254="phonenumber", $B254="start", $B254="end", $B254="deviceid", $B254="subscriberid", $B254="simserial", $B254="caseid")</formula>
    </cfRule>
  </conditionalFormatting>
  <conditionalFormatting sqref="F248">
    <cfRule type="expression" dxfId="407" priority="118" stopIfTrue="1">
      <formula>OR(AND(LEFT($B254, 16)="select_multiple ", LEN($B254)&gt;16, NOT(ISNUMBER(SEARCH(" ", $B254, 17)))), AND(LEFT($B254, 11)="select_one ", LEN($B254)&gt;11, NOT(ISNUMBER(SEARCH(" ", $B254, 12)))))</formula>
    </cfRule>
  </conditionalFormatting>
  <conditionalFormatting sqref="F248">
    <cfRule type="expression" dxfId="406" priority="119" stopIfTrue="1">
      <formula>$B254="decimal"</formula>
    </cfRule>
  </conditionalFormatting>
  <conditionalFormatting sqref="F248">
    <cfRule type="expression" dxfId="405" priority="120" stopIfTrue="1">
      <formula>$B254="integer"</formula>
    </cfRule>
  </conditionalFormatting>
  <conditionalFormatting sqref="F248">
    <cfRule type="expression" dxfId="404" priority="121" stopIfTrue="1">
      <formula>$B254="text"</formula>
    </cfRule>
  </conditionalFormatting>
  <conditionalFormatting sqref="F248">
    <cfRule type="expression" dxfId="403" priority="122" stopIfTrue="1">
      <formula>$B254="end repeat"</formula>
    </cfRule>
  </conditionalFormatting>
  <conditionalFormatting sqref="F248">
    <cfRule type="expression" dxfId="402" priority="123" stopIfTrue="1">
      <formula>$B254="begin repeat"</formula>
    </cfRule>
  </conditionalFormatting>
  <conditionalFormatting sqref="F248">
    <cfRule type="expression" dxfId="401" priority="124" stopIfTrue="1">
      <formula>$B254="end group"</formula>
    </cfRule>
  </conditionalFormatting>
  <conditionalFormatting sqref="F248">
    <cfRule type="expression" dxfId="400" priority="125" stopIfTrue="1">
      <formula>$B254="begin group"</formula>
    </cfRule>
  </conditionalFormatting>
  <conditionalFormatting sqref="F248">
    <cfRule type="expression" dxfId="399" priority="126" stopIfTrue="1">
      <formula>$B254="text"</formula>
    </cfRule>
  </conditionalFormatting>
  <conditionalFormatting sqref="S190 S200 S237 S279 S293:S298 S373:S390 S426:S428 S481 S493:S1237 R706 T706 T841:T842 S1239:S1240 S1242:S1309">
    <cfRule type="expression" dxfId="398" priority="127" stopIfTrue="1">
      <formula>OR(AND(LEFT($B190, 14)="sensor_stream ", LEN($B190)&gt;14, NOT(ISNUMBER(SEARCH(" ", $B190, 15)))), AND(LEFT($B190, 17)="sensor_statistic ", LEN($B190)&gt;17, NOT(ISNUMBER(SEARCH(" ", $B190, 18)))))</formula>
    </cfRule>
  </conditionalFormatting>
  <conditionalFormatting sqref="S190 S200 S237 S279 S293:S298 S373:S390 S426:S428 S481 S493:S1237 R706 T706 T841:T842 S1239:S1240 S1242:S1309">
    <cfRule type="expression" dxfId="397" priority="128" stopIfTrue="1">
      <formula>$B190="comments"</formula>
    </cfRule>
  </conditionalFormatting>
  <conditionalFormatting sqref="S190 S200 S237 S279 S293:S298 S373:S390 S426:S428 S481 S493:S1237 R706 T706 T841:T842 S1239:S1240 S1242:S1309">
    <cfRule type="expression" dxfId="396" priority="129" stopIfTrue="1">
      <formula>OR($B190="audio", $B190="video")</formula>
    </cfRule>
  </conditionalFormatting>
  <conditionalFormatting sqref="S190 S200 S237 S279 S293:S298 S373:S390 S426:S428 S481 S493:S1237 R706 T706 T841:T842 S1239:S1240 S1242:S1309">
    <cfRule type="expression" dxfId="395" priority="130" stopIfTrue="1">
      <formula>$B190="image"</formula>
    </cfRule>
  </conditionalFormatting>
  <conditionalFormatting sqref="S190 S200 S237 S279 S293:S298 S373:S390 S426:S428 S481 S493:S1237 R706 T706 T841:T842 S1239:S1240 S1242:S1309">
    <cfRule type="expression" dxfId="394" priority="131" stopIfTrue="1">
      <formula>OR($B190="date", $B190="datetime")</formula>
    </cfRule>
  </conditionalFormatting>
  <conditionalFormatting sqref="S190 S200 S237 S279 S293:S298 S373:S390 S426:S428 S481 S493:S1237 R706 T706 T841:T842 S1239:S1240 S1242:S1309">
    <cfRule type="expression" dxfId="393" priority="132" stopIfTrue="1">
      <formula>OR($B190="calculate", $B190="calculate_here")</formula>
    </cfRule>
  </conditionalFormatting>
  <conditionalFormatting sqref="S190 S200 S237 S279 S293:S298 S373:S390 S426:S428 S481 S493:S1237 R706 T706 T841:T842 S1239:S1240 S1242:S1309">
    <cfRule type="expression" dxfId="392" priority="133" stopIfTrue="1">
      <formula>$B190="note"</formula>
    </cfRule>
  </conditionalFormatting>
  <conditionalFormatting sqref="S190 S200 S237 S279 S293:S298 S373:S390 S426:S428 S481 S493:S1237 R706 T706 T841:T842 S1239:S1240 S1242:S1309">
    <cfRule type="expression" dxfId="391" priority="134" stopIfTrue="1">
      <formula>$B190="barcode"</formula>
    </cfRule>
  </conditionalFormatting>
  <conditionalFormatting sqref="S190 S200 S237 S279 S293:S298 S373:S390 S426:S428 S481 S493:S1237 R706 T706 T841:T842 S1239:S1240 S1242:S1309">
    <cfRule type="expression" dxfId="390" priority="135" stopIfTrue="1">
      <formula>OR($B190="geopoint", $B190="geoshape", $B190="geotrace")</formula>
    </cfRule>
  </conditionalFormatting>
  <conditionalFormatting sqref="S190 S200 S237 S279 S293:S298 S373:S390 S426:S428 S481 S493:S1237 R706 T706 T841:T842 S1239:S1240 S1242:S1309">
    <cfRule type="expression" dxfId="389" priority="136" stopIfTrue="1">
      <formula>OR($B190="audio audit", $B190="text audit", $B190="speed violations count", $B190="speed violations list", $B190="speed violations audit")</formula>
    </cfRule>
  </conditionalFormatting>
  <conditionalFormatting sqref="S190 S200 S237 S279 S293:S298 S373:S390 S426:S428 S481 S493:S1237 R706 T706 T841:T842 S1239:S1240 S1242:S1309">
    <cfRule type="expression" dxfId="388" priority="137" stopIfTrue="1">
      <formula>OR($B190="username", $B190="phonenumber", $B190="start", $B190="end", $B190="deviceid", $B190="subscriberid", $B190="simserial", $B190="caseid")</formula>
    </cfRule>
  </conditionalFormatting>
  <conditionalFormatting sqref="S190 S200 S237 S279 S293:S298 S373:S390 S426:S428 S481 S493:S1237 R706 T706 T841:T842 S1239:S1240 S1242:S1309">
    <cfRule type="expression" dxfId="387" priority="138" stopIfTrue="1">
      <formula>OR(AND(LEFT($B190, 16)="select_multiple ", LEN($B190)&gt;16, NOT(ISNUMBER(SEARCH(" ", $B190, 17)))), AND(LEFT($B190, 11)="select_one ", LEN($B190)&gt;11, NOT(ISNUMBER(SEARCH(" ", $B190, 12)))))</formula>
    </cfRule>
  </conditionalFormatting>
  <conditionalFormatting sqref="S190 S200 S237 S279 S293:S298 S373:S390 S426:S428 S481 S493:S1237 R706 T706 T841:T842 S1239:S1240 S1242:S1309">
    <cfRule type="expression" dxfId="386" priority="139" stopIfTrue="1">
      <formula>$B190="decimal"</formula>
    </cfRule>
  </conditionalFormatting>
  <conditionalFormatting sqref="S190 S200 S237 S279 S293:S298 S373:S390 S426:S428 S481 S493:S1237 R706 T706 T841:T842 S1239:S1240 S1242:S1309">
    <cfRule type="expression" dxfId="385" priority="140" stopIfTrue="1">
      <formula>$B190="integer"</formula>
    </cfRule>
  </conditionalFormatting>
  <conditionalFormatting sqref="S190 S200 S237 S279 S293:S298 S373:S390 S426:S428 S481 S493:S1237 R706 T706 T841:T842 S1239:S1240 S1242:S1309">
    <cfRule type="expression" dxfId="384" priority="141" stopIfTrue="1">
      <formula>$B190="text"</formula>
    </cfRule>
  </conditionalFormatting>
  <conditionalFormatting sqref="S190 S200 S237 S279 S293:S298 S373:S390 S426:S428 S481 S493:S1237 R706 T706 T841:T842 S1239:S1240 S1242:S1309">
    <cfRule type="expression" dxfId="383" priority="142" stopIfTrue="1">
      <formula>$B190="end repeat"</formula>
    </cfRule>
  </conditionalFormatting>
  <conditionalFormatting sqref="S190 S200 S237 S279 S293:S298 S373:S390 S426:S428 S481 S493:S1237 R706 T706 T841:T842 S1239:S1240 S1242:S1309">
    <cfRule type="expression" dxfId="382" priority="143" stopIfTrue="1">
      <formula>$B190="begin repeat"</formula>
    </cfRule>
  </conditionalFormatting>
  <conditionalFormatting sqref="S190 S200 S237 S279 S293:S298 S373:S390 S426:S428 S481 S493:S1237 R706 T706 T841:T842 S1239:S1240 S1242:S1309">
    <cfRule type="expression" dxfId="381" priority="144" stopIfTrue="1">
      <formula>$B190="end group"</formula>
    </cfRule>
  </conditionalFormatting>
  <conditionalFormatting sqref="S190 S200 S237 S279 S293:S298 S373:S390 S426:S428 S481 S493:S1237 R706 T706 T841:T842 S1239:S1240 S1242:S1309">
    <cfRule type="expression" dxfId="380" priority="145" stopIfTrue="1">
      <formula>$B190="begin group"</formula>
    </cfRule>
  </conditionalFormatting>
  <conditionalFormatting sqref="S555:S557">
    <cfRule type="expression" dxfId="379" priority="146" stopIfTrue="1">
      <formula>OR($B556="calculate", $B556="calculate_here")</formula>
    </cfRule>
  </conditionalFormatting>
  <conditionalFormatting sqref="S555:S557">
    <cfRule type="expression" dxfId="378" priority="147" stopIfTrue="1">
      <formula>OR(AND(LEFT($B556, 14)="sensor_stream ", LEN($B556)&gt;14, NOT(ISNUMBER(SEARCH(" ", $B556, 15)))), AND(LEFT($B556, 17)="sensor_statistic ", LEN($B556)&gt;17, NOT(ISNUMBER(SEARCH(" ", $B556, 18)))))</formula>
    </cfRule>
  </conditionalFormatting>
  <conditionalFormatting sqref="S555:S557">
    <cfRule type="expression" dxfId="377" priority="148" stopIfTrue="1">
      <formula>$B556="comments"</formula>
    </cfRule>
  </conditionalFormatting>
  <conditionalFormatting sqref="S555:S557">
    <cfRule type="expression" dxfId="376" priority="149" stopIfTrue="1">
      <formula>OR($B556="audio", $B556="video")</formula>
    </cfRule>
  </conditionalFormatting>
  <conditionalFormatting sqref="S555:S557">
    <cfRule type="expression" dxfId="375" priority="150" stopIfTrue="1">
      <formula>$B556="image"</formula>
    </cfRule>
  </conditionalFormatting>
  <conditionalFormatting sqref="S555:S557">
    <cfRule type="expression" dxfId="374" priority="151" stopIfTrue="1">
      <formula>OR($B556="date", $B556="datetime")</formula>
    </cfRule>
  </conditionalFormatting>
  <conditionalFormatting sqref="S555:S557">
    <cfRule type="expression" dxfId="373" priority="152" stopIfTrue="1">
      <formula>OR($B556="calculate", $B556="calculate_here")</formula>
    </cfRule>
  </conditionalFormatting>
  <conditionalFormatting sqref="S555:S557">
    <cfRule type="expression" dxfId="372" priority="153" stopIfTrue="1">
      <formula>$B556="note"</formula>
    </cfRule>
  </conditionalFormatting>
  <conditionalFormatting sqref="S555:S557">
    <cfRule type="expression" dxfId="371" priority="154" stopIfTrue="1">
      <formula>$B556="barcode"</formula>
    </cfRule>
  </conditionalFormatting>
  <conditionalFormatting sqref="S555:S557">
    <cfRule type="expression" dxfId="370" priority="155" stopIfTrue="1">
      <formula>OR($B556="geopoint", $B556="geoshape", $B556="geotrace")</formula>
    </cfRule>
  </conditionalFormatting>
  <conditionalFormatting sqref="S555:S557">
    <cfRule type="expression" dxfId="369" priority="156" stopIfTrue="1">
      <formula>OR($B556="audio audit", $B556="text audit", $B556="speed violations count", $B556="speed violations list", $B556="speed violations audit")</formula>
    </cfRule>
  </conditionalFormatting>
  <conditionalFormatting sqref="S555:S557">
    <cfRule type="expression" dxfId="368" priority="157" stopIfTrue="1">
      <formula>OR($B556="username", $B556="phonenumber", $B556="start", $B556="end", $B556="deviceid", $B556="subscriberid", $B556="simserial", $B556="caseid")</formula>
    </cfRule>
  </conditionalFormatting>
  <conditionalFormatting sqref="S555:S557">
    <cfRule type="expression" dxfId="367" priority="158" stopIfTrue="1">
      <formula>OR(AND(LEFT($B556, 16)="select_multiple ", LEN($B556)&gt;16, NOT(ISNUMBER(SEARCH(" ", $B556, 17)))), AND(LEFT($B556, 11)="select_one ", LEN($B556)&gt;11, NOT(ISNUMBER(SEARCH(" ", $B556, 12)))))</formula>
    </cfRule>
  </conditionalFormatting>
  <conditionalFormatting sqref="S555:S557">
    <cfRule type="expression" dxfId="366" priority="159" stopIfTrue="1">
      <formula>$B556="decimal"</formula>
    </cfRule>
  </conditionalFormatting>
  <conditionalFormatting sqref="S555:S557">
    <cfRule type="expression" dxfId="365" priority="160" stopIfTrue="1">
      <formula>$B556="integer"</formula>
    </cfRule>
  </conditionalFormatting>
  <conditionalFormatting sqref="S555:S557">
    <cfRule type="expression" dxfId="364" priority="161" stopIfTrue="1">
      <formula>$B556="text"</formula>
    </cfRule>
  </conditionalFormatting>
  <conditionalFormatting sqref="S555:S557">
    <cfRule type="expression" dxfId="363" priority="162" stopIfTrue="1">
      <formula>$B556="end repeat"</formula>
    </cfRule>
  </conditionalFormatting>
  <conditionalFormatting sqref="S555:S557">
    <cfRule type="expression" dxfId="362" priority="163" stopIfTrue="1">
      <formula>$B556="begin repeat"</formula>
    </cfRule>
  </conditionalFormatting>
  <conditionalFormatting sqref="S555:S557">
    <cfRule type="expression" dxfId="361" priority="164" stopIfTrue="1">
      <formula>$B556="end group"</formula>
    </cfRule>
  </conditionalFormatting>
  <conditionalFormatting sqref="S555:S557">
    <cfRule type="expression" dxfId="360" priority="165" stopIfTrue="1">
      <formula>$B556="begin group"</formula>
    </cfRule>
  </conditionalFormatting>
  <conditionalFormatting sqref="S504:S516 S1022 S1137:S1138 S1140:S1141 S1224:S1227 S1244:S1245">
    <cfRule type="expression" dxfId="359" priority="166" stopIfTrue="1">
      <formula>OR($B504="audio", $B504="video")</formula>
    </cfRule>
  </conditionalFormatting>
  <conditionalFormatting sqref="S504:S516 S1022 S1137:S1138 S1140:S1141 S1224:S1227 S1244:S1245">
    <cfRule type="expression" dxfId="358" priority="167" stopIfTrue="1">
      <formula>$B504="image"</formula>
    </cfRule>
  </conditionalFormatting>
  <conditionalFormatting sqref="S504:S516 S1022 S1137:S1138 S1140:S1141 S1224:S1227 S1244:S1245">
    <cfRule type="expression" dxfId="357" priority="168" stopIfTrue="1">
      <formula>OR($B504="date", $B504="datetime")</formula>
    </cfRule>
  </conditionalFormatting>
  <conditionalFormatting sqref="S504:S516 S1022 S1137:S1138 S1140:S1141 S1224:S1227 S1244:S1245">
    <cfRule type="expression" dxfId="356" priority="169" stopIfTrue="1">
      <formula>OR($B504="geopoint", $B504="geoshape", $B504="geotrace")</formula>
    </cfRule>
  </conditionalFormatting>
  <conditionalFormatting sqref="S504:S516 S1022 S1137:S1138 S1140:S1141 S1224:S1227 S1244:S1245">
    <cfRule type="expression" dxfId="355" priority="170" stopIfTrue="1">
      <formula>$B504="barcode"</formula>
    </cfRule>
  </conditionalFormatting>
  <conditionalFormatting sqref="S504:S516 S1022 S1137:S1138 S1140:S1141 S1224:S1227 S1244:S1245">
    <cfRule type="expression" dxfId="354" priority="171" stopIfTrue="1">
      <formula>$B504="note"</formula>
    </cfRule>
  </conditionalFormatting>
  <conditionalFormatting sqref="S504:S516 S1022 S1137:S1138 S1140:S1141 S1224:S1227 S1244:S1245">
    <cfRule type="expression" dxfId="353" priority="172" stopIfTrue="1">
      <formula>OR(AND(LEFT($B504, 16)="select_multiple ", LEN($B504)&gt;16, NOT(ISNUMBER(SEARCH(" ", $B504, 17)))), AND(LEFT($B504, 11)="select_one ", LEN($B504)&gt;11, NOT(ISNUMBER(SEARCH(" ", $B504, 12)))))</formula>
    </cfRule>
  </conditionalFormatting>
  <conditionalFormatting sqref="S504:S516 S1022 S1137:S1138 S1140:S1141 S1224:S1227 S1244:S1245">
    <cfRule type="expression" dxfId="352" priority="173" stopIfTrue="1">
      <formula>$B504="begin repeat"</formula>
    </cfRule>
  </conditionalFormatting>
  <conditionalFormatting sqref="S504:S516 S1022 S1137:S1138 S1140:S1141 S1224:S1227 S1244:S1245">
    <cfRule type="expression" dxfId="351" priority="174" stopIfTrue="1">
      <formula>$B504="begin group"</formula>
    </cfRule>
  </conditionalFormatting>
  <conditionalFormatting sqref="S504:S516 S1022 S1137:S1138 S1140:S1141 S1224:S1227 S1244:S1245">
    <cfRule type="expression" dxfId="350" priority="175" stopIfTrue="1">
      <formula>$B504="text"</formula>
    </cfRule>
  </conditionalFormatting>
  <conditionalFormatting sqref="S1308">
    <cfRule type="expression" dxfId="349" priority="176" stopIfTrue="1">
      <formula>$B1307="begin group"</formula>
    </cfRule>
  </conditionalFormatting>
  <conditionalFormatting sqref="S1308">
    <cfRule type="expression" dxfId="348" priority="177" stopIfTrue="1">
      <formula>$B1307="end group"</formula>
    </cfRule>
  </conditionalFormatting>
  <conditionalFormatting sqref="S1308">
    <cfRule type="expression" dxfId="347" priority="178" stopIfTrue="1">
      <formula>$B1307="begin repeat"</formula>
    </cfRule>
  </conditionalFormatting>
  <conditionalFormatting sqref="S1308">
    <cfRule type="expression" dxfId="346" priority="179" stopIfTrue="1">
      <formula>$B1307="end repeat"</formula>
    </cfRule>
  </conditionalFormatting>
  <conditionalFormatting sqref="S1308">
    <cfRule type="expression" dxfId="345" priority="180" stopIfTrue="1">
      <formula>$B1307="text"</formula>
    </cfRule>
  </conditionalFormatting>
  <conditionalFormatting sqref="S1308">
    <cfRule type="expression" dxfId="344" priority="181" stopIfTrue="1">
      <formula>$B1307="integer"</formula>
    </cfRule>
  </conditionalFormatting>
  <conditionalFormatting sqref="S1308">
    <cfRule type="expression" dxfId="343" priority="182" stopIfTrue="1">
      <formula>$B1307="decimal"</formula>
    </cfRule>
  </conditionalFormatting>
  <conditionalFormatting sqref="S1308">
    <cfRule type="expression" dxfId="342" priority="183" stopIfTrue="1">
      <formula>OR(AND(LEFT($B1307, 16)="select_multiple ", LEN($B1307)&gt;16, NOT(ISNUMBER(SEARCH(" ", $B1307, 17)))), AND(LEFT($B1307, 11)="select_one ", LEN($B1307)&gt;11, NOT(ISNUMBER(SEARCH(" ", $B1307, 12)))))</formula>
    </cfRule>
  </conditionalFormatting>
  <conditionalFormatting sqref="S1308">
    <cfRule type="expression" dxfId="341" priority="184" stopIfTrue="1">
      <formula>OR($B1307="username", $B1307="phonenumber", $B1307="start", $B1307="end", $B1307="deviceid", $B1307="subscriberid", $B1307="simserial", $B1307="caseid")</formula>
    </cfRule>
  </conditionalFormatting>
  <conditionalFormatting sqref="S1308">
    <cfRule type="expression" dxfId="340" priority="185" stopIfTrue="1">
      <formula>OR($B1307="audio audit", $B1307="text audit", $B1307="speed violations count", $B1307="speed violations list", $B1307="speed violations audit")</formula>
    </cfRule>
  </conditionalFormatting>
  <conditionalFormatting sqref="S1308">
    <cfRule type="expression" dxfId="339" priority="186" stopIfTrue="1">
      <formula>OR($B1307="geopoint", $B1307="geoshape", $B1307="geotrace")</formula>
    </cfRule>
  </conditionalFormatting>
  <conditionalFormatting sqref="S1308">
    <cfRule type="expression" dxfId="338" priority="187" stopIfTrue="1">
      <formula>$B1307="barcode"</formula>
    </cfRule>
  </conditionalFormatting>
  <conditionalFormatting sqref="S1308">
    <cfRule type="expression" dxfId="337" priority="188" stopIfTrue="1">
      <formula>$B1307="note"</formula>
    </cfRule>
  </conditionalFormatting>
  <conditionalFormatting sqref="S1308">
    <cfRule type="expression" dxfId="336" priority="189" stopIfTrue="1">
      <formula>OR($B1307="calculate", $B1307="calculate_here")</formula>
    </cfRule>
  </conditionalFormatting>
  <conditionalFormatting sqref="S1308">
    <cfRule type="expression" dxfId="335" priority="190" stopIfTrue="1">
      <formula>OR($B1307="date", $B1307="datetime")</formula>
    </cfRule>
  </conditionalFormatting>
  <conditionalFormatting sqref="S1308">
    <cfRule type="expression" dxfId="334" priority="191" stopIfTrue="1">
      <formula>$B1307="image"</formula>
    </cfRule>
  </conditionalFormatting>
  <conditionalFormatting sqref="S1308">
    <cfRule type="expression" dxfId="333" priority="192" stopIfTrue="1">
      <formula>OR($B1307="audio", $B1307="video")</formula>
    </cfRule>
  </conditionalFormatting>
  <conditionalFormatting sqref="S1308">
    <cfRule type="expression" dxfId="332" priority="193" stopIfTrue="1">
      <formula>$B1307="comments"</formula>
    </cfRule>
  </conditionalFormatting>
  <conditionalFormatting sqref="S1308">
    <cfRule type="expression" dxfId="331" priority="194" stopIfTrue="1">
      <formula>OR(AND(LEFT($B1307, 14)="sensor_stream ", LEN($B1307)&gt;14, NOT(ISNUMBER(SEARCH(" ", $B1307, 15)))), AND(LEFT($B1307, 17)="sensor_statistic ", LEN($B1307)&gt;17, NOT(ISNUMBER(SEARCH(" ", $B1307, 18)))))</formula>
    </cfRule>
  </conditionalFormatting>
  <conditionalFormatting sqref="C275">
    <cfRule type="expression" dxfId="330" priority="195" stopIfTrue="1">
      <formula>OR(AND(LEFT($C275, 14)="sensor_stream ", LEN($C275)&gt;14, NOT(ISNUMBER(SEARCH(" ", $C275, 15)))), AND(LEFT($C275, 17)="sensor_statistic ", LEN($C275)&gt;17, NOT(ISNUMBER(SEARCH(" ", $C275, 18)))))</formula>
    </cfRule>
  </conditionalFormatting>
  <conditionalFormatting sqref="C275">
    <cfRule type="expression" dxfId="329" priority="196" stopIfTrue="1">
      <formula>$C275="comments"</formula>
    </cfRule>
  </conditionalFormatting>
  <conditionalFormatting sqref="C275">
    <cfRule type="expression" dxfId="328" priority="197" stopIfTrue="1">
      <formula>OR($C275="audio", $C275="video")</formula>
    </cfRule>
  </conditionalFormatting>
  <conditionalFormatting sqref="C275">
    <cfRule type="expression" dxfId="327" priority="198" stopIfTrue="1">
      <formula>$C275="image"</formula>
    </cfRule>
  </conditionalFormatting>
  <conditionalFormatting sqref="C275">
    <cfRule type="expression" dxfId="326" priority="199" stopIfTrue="1">
      <formula>OR($C275="date", $C275="datetime")</formula>
    </cfRule>
  </conditionalFormatting>
  <conditionalFormatting sqref="C275">
    <cfRule type="expression" dxfId="325" priority="200" stopIfTrue="1">
      <formula>OR($C275="calculate", $C275="calculate_here")</formula>
    </cfRule>
  </conditionalFormatting>
  <conditionalFormatting sqref="C275">
    <cfRule type="expression" dxfId="324" priority="201" stopIfTrue="1">
      <formula>$C275="note"</formula>
    </cfRule>
  </conditionalFormatting>
  <conditionalFormatting sqref="C275">
    <cfRule type="expression" dxfId="323" priority="202" stopIfTrue="1">
      <formula>$C275="barcode"</formula>
    </cfRule>
  </conditionalFormatting>
  <conditionalFormatting sqref="C275">
    <cfRule type="expression" dxfId="322" priority="203" stopIfTrue="1">
      <formula>OR($C275="geopoint", $C275="geoshape", $C275="geotrace")</formula>
    </cfRule>
  </conditionalFormatting>
  <conditionalFormatting sqref="C275">
    <cfRule type="expression" dxfId="321" priority="204" stopIfTrue="1">
      <formula>OR($C275="audio audit", $C275="text audit", $C275="speed violations count", $C275="speed violations list", $C275="speed violations audit")</formula>
    </cfRule>
  </conditionalFormatting>
  <conditionalFormatting sqref="C275">
    <cfRule type="expression" dxfId="320" priority="205" stopIfTrue="1">
      <formula>OR($C275="username", $C275="phonenumber", $C275="start", $C275="end", $C275="deviceid", $C275="subscriberid", $C275="simserial", $C275="caseid")</formula>
    </cfRule>
  </conditionalFormatting>
  <conditionalFormatting sqref="C275">
    <cfRule type="expression" dxfId="319" priority="206" stopIfTrue="1">
      <formula>OR(AND(LEFT($C275, 16)="select_multiple ", LEN($C275)&gt;16, NOT(ISNUMBER(SEARCH(" ", $C275, 17)))), AND(LEFT($C275, 11)="select_one ", LEN($C275)&gt;11, NOT(ISNUMBER(SEARCH(" ", $C275, 12)))))</formula>
    </cfRule>
  </conditionalFormatting>
  <conditionalFormatting sqref="C275">
    <cfRule type="expression" dxfId="318" priority="207" stopIfTrue="1">
      <formula>$C275="decimal"</formula>
    </cfRule>
  </conditionalFormatting>
  <conditionalFormatting sqref="C275">
    <cfRule type="expression" dxfId="317" priority="208" stopIfTrue="1">
      <formula>$C275="integer"</formula>
    </cfRule>
  </conditionalFormatting>
  <conditionalFormatting sqref="C275">
    <cfRule type="expression" dxfId="316" priority="209" stopIfTrue="1">
      <formula>$C275="text"</formula>
    </cfRule>
  </conditionalFormatting>
  <conditionalFormatting sqref="C275">
    <cfRule type="expression" dxfId="315" priority="210" stopIfTrue="1">
      <formula>$C275="end repeat"</formula>
    </cfRule>
  </conditionalFormatting>
  <conditionalFormatting sqref="C275">
    <cfRule type="expression" dxfId="314" priority="211" stopIfTrue="1">
      <formula>$C275="begin repeat"</formula>
    </cfRule>
  </conditionalFormatting>
  <conditionalFormatting sqref="C275">
    <cfRule type="expression" dxfId="313" priority="212" stopIfTrue="1">
      <formula>$C275="end group"</formula>
    </cfRule>
  </conditionalFormatting>
  <conditionalFormatting sqref="C275">
    <cfRule type="expression" dxfId="312" priority="213" stopIfTrue="1">
      <formula>$C275="begin group"</formula>
    </cfRule>
  </conditionalFormatting>
  <conditionalFormatting sqref="C275">
    <cfRule type="expression" dxfId="311" priority="214" stopIfTrue="1">
      <formula>$C275="begin group"</formula>
    </cfRule>
  </conditionalFormatting>
  <conditionalFormatting sqref="C275">
    <cfRule type="expression" dxfId="310" priority="215" stopIfTrue="1">
      <formula>$C275="begin repeat"</formula>
    </cfRule>
  </conditionalFormatting>
  <conditionalFormatting sqref="C275">
    <cfRule type="expression" dxfId="309" priority="216" stopIfTrue="1">
      <formula>$C275="text"</formula>
    </cfRule>
  </conditionalFormatting>
  <conditionalFormatting sqref="C275">
    <cfRule type="expression" dxfId="308" priority="217" stopIfTrue="1">
      <formula>OR(AND(LEFT($C275, 16)="select_multiple ", LEN($C275)&gt;16, NOT(ISNUMBER(SEARCH(" ", $C275, 17)))), AND(LEFT($C275, 11)="select_one ", LEN($C275)&gt;11, NOT(ISNUMBER(SEARCH(" ", $C275, 12)))))</formula>
    </cfRule>
  </conditionalFormatting>
  <conditionalFormatting sqref="C275">
    <cfRule type="expression" dxfId="307" priority="218" stopIfTrue="1">
      <formula>OR($C275="audio audit", $C275="text audit", $C275="speed violations count", $C275="speed violations list", $C275="speed violations audit")</formula>
    </cfRule>
  </conditionalFormatting>
  <conditionalFormatting sqref="C275">
    <cfRule type="expression" dxfId="306" priority="219" stopIfTrue="1">
      <formula>$C275="note"</formula>
    </cfRule>
  </conditionalFormatting>
  <conditionalFormatting sqref="C275">
    <cfRule type="expression" dxfId="305" priority="220" stopIfTrue="1">
      <formula>$C275="barcode"</formula>
    </cfRule>
  </conditionalFormatting>
  <conditionalFormatting sqref="C275">
    <cfRule type="expression" dxfId="304" priority="221" stopIfTrue="1">
      <formula>OR($C275="geopoint", $C275="geoshape", $C275="geotrace")</formula>
    </cfRule>
  </conditionalFormatting>
  <conditionalFormatting sqref="C275">
    <cfRule type="expression" dxfId="303" priority="222" stopIfTrue="1">
      <formula>OR($C275="calculate", $C275="calculate_here")</formula>
    </cfRule>
  </conditionalFormatting>
  <conditionalFormatting sqref="C275">
    <cfRule type="expression" dxfId="302" priority="223" stopIfTrue="1">
      <formula>OR($C275="date", $C275="datetime")</formula>
    </cfRule>
  </conditionalFormatting>
  <conditionalFormatting sqref="C275">
    <cfRule type="expression" dxfId="301" priority="224" stopIfTrue="1">
      <formula>$C275="image"</formula>
    </cfRule>
  </conditionalFormatting>
  <conditionalFormatting sqref="C275">
    <cfRule type="expression" dxfId="300" priority="225" stopIfTrue="1">
      <formula>OR($C275="audio", $C275="video")</formula>
    </cfRule>
  </conditionalFormatting>
  <conditionalFormatting sqref="C275">
    <cfRule type="expression" dxfId="299" priority="226" stopIfTrue="1">
      <formula>$C275="comments"</formula>
    </cfRule>
  </conditionalFormatting>
  <conditionalFormatting sqref="C275">
    <cfRule type="expression" dxfId="298" priority="227" stopIfTrue="1">
      <formula>OR(AND(LEFT($C275, 14)="sensor_stream ", LEN($C275)&gt;14, NOT(ISNUMBER(SEARCH(" ", $C275, 15)))), AND(LEFT($C275, 17)="sensor_statistic ", LEN($C275)&gt;17, NOT(ISNUMBER(SEARCH(" ", $C275, 18)))))</formula>
    </cfRule>
  </conditionalFormatting>
  <conditionalFormatting sqref="M275">
    <cfRule type="expression" dxfId="297" priority="228" stopIfTrue="1">
      <formula>OR(AND(LEFT($B162, 14)="sensor_stream ", LEN($B162)&gt;14, NOT(ISNUMBER(SEARCH(" ", $B162, 15)))), AND(LEFT($B162, 17)="sensor_statistic ", LEN($B162)&gt;17, NOT(ISNUMBER(SEARCH(" ", $B162, 18)))))</formula>
    </cfRule>
  </conditionalFormatting>
  <conditionalFormatting sqref="M275">
    <cfRule type="expression" dxfId="296" priority="229" stopIfTrue="1">
      <formula>$B162="comments"</formula>
    </cfRule>
  </conditionalFormatting>
  <conditionalFormatting sqref="M275">
    <cfRule type="expression" dxfId="295" priority="230" stopIfTrue="1">
      <formula>OR($B162="audio", $B162="video")</formula>
    </cfRule>
  </conditionalFormatting>
  <conditionalFormatting sqref="M275">
    <cfRule type="expression" dxfId="294" priority="231" stopIfTrue="1">
      <formula>$B162="image"</formula>
    </cfRule>
  </conditionalFormatting>
  <conditionalFormatting sqref="M275">
    <cfRule type="expression" dxfId="293" priority="232" stopIfTrue="1">
      <formula>OR($B162="date", $B162="datetime")</formula>
    </cfRule>
  </conditionalFormatting>
  <conditionalFormatting sqref="M275">
    <cfRule type="expression" dxfId="292" priority="233" stopIfTrue="1">
      <formula>OR($B162="calculate", $B162="calculate_here")</formula>
    </cfRule>
  </conditionalFormatting>
  <conditionalFormatting sqref="M275">
    <cfRule type="expression" dxfId="291" priority="234" stopIfTrue="1">
      <formula>$B162="note"</formula>
    </cfRule>
  </conditionalFormatting>
  <conditionalFormatting sqref="M275">
    <cfRule type="expression" dxfId="290" priority="235" stopIfTrue="1">
      <formula>$B162="barcode"</formula>
    </cfRule>
  </conditionalFormatting>
  <conditionalFormatting sqref="M275">
    <cfRule type="expression" dxfId="289" priority="236" stopIfTrue="1">
      <formula>OR($B162="geopoint", $B162="geoshape", $B162="geotrace")</formula>
    </cfRule>
  </conditionalFormatting>
  <conditionalFormatting sqref="M275">
    <cfRule type="expression" dxfId="288" priority="237" stopIfTrue="1">
      <formula>OR($B162="audio audit", $B162="text audit", $B162="speed violations count", $B162="speed violations list", $B162="speed violations audit")</formula>
    </cfRule>
  </conditionalFormatting>
  <conditionalFormatting sqref="M275">
    <cfRule type="expression" dxfId="287" priority="238" stopIfTrue="1">
      <formula>OR($B162="username", $B162="phonenumber", $B162="start", $B162="end", $B162="deviceid", $B162="subscriberid", $B162="simserial", $B162="caseid")</formula>
    </cfRule>
  </conditionalFormatting>
  <conditionalFormatting sqref="M275">
    <cfRule type="expression" dxfId="286" priority="239" stopIfTrue="1">
      <formula>OR(AND(LEFT($B162, 16)="select_multiple ", LEN($B162)&gt;16, NOT(ISNUMBER(SEARCH(" ", $B162, 17)))), AND(LEFT($B162, 11)="select_one ", LEN($B162)&gt;11, NOT(ISNUMBER(SEARCH(" ", $B162, 12)))))</formula>
    </cfRule>
  </conditionalFormatting>
  <conditionalFormatting sqref="M275">
    <cfRule type="expression" dxfId="285" priority="240" stopIfTrue="1">
      <formula>$B162="decimal"</formula>
    </cfRule>
  </conditionalFormatting>
  <conditionalFormatting sqref="M275">
    <cfRule type="expression" dxfId="284" priority="241" stopIfTrue="1">
      <formula>$B162="integer"</formula>
    </cfRule>
  </conditionalFormatting>
  <conditionalFormatting sqref="M275">
    <cfRule type="expression" dxfId="283" priority="242" stopIfTrue="1">
      <formula>$B162="text"</formula>
    </cfRule>
  </conditionalFormatting>
  <conditionalFormatting sqref="M275">
    <cfRule type="expression" dxfId="282" priority="243" stopIfTrue="1">
      <formula>$B162="end repeat"</formula>
    </cfRule>
  </conditionalFormatting>
  <conditionalFormatting sqref="M275">
    <cfRule type="expression" dxfId="281" priority="244" stopIfTrue="1">
      <formula>$B162="begin repeat"</formula>
    </cfRule>
  </conditionalFormatting>
  <conditionalFormatting sqref="M275">
    <cfRule type="expression" dxfId="280" priority="245" stopIfTrue="1">
      <formula>$B162="end group"</formula>
    </cfRule>
  </conditionalFormatting>
  <conditionalFormatting sqref="M275">
    <cfRule type="expression" dxfId="279" priority="246" stopIfTrue="1">
      <formula>$B162="begin group"</formula>
    </cfRule>
  </conditionalFormatting>
  <conditionalFormatting sqref="M186:M189">
    <cfRule type="expression" dxfId="278" priority="247" stopIfTrue="1">
      <formula>#REF!="begin group"</formula>
    </cfRule>
  </conditionalFormatting>
  <conditionalFormatting sqref="M186:M189">
    <cfRule type="expression" dxfId="277" priority="248" stopIfTrue="1">
      <formula>#REF!="end group"</formula>
    </cfRule>
  </conditionalFormatting>
  <conditionalFormatting sqref="M186:M189">
    <cfRule type="expression" dxfId="276" priority="249" stopIfTrue="1">
      <formula>#REF!="begin repeat"</formula>
    </cfRule>
  </conditionalFormatting>
  <conditionalFormatting sqref="M186:M189">
    <cfRule type="expression" dxfId="275" priority="250" stopIfTrue="1">
      <formula>#REF!="end repeat"</formula>
    </cfRule>
  </conditionalFormatting>
  <conditionalFormatting sqref="M186:M189">
    <cfRule type="expression" dxfId="274" priority="251" stopIfTrue="1">
      <formula>#REF!="text"</formula>
    </cfRule>
  </conditionalFormatting>
  <conditionalFormatting sqref="M186:M189">
    <cfRule type="expression" dxfId="273" priority="252" stopIfTrue="1">
      <formula>#REF!="integer"</formula>
    </cfRule>
  </conditionalFormatting>
  <conditionalFormatting sqref="M186:M189">
    <cfRule type="expression" dxfId="272" priority="253" stopIfTrue="1">
      <formula>#REF!="decimal"</formula>
    </cfRule>
  </conditionalFormatting>
  <conditionalFormatting sqref="M186:M189">
    <cfRule type="expression" dxfId="271" priority="254" stopIfTrue="1">
      <formula>OR(AND(LEFT(#REF!, 16)="select_multiple ", LEN(#REF!)&gt;16, NOT(ISNUMBER(SEARCH(" ", #REF!, 17)))), AND(LEFT(#REF!, 11)="select_one ", LEN(#REF!)&gt;11, NOT(ISNUMBER(SEARCH(" ", #REF!, 12)))))</formula>
    </cfRule>
  </conditionalFormatting>
  <conditionalFormatting sqref="M186:M189">
    <cfRule type="expression" dxfId="270" priority="255" stopIfTrue="1">
      <formula>OR(#REF!="username", #REF!="phonenumber", #REF!="start", #REF!="end", #REF!="deviceid", #REF!="subscriberid", #REF!="simserial", #REF!="caseid")</formula>
    </cfRule>
  </conditionalFormatting>
  <conditionalFormatting sqref="M186:M189">
    <cfRule type="expression" dxfId="269" priority="256" stopIfTrue="1">
      <formula>OR(#REF!="audio audit", #REF!="text audit", #REF!="speed violations count", #REF!="speed violations list", #REF!="speed violations audit")</formula>
    </cfRule>
  </conditionalFormatting>
  <conditionalFormatting sqref="M186:M189">
    <cfRule type="expression" dxfId="268" priority="257" stopIfTrue="1">
      <formula>OR(#REF!="geopoint", #REF!="geoshape", #REF!="geotrace")</formula>
    </cfRule>
  </conditionalFormatting>
  <conditionalFormatting sqref="M186:M189">
    <cfRule type="expression" dxfId="267" priority="258" stopIfTrue="1">
      <formula>#REF!="barcode"</formula>
    </cfRule>
  </conditionalFormatting>
  <conditionalFormatting sqref="M186:M189">
    <cfRule type="expression" dxfId="266" priority="259" stopIfTrue="1">
      <formula>#REF!="note"</formula>
    </cfRule>
  </conditionalFormatting>
  <conditionalFormatting sqref="M186:M189">
    <cfRule type="expression" dxfId="265" priority="260" stopIfTrue="1">
      <formula>OR(#REF!="calculate", #REF!="calculate_here")</formula>
    </cfRule>
  </conditionalFormatting>
  <conditionalFormatting sqref="M186:M189">
    <cfRule type="expression" dxfId="264" priority="261" stopIfTrue="1">
      <formula>OR(#REF!="date", #REF!="datetime")</formula>
    </cfRule>
  </conditionalFormatting>
  <conditionalFormatting sqref="M186:M189">
    <cfRule type="expression" dxfId="263" priority="262" stopIfTrue="1">
      <formula>#REF!="image"</formula>
    </cfRule>
  </conditionalFormatting>
  <conditionalFormatting sqref="M186:M189">
    <cfRule type="expression" dxfId="262" priority="263" stopIfTrue="1">
      <formula>OR(#REF!="audio", #REF!="video")</formula>
    </cfRule>
  </conditionalFormatting>
  <conditionalFormatting sqref="M186:M189">
    <cfRule type="expression" dxfId="261" priority="264" stopIfTrue="1">
      <formula>#REF!="comments"</formula>
    </cfRule>
  </conditionalFormatting>
  <conditionalFormatting sqref="M186:M189">
    <cfRule type="expression" dxfId="260" priority="265" stopIfTrue="1">
      <formula>OR(AND(LEFT(#REF!, 14)="sensor_stream ", LEN(#REF!)&gt;14, NOT(ISNUMBER(SEARCH(" ", #REF!, 15)))), AND(LEFT(#REF!, 17)="sensor_statistic ", LEN(#REF!)&gt;17, NOT(ISNUMBER(SEARCH(" ", #REF!, 18)))))</formula>
    </cfRule>
  </conditionalFormatting>
  <conditionalFormatting sqref="M148:M166 M176 M178:M179 M190:M191">
    <cfRule type="expression" dxfId="259" priority="266" stopIfTrue="1">
      <formula>OR(AND(LEFT(#REF!, 14)="sensor_stream ", LEN(#REF!)&gt;14, NOT(ISNUMBER(SEARCH(" ", #REF!, 15)))), AND(LEFT(#REF!, 17)="sensor_statistic ", LEN(#REF!)&gt;17, NOT(ISNUMBER(SEARCH(" ", #REF!, 18)))))</formula>
    </cfRule>
  </conditionalFormatting>
  <conditionalFormatting sqref="M148:M166 M176 M178:M179 M190:M191">
    <cfRule type="expression" dxfId="258" priority="267" stopIfTrue="1">
      <formula>#REF!="comments"</formula>
    </cfRule>
  </conditionalFormatting>
  <conditionalFormatting sqref="M148:M166 M176 M178:M179 M190:M191">
    <cfRule type="expression" dxfId="257" priority="268" stopIfTrue="1">
      <formula>OR(#REF!="audio", #REF!="video")</formula>
    </cfRule>
  </conditionalFormatting>
  <conditionalFormatting sqref="M148:M166 M176 M178:M179 M190:M191">
    <cfRule type="expression" dxfId="256" priority="269" stopIfTrue="1">
      <formula>#REF!="image"</formula>
    </cfRule>
  </conditionalFormatting>
  <conditionalFormatting sqref="M148:M166 M176 M178:M179 M190:M191">
    <cfRule type="expression" dxfId="255" priority="270" stopIfTrue="1">
      <formula>OR(#REF!="date", #REF!="datetime")</formula>
    </cfRule>
  </conditionalFormatting>
  <conditionalFormatting sqref="M148:M166 M176 M178:M179 M190:M191">
    <cfRule type="expression" dxfId="254" priority="271" stopIfTrue="1">
      <formula>OR(#REF!="calculate", #REF!="calculate_here")</formula>
    </cfRule>
  </conditionalFormatting>
  <conditionalFormatting sqref="M148:M166 M176 M178:M179 M190:M191">
    <cfRule type="expression" dxfId="253" priority="272" stopIfTrue="1">
      <formula>#REF!="note"</formula>
    </cfRule>
  </conditionalFormatting>
  <conditionalFormatting sqref="M148:M166 M176 M178:M179 M190:M191">
    <cfRule type="expression" dxfId="252" priority="273" stopIfTrue="1">
      <formula>#REF!="barcode"</formula>
    </cfRule>
  </conditionalFormatting>
  <conditionalFormatting sqref="M148:M166 M176 M178:M179 M190:M191">
    <cfRule type="expression" dxfId="251" priority="274" stopIfTrue="1">
      <formula>OR(#REF!="geopoint", #REF!="geoshape", #REF!="geotrace")</formula>
    </cfRule>
  </conditionalFormatting>
  <conditionalFormatting sqref="M148:M166 M176 M178:M179 M190:M191">
    <cfRule type="expression" dxfId="250" priority="275" stopIfTrue="1">
      <formula>OR(#REF!="audio audit", #REF!="text audit", #REF!="speed violations count", #REF!="speed violations list", #REF!="speed violations audit")</formula>
    </cfRule>
  </conditionalFormatting>
  <conditionalFormatting sqref="M148:M166 M176 M178:M179 M190:M191">
    <cfRule type="expression" dxfId="249" priority="276" stopIfTrue="1">
      <formula>OR(#REF!="username", #REF!="phonenumber", #REF!="start", #REF!="end", #REF!="deviceid", #REF!="subscriberid", #REF!="simserial", #REF!="caseid")</formula>
    </cfRule>
  </conditionalFormatting>
  <conditionalFormatting sqref="M148:M166 M176 M178:M179 M190:M191">
    <cfRule type="expression" dxfId="248" priority="277" stopIfTrue="1">
      <formula>OR(AND(LEFT(#REF!, 16)="select_multiple ", LEN(#REF!)&gt;16, NOT(ISNUMBER(SEARCH(" ", #REF!, 17)))), AND(LEFT(#REF!, 11)="select_one ", LEN(#REF!)&gt;11, NOT(ISNUMBER(SEARCH(" ", #REF!, 12)))))</formula>
    </cfRule>
  </conditionalFormatting>
  <conditionalFormatting sqref="M148:M166 M176 M178:M179 M190:M191">
    <cfRule type="expression" dxfId="247" priority="278" stopIfTrue="1">
      <formula>#REF!="decimal"</formula>
    </cfRule>
  </conditionalFormatting>
  <conditionalFormatting sqref="M148:M166 M176 M178:M179 M190:M191">
    <cfRule type="expression" dxfId="246" priority="279" stopIfTrue="1">
      <formula>#REF!="integer"</formula>
    </cfRule>
  </conditionalFormatting>
  <conditionalFormatting sqref="M148:M166 M176 M178:M179 M190:M191">
    <cfRule type="expression" dxfId="245" priority="280" stopIfTrue="1">
      <formula>#REF!="text"</formula>
    </cfRule>
  </conditionalFormatting>
  <conditionalFormatting sqref="M148:M166 M176 M178:M179 M190:M191">
    <cfRule type="expression" dxfId="244" priority="281" stopIfTrue="1">
      <formula>#REF!="end repeat"</formula>
    </cfRule>
  </conditionalFormatting>
  <conditionalFormatting sqref="M148:M166 M176 M178:M179 M190:M191">
    <cfRule type="expression" dxfId="243" priority="282" stopIfTrue="1">
      <formula>#REF!="begin repeat"</formula>
    </cfRule>
  </conditionalFormatting>
  <conditionalFormatting sqref="M148:M166 M176 M178:M179 M190:M191">
    <cfRule type="expression" dxfId="242" priority="283" stopIfTrue="1">
      <formula>#REF!="end group"</formula>
    </cfRule>
  </conditionalFormatting>
  <conditionalFormatting sqref="M148:M166 M176 M178:M179 M190:M191">
    <cfRule type="expression" dxfId="241" priority="284" stopIfTrue="1">
      <formula>#REF!="begin group"</formula>
    </cfRule>
  </conditionalFormatting>
  <conditionalFormatting sqref="C972">
    <cfRule type="expression" dxfId="240" priority="285" stopIfTrue="1">
      <formula>OR(AND(LEFT($B973, 14)="sensor_stream ", LEN($B973)&gt;14, NOT(ISNUMBER(SEARCH(" ", $B973, 15)))), AND(LEFT($B973, 17)="sensor_statistic ", LEN($B973)&gt;17, NOT(ISNUMBER(SEARCH(" ", $B973, 18)))))</formula>
    </cfRule>
  </conditionalFormatting>
  <conditionalFormatting sqref="C972">
    <cfRule type="expression" dxfId="239" priority="286" stopIfTrue="1">
      <formula>$B973="comments"</formula>
    </cfRule>
  </conditionalFormatting>
  <conditionalFormatting sqref="C972">
    <cfRule type="expression" dxfId="238" priority="287" stopIfTrue="1">
      <formula>OR($B973="calculate", $B973="calculate_here")</formula>
    </cfRule>
  </conditionalFormatting>
  <conditionalFormatting sqref="C972">
    <cfRule type="expression" dxfId="237" priority="288" stopIfTrue="1">
      <formula>OR($B973="audio audit", $B973="text audit", $B973="speed violations count", $B973="speed violations list", $B973="speed violations audit")</formula>
    </cfRule>
  </conditionalFormatting>
  <conditionalFormatting sqref="C972">
    <cfRule type="expression" dxfId="236" priority="289" stopIfTrue="1">
      <formula>$B973="text"</formula>
    </cfRule>
  </conditionalFormatting>
  <conditionalFormatting sqref="C972">
    <cfRule type="expression" dxfId="235" priority="290" stopIfTrue="1">
      <formula>$B973="begin group"</formula>
    </cfRule>
  </conditionalFormatting>
  <conditionalFormatting sqref="C972">
    <cfRule type="expression" dxfId="234" priority="291" stopIfTrue="1">
      <formula>$B973="end group"</formula>
    </cfRule>
  </conditionalFormatting>
  <conditionalFormatting sqref="C972">
    <cfRule type="expression" dxfId="233" priority="292" stopIfTrue="1">
      <formula>$B973="begin repeat"</formula>
    </cfRule>
  </conditionalFormatting>
  <conditionalFormatting sqref="C972">
    <cfRule type="expression" dxfId="232" priority="293" stopIfTrue="1">
      <formula>$B973="end repeat"</formula>
    </cfRule>
  </conditionalFormatting>
  <conditionalFormatting sqref="C972">
    <cfRule type="expression" dxfId="231" priority="294" stopIfTrue="1">
      <formula>$B973="text"</formula>
    </cfRule>
  </conditionalFormatting>
  <conditionalFormatting sqref="C972">
    <cfRule type="expression" dxfId="230" priority="295" stopIfTrue="1">
      <formula>$B973="integer"</formula>
    </cfRule>
  </conditionalFormatting>
  <conditionalFormatting sqref="C972">
    <cfRule type="expression" dxfId="229" priority="296" stopIfTrue="1">
      <formula>$B973="decimal"</formula>
    </cfRule>
  </conditionalFormatting>
  <conditionalFormatting sqref="C972">
    <cfRule type="expression" dxfId="228" priority="297" stopIfTrue="1">
      <formula>OR(AND(LEFT($B973, 16)="select_multiple ", LEN($B973)&gt;16, NOT(ISNUMBER(SEARCH(" ", $B973, 17)))), AND(LEFT($B973, 11)="select_one ", LEN($B973)&gt;11, NOT(ISNUMBER(SEARCH(" ", $B973, 12)))))</formula>
    </cfRule>
  </conditionalFormatting>
  <conditionalFormatting sqref="C972">
    <cfRule type="expression" dxfId="227" priority="298" stopIfTrue="1">
      <formula>OR($B973="username", $B973="phonenumber", $B973="start", $B973="end", $B973="deviceid", $B973="subscriberid", $B973="simserial", $B973="caseid")</formula>
    </cfRule>
  </conditionalFormatting>
  <conditionalFormatting sqref="C972">
    <cfRule type="expression" dxfId="226" priority="299" stopIfTrue="1">
      <formula>OR($B973="audio audit", $B973="text audit", $B973="speed violations count", $B973="speed violations list", $B973="speed violations audit")</formula>
    </cfRule>
  </conditionalFormatting>
  <conditionalFormatting sqref="C972">
    <cfRule type="expression" dxfId="225" priority="300" stopIfTrue="1">
      <formula>OR($B973="geopoint", $B973="geoshape", $B973="geotrace")</formula>
    </cfRule>
  </conditionalFormatting>
  <conditionalFormatting sqref="C972">
    <cfRule type="expression" dxfId="224" priority="301" stopIfTrue="1">
      <formula>$B973="barcode"</formula>
    </cfRule>
  </conditionalFormatting>
  <conditionalFormatting sqref="C972">
    <cfRule type="expression" dxfId="223" priority="302" stopIfTrue="1">
      <formula>$B973="note"</formula>
    </cfRule>
  </conditionalFormatting>
  <conditionalFormatting sqref="C972">
    <cfRule type="expression" dxfId="222" priority="303" stopIfTrue="1">
      <formula>OR($B973="calculate", $B973="calculate_here")</formula>
    </cfRule>
  </conditionalFormatting>
  <conditionalFormatting sqref="C972">
    <cfRule type="expression" dxfId="221" priority="304" stopIfTrue="1">
      <formula>OR($B973="date", $B973="datetime")</formula>
    </cfRule>
  </conditionalFormatting>
  <conditionalFormatting sqref="C972">
    <cfRule type="expression" dxfId="220" priority="305" stopIfTrue="1">
      <formula>$B973="image"</formula>
    </cfRule>
  </conditionalFormatting>
  <conditionalFormatting sqref="C972">
    <cfRule type="expression" dxfId="219" priority="306" stopIfTrue="1">
      <formula>OR($B973="audio", $B973="video")</formula>
    </cfRule>
  </conditionalFormatting>
  <conditionalFormatting sqref="C972">
    <cfRule type="expression" dxfId="218" priority="307" stopIfTrue="1">
      <formula>$B973="comments"</formula>
    </cfRule>
  </conditionalFormatting>
  <conditionalFormatting sqref="C972">
    <cfRule type="expression" dxfId="217" priority="308" stopIfTrue="1">
      <formula>OR(AND(LEFT($B973, 14)="sensor_stream ", LEN($B973)&gt;14, NOT(ISNUMBER(SEARCH(" ", $B973, 15)))), AND(LEFT($B973, 17)="sensor_statistic ", LEN($B973)&gt;17, NOT(ISNUMBER(SEARCH(" ", $B973, 18)))))</formula>
    </cfRule>
  </conditionalFormatting>
  <conditionalFormatting sqref="C972">
    <cfRule type="expression" dxfId="216" priority="309" stopIfTrue="1">
      <formula>OR($B973="audio", $B973="video")</formula>
    </cfRule>
  </conditionalFormatting>
  <conditionalFormatting sqref="C972">
    <cfRule type="expression" dxfId="215" priority="310" stopIfTrue="1">
      <formula>$B973="image"</formula>
    </cfRule>
  </conditionalFormatting>
  <conditionalFormatting sqref="C972">
    <cfRule type="expression" dxfId="214" priority="311" stopIfTrue="1">
      <formula>OR($B973="date", $B973="datetime")</formula>
    </cfRule>
  </conditionalFormatting>
  <conditionalFormatting sqref="C972">
    <cfRule type="expression" dxfId="213" priority="312" stopIfTrue="1">
      <formula>OR($B973="geopoint", $B973="geoshape", $B973="geotrace")</formula>
    </cfRule>
  </conditionalFormatting>
  <conditionalFormatting sqref="C972">
    <cfRule type="expression" dxfId="212" priority="313" stopIfTrue="1">
      <formula>$B973="barcode"</formula>
    </cfRule>
  </conditionalFormatting>
  <conditionalFormatting sqref="C972">
    <cfRule type="expression" dxfId="211" priority="314" stopIfTrue="1">
      <formula>$B973="note"</formula>
    </cfRule>
  </conditionalFormatting>
  <conditionalFormatting sqref="C972">
    <cfRule type="expression" dxfId="210" priority="315" stopIfTrue="1">
      <formula>OR(AND(LEFT($B973, 16)="select_multiple ", LEN($B973)&gt;16, NOT(ISNUMBER(SEARCH(" ", $B973, 17)))), AND(LEFT($B973, 11)="select_one ", LEN($B973)&gt;11, NOT(ISNUMBER(SEARCH(" ", $B973, 12)))))</formula>
    </cfRule>
  </conditionalFormatting>
  <conditionalFormatting sqref="C972">
    <cfRule type="expression" dxfId="209" priority="316" stopIfTrue="1">
      <formula>$B973="begin repeat"</formula>
    </cfRule>
  </conditionalFormatting>
  <conditionalFormatting sqref="C972">
    <cfRule type="expression" dxfId="208" priority="317" stopIfTrue="1">
      <formula>$B973="begin group"</formula>
    </cfRule>
  </conditionalFormatting>
  <conditionalFormatting sqref="A18:D18 A972:B972 D972">
    <cfRule type="expression" dxfId="207" priority="318" stopIfTrue="1">
      <formula>$B18="begin group"</formula>
    </cfRule>
  </conditionalFormatting>
  <conditionalFormatting sqref="A18:D18 A972:B972 D972">
    <cfRule type="expression" dxfId="206" priority="319" stopIfTrue="1">
      <formula>$B18="end group"</formula>
    </cfRule>
  </conditionalFormatting>
  <conditionalFormatting sqref="A18:D18 A972:B972 D972">
    <cfRule type="expression" dxfId="205" priority="320" stopIfTrue="1">
      <formula>$B18="begin repeat"</formula>
    </cfRule>
  </conditionalFormatting>
  <conditionalFormatting sqref="A18:D18 A972:B972 D972">
    <cfRule type="expression" dxfId="204" priority="321" stopIfTrue="1">
      <formula>$B18="end repeat"</formula>
    </cfRule>
  </conditionalFormatting>
  <conditionalFormatting sqref="A18:D18 A972:B972 D972">
    <cfRule type="expression" dxfId="203" priority="322" stopIfTrue="1">
      <formula>$B18="text"</formula>
    </cfRule>
  </conditionalFormatting>
  <conditionalFormatting sqref="A18:D18 A972:B972 D972">
    <cfRule type="expression" dxfId="202" priority="323" stopIfTrue="1">
      <formula>$B18="integer"</formula>
    </cfRule>
  </conditionalFormatting>
  <conditionalFormatting sqref="A18:D18 A972:B972 D972">
    <cfRule type="expression" dxfId="201" priority="324" stopIfTrue="1">
      <formula>$B18="decimal"</formula>
    </cfRule>
  </conditionalFormatting>
  <conditionalFormatting sqref="A18:D18 A972:B972 D972">
    <cfRule type="expression" dxfId="200" priority="325" stopIfTrue="1">
      <formula>OR(AND(LEFT($B18, 16)="select_multiple ", LEN($B18)&gt;16, NOT(ISNUMBER(SEARCH(" ", $B18, 17)))), AND(LEFT($B18, 11)="select_one ", LEN($B18)&gt;11, NOT(ISNUMBER(SEARCH(" ", $B18, 12)))))</formula>
    </cfRule>
  </conditionalFormatting>
  <conditionalFormatting sqref="A18:D18 A972:B972 D972">
    <cfRule type="expression" dxfId="199" priority="326" stopIfTrue="1">
      <formula>OR($B18="username", $B18="phonenumber", $B18="start", $B18="end", $B18="deviceid", $B18="subscriberid", $B18="simserial", $B18="caseid")</formula>
    </cfRule>
  </conditionalFormatting>
  <conditionalFormatting sqref="A18:D18 A972:B972 D972">
    <cfRule type="expression" dxfId="198" priority="327" stopIfTrue="1">
      <formula>OR($B18="audio audit", $B18="text audit", $B18="speed violations count", $B18="speed violations list", $B18="speed violations audit")</formula>
    </cfRule>
  </conditionalFormatting>
  <conditionalFormatting sqref="A18:D18 A972:B972 D972">
    <cfRule type="expression" dxfId="197" priority="328" stopIfTrue="1">
      <formula>OR($B18="geopoint", $B18="geoshape", $B18="geotrace")</formula>
    </cfRule>
  </conditionalFormatting>
  <conditionalFormatting sqref="A18:D18 A972:B972 D972">
    <cfRule type="expression" dxfId="196" priority="329" stopIfTrue="1">
      <formula>$B18="barcode"</formula>
    </cfRule>
  </conditionalFormatting>
  <conditionalFormatting sqref="A18:D18 A972:B972 D972">
    <cfRule type="expression" dxfId="195" priority="330" stopIfTrue="1">
      <formula>$B18="note"</formula>
    </cfRule>
  </conditionalFormatting>
  <conditionalFormatting sqref="A18:D18 A972:B972 D972">
    <cfRule type="expression" dxfId="194" priority="331" stopIfTrue="1">
      <formula>OR($B18="calculate", $B18="calculate_here")</formula>
    </cfRule>
  </conditionalFormatting>
  <conditionalFormatting sqref="A18:D18 A972:B972 D972">
    <cfRule type="expression" dxfId="193" priority="332" stopIfTrue="1">
      <formula>OR($B18="date", $B18="datetime")</formula>
    </cfRule>
  </conditionalFormatting>
  <conditionalFormatting sqref="A18:D18 A972:B972 D972">
    <cfRule type="expression" dxfId="192" priority="333" stopIfTrue="1">
      <formula>$B18="image"</formula>
    </cfRule>
  </conditionalFormatting>
  <conditionalFormatting sqref="A18:D18 A972:B972 D972">
    <cfRule type="expression" dxfId="191" priority="334" stopIfTrue="1">
      <formula>OR($B18="audio", $B18="video")</formula>
    </cfRule>
  </conditionalFormatting>
  <conditionalFormatting sqref="A18:D18 A972:B972 D972">
    <cfRule type="expression" dxfId="190" priority="335" stopIfTrue="1">
      <formula>$B18="comments"</formula>
    </cfRule>
  </conditionalFormatting>
  <conditionalFormatting sqref="A18:D18 A972:B972 D972">
    <cfRule type="expression" dxfId="189" priority="336" stopIfTrue="1">
      <formula>OR(AND(LEFT($B18, 14)="sensor_stream ", LEN($B18)&gt;14, NOT(ISNUMBER(SEARCH(" ", $B18, 15)))), AND(LEFT($B18, 17)="sensor_statistic ", LEN($B18)&gt;17, NOT(ISNUMBER(SEARCH(" ", $B18, 18)))))</formula>
    </cfRule>
  </conditionalFormatting>
  <conditionalFormatting sqref="C18:D18 D972">
    <cfRule type="expression" dxfId="188" priority="337" stopIfTrue="1">
      <formula>$B18="text"</formula>
    </cfRule>
  </conditionalFormatting>
  <conditionalFormatting sqref="C18:D18 D972">
    <cfRule type="expression" dxfId="187" priority="338" stopIfTrue="1">
      <formula>OR($B18="audio", $B18="video")</formula>
    </cfRule>
  </conditionalFormatting>
  <conditionalFormatting sqref="C18:D18 D972">
    <cfRule type="expression" dxfId="186" priority="339" stopIfTrue="1">
      <formula>$B18="image"</formula>
    </cfRule>
  </conditionalFormatting>
  <conditionalFormatting sqref="C18:D18 D972">
    <cfRule type="expression" dxfId="185" priority="340" stopIfTrue="1">
      <formula>OR($B18="date", $B18="datetime")</formula>
    </cfRule>
  </conditionalFormatting>
  <conditionalFormatting sqref="C18:D18 D972">
    <cfRule type="expression" dxfId="184" priority="341" stopIfTrue="1">
      <formula>OR($B18="geopoint", $B18="geoshape", $B18="geotrace")</formula>
    </cfRule>
  </conditionalFormatting>
  <conditionalFormatting sqref="C18:D18 D972">
    <cfRule type="expression" dxfId="183" priority="342" stopIfTrue="1">
      <formula>$B18="barcode"</formula>
    </cfRule>
  </conditionalFormatting>
  <conditionalFormatting sqref="C18:D18 D972">
    <cfRule type="expression" dxfId="182" priority="343" stopIfTrue="1">
      <formula>$B18="note"</formula>
    </cfRule>
  </conditionalFormatting>
  <conditionalFormatting sqref="C18:D18 D972">
    <cfRule type="expression" dxfId="181" priority="344" stopIfTrue="1">
      <formula>OR(AND(LEFT($B18, 16)="select_multiple ", LEN($B18)&gt;16, NOT(ISNUMBER(SEARCH(" ", $B18, 17)))), AND(LEFT($B18, 11)="select_one ", LEN($B18)&gt;11, NOT(ISNUMBER(SEARCH(" ", $B18, 12)))))</formula>
    </cfRule>
  </conditionalFormatting>
  <conditionalFormatting sqref="C18:D18 D972">
    <cfRule type="expression" dxfId="180" priority="345" stopIfTrue="1">
      <formula>$B18="begin repeat"</formula>
    </cfRule>
  </conditionalFormatting>
  <conditionalFormatting sqref="C18:D18 D972">
    <cfRule type="expression" dxfId="179" priority="346" stopIfTrue="1">
      <formula>$B18="begin group"</formula>
    </cfRule>
  </conditionalFormatting>
  <conditionalFormatting sqref="C18">
    <cfRule type="expression" dxfId="178" priority="347" stopIfTrue="1">
      <formula>OR(AND(LEFT($B18, 14)="sensor_stream ", LEN($B18)&gt;14, NOT(ISNUMBER(SEARCH(" ", $B18, 15)))), AND(LEFT($B18, 17)="sensor_statistic ", LEN($B18)&gt;17, NOT(ISNUMBER(SEARCH(" ", $B18, 18)))))</formula>
    </cfRule>
  </conditionalFormatting>
  <conditionalFormatting sqref="C18">
    <cfRule type="expression" dxfId="177" priority="348" stopIfTrue="1">
      <formula>$B18="comments"</formula>
    </cfRule>
  </conditionalFormatting>
  <conditionalFormatting sqref="C18">
    <cfRule type="expression" dxfId="176" priority="349" stopIfTrue="1">
      <formula>OR($B18="calculate", $B18="calculate_here")</formula>
    </cfRule>
  </conditionalFormatting>
  <conditionalFormatting sqref="C18">
    <cfRule type="expression" dxfId="175" priority="350" stopIfTrue="1">
      <formula>OR($B18="audio audit", $B18="text audit", $B18="speed violations count", $B18="speed violations list", $B18="speed violations audit")</formula>
    </cfRule>
  </conditionalFormatting>
  <conditionalFormatting sqref="F18:L18 F972:L972">
    <cfRule type="expression" dxfId="174" priority="351" stopIfTrue="1">
      <formula>$C18="begin group"</formula>
    </cfRule>
  </conditionalFormatting>
  <conditionalFormatting sqref="F18:L18 F972:L972">
    <cfRule type="expression" dxfId="173" priority="352" stopIfTrue="1">
      <formula>$C18="end group"</formula>
    </cfRule>
  </conditionalFormatting>
  <conditionalFormatting sqref="F18:L18 F972:L972">
    <cfRule type="expression" dxfId="172" priority="353" stopIfTrue="1">
      <formula>$C18="begin repeat"</formula>
    </cfRule>
  </conditionalFormatting>
  <conditionalFormatting sqref="F18:L18 F972:L972">
    <cfRule type="expression" dxfId="171" priority="354" stopIfTrue="1">
      <formula>$C18="end repeat"</formula>
    </cfRule>
  </conditionalFormatting>
  <conditionalFormatting sqref="F18:L18 F972:L972">
    <cfRule type="expression" dxfId="170" priority="355" stopIfTrue="1">
      <formula>$C18="text"</formula>
    </cfRule>
  </conditionalFormatting>
  <conditionalFormatting sqref="F18:L18 F972:L972">
    <cfRule type="expression" dxfId="169" priority="356" stopIfTrue="1">
      <formula>$C18="integer"</formula>
    </cfRule>
  </conditionalFormatting>
  <conditionalFormatting sqref="F18:L18 F972:L972">
    <cfRule type="expression" dxfId="168" priority="357" stopIfTrue="1">
      <formula>$C18="decimal"</formula>
    </cfRule>
  </conditionalFormatting>
  <conditionalFormatting sqref="F18:L18 F972:L972">
    <cfRule type="expression" dxfId="167" priority="358" stopIfTrue="1">
      <formula>OR(AND(LEFT($C18, 16)="select_multiple ", LEN($C18)&gt;16, NOT(ISNUMBER(SEARCH(" ", $C18, 17)))), AND(LEFT($C18, 11)="select_one ", LEN($C18)&gt;11, NOT(ISNUMBER(SEARCH(" ", $C18, 12)))))</formula>
    </cfRule>
  </conditionalFormatting>
  <conditionalFormatting sqref="F18:L18 F972:L972">
    <cfRule type="expression" dxfId="166" priority="359" stopIfTrue="1">
      <formula>OR($C18="username", $C18="phonenumber", $C18="start", $C18="end", $C18="deviceid", $C18="subscriberid", $C18="simserial", $C18="caseid")</formula>
    </cfRule>
  </conditionalFormatting>
  <conditionalFormatting sqref="F18:L18 F972:L972">
    <cfRule type="expression" dxfId="165" priority="360" stopIfTrue="1">
      <formula>OR($C18="audio audit", $C18="text audit", $C18="speed violations count", $C18="speed violations list", $C18="speed violations audit")</formula>
    </cfRule>
  </conditionalFormatting>
  <conditionalFormatting sqref="F18:L18 F972:L972">
    <cfRule type="expression" dxfId="164" priority="361" stopIfTrue="1">
      <formula>OR($C18="geopoint", $C18="geoshape", $C18="geotrace")</formula>
    </cfRule>
  </conditionalFormatting>
  <conditionalFormatting sqref="F18:L18 F972:L972">
    <cfRule type="expression" dxfId="163" priority="362" stopIfTrue="1">
      <formula>$C18="barcode"</formula>
    </cfRule>
  </conditionalFormatting>
  <conditionalFormatting sqref="F18:L18 F972:L972">
    <cfRule type="expression" dxfId="162" priority="363" stopIfTrue="1">
      <formula>$C18="note"</formula>
    </cfRule>
  </conditionalFormatting>
  <conditionalFormatting sqref="F18:L18 F972:L972">
    <cfRule type="expression" dxfId="161" priority="364" stopIfTrue="1">
      <formula>OR($C18="calculate", $C18="calculate_here")</formula>
    </cfRule>
  </conditionalFormatting>
  <conditionalFormatting sqref="F18:L18 F972:L972">
    <cfRule type="expression" dxfId="160" priority="365" stopIfTrue="1">
      <formula>OR($C18="date", $C18="datetime")</formula>
    </cfRule>
  </conditionalFormatting>
  <conditionalFormatting sqref="F18:L18 F972:L972">
    <cfRule type="expression" dxfId="159" priority="366" stopIfTrue="1">
      <formula>$C18="image"</formula>
    </cfRule>
  </conditionalFormatting>
  <conditionalFormatting sqref="F18:L18 F972:L972">
    <cfRule type="expression" dxfId="158" priority="367" stopIfTrue="1">
      <formula>OR($C18="audio", $C18="video")</formula>
    </cfRule>
  </conditionalFormatting>
  <conditionalFormatting sqref="F18:L18 F972:L972">
    <cfRule type="expression" dxfId="157" priority="368" stopIfTrue="1">
      <formula>$C18="comments"</formula>
    </cfRule>
  </conditionalFormatting>
  <conditionalFormatting sqref="F18:L18 F972:L972">
    <cfRule type="expression" dxfId="156" priority="369" stopIfTrue="1">
      <formula>OR(AND(LEFT($C18, 14)="sensor_stream ", LEN($C18)&gt;14, NOT(ISNUMBER(SEARCH(" ", $C18, 15)))), AND(LEFT($C18, 17)="sensor_statistic ", LEN($C18)&gt;17, NOT(ISNUMBER(SEARCH(" ", $C18, 18)))))</formula>
    </cfRule>
  </conditionalFormatting>
  <conditionalFormatting sqref="F18:L18 F972:L972">
    <cfRule type="expression" dxfId="155" priority="370" stopIfTrue="1">
      <formula>$C18="text"</formula>
    </cfRule>
  </conditionalFormatting>
  <conditionalFormatting sqref="C630:C632">
    <cfRule type="expression" dxfId="154" priority="371" stopIfTrue="1">
      <formula>$B631="begin group"</formula>
    </cfRule>
  </conditionalFormatting>
  <conditionalFormatting sqref="C630:C632">
    <cfRule type="expression" dxfId="153" priority="372" stopIfTrue="1">
      <formula>$B631="begin repeat"</formula>
    </cfRule>
  </conditionalFormatting>
  <conditionalFormatting sqref="C630:C632">
    <cfRule type="expression" dxfId="152" priority="373" stopIfTrue="1">
      <formula>$B631="text"</formula>
    </cfRule>
  </conditionalFormatting>
  <conditionalFormatting sqref="C630:C632">
    <cfRule type="expression" dxfId="151" priority="374" stopIfTrue="1">
      <formula>OR(AND(LEFT($B631, 16)="select_multiple ", LEN($B631)&gt;16, NOT(ISNUMBER(SEARCH(" ", $B631, 17)))), AND(LEFT($B631, 11)="select_one ", LEN($B631)&gt;11, NOT(ISNUMBER(SEARCH(" ", $B631, 12)))))</formula>
    </cfRule>
  </conditionalFormatting>
  <conditionalFormatting sqref="C630:C632">
    <cfRule type="expression" dxfId="150" priority="375" stopIfTrue="1">
      <formula>OR($B631="audio audit", $B631="text audit", $B631="speed violations count", $B631="speed violations list", $B631="speed violations audit")</formula>
    </cfRule>
  </conditionalFormatting>
  <conditionalFormatting sqref="C630:C632">
    <cfRule type="expression" dxfId="149" priority="376" stopIfTrue="1">
      <formula>$B631="note"</formula>
    </cfRule>
  </conditionalFormatting>
  <conditionalFormatting sqref="C630:C632">
    <cfRule type="expression" dxfId="148" priority="377" stopIfTrue="1">
      <formula>$B631="barcode"</formula>
    </cfRule>
  </conditionalFormatting>
  <conditionalFormatting sqref="C630:C632">
    <cfRule type="expression" dxfId="147" priority="378" stopIfTrue="1">
      <formula>OR($B631="geopoint", $B631="geoshape", $B631="geotrace")</formula>
    </cfRule>
  </conditionalFormatting>
  <conditionalFormatting sqref="C630:C632">
    <cfRule type="expression" dxfId="146" priority="379" stopIfTrue="1">
      <formula>OR($B631="calculate", $B631="calculate_here")</formula>
    </cfRule>
  </conditionalFormatting>
  <conditionalFormatting sqref="C630:C632">
    <cfRule type="expression" dxfId="145" priority="380" stopIfTrue="1">
      <formula>OR($B631="date", $B631="datetime")</formula>
    </cfRule>
  </conditionalFormatting>
  <conditionalFormatting sqref="C630:C632">
    <cfRule type="expression" dxfId="144" priority="381" stopIfTrue="1">
      <formula>$B631="image"</formula>
    </cfRule>
  </conditionalFormatting>
  <conditionalFormatting sqref="C630:C632">
    <cfRule type="expression" dxfId="143" priority="382" stopIfTrue="1">
      <formula>OR($B631="audio", $B631="video")</formula>
    </cfRule>
  </conditionalFormatting>
  <conditionalFormatting sqref="C630:C632">
    <cfRule type="expression" dxfId="142" priority="383" stopIfTrue="1">
      <formula>OR(AND(LEFT($B631, 14)="sensor_stream ", LEN($B631)&gt;14, NOT(ISNUMBER(SEARCH(" ", $B631, 15)))), AND(LEFT($B631, 17)="sensor_statistic ", LEN($B631)&gt;17, NOT(ISNUMBER(SEARCH(" ", $B631, 18)))))</formula>
    </cfRule>
  </conditionalFormatting>
  <conditionalFormatting sqref="C630:C632">
    <cfRule type="expression" dxfId="141" priority="384" stopIfTrue="1">
      <formula>$B631="comments"</formula>
    </cfRule>
  </conditionalFormatting>
  <conditionalFormatting sqref="C630:C632">
    <cfRule type="expression" dxfId="140" priority="385" stopIfTrue="1">
      <formula>OR($B631="audio", $B631="video")</formula>
    </cfRule>
  </conditionalFormatting>
  <conditionalFormatting sqref="C630:C632">
    <cfRule type="expression" dxfId="139" priority="386" stopIfTrue="1">
      <formula>$B631="image"</formula>
    </cfRule>
  </conditionalFormatting>
  <conditionalFormatting sqref="C630:C632">
    <cfRule type="expression" dxfId="138" priority="387" stopIfTrue="1">
      <formula>OR($B631="date", $B631="datetime")</formula>
    </cfRule>
  </conditionalFormatting>
  <conditionalFormatting sqref="C630:C632">
    <cfRule type="expression" dxfId="137" priority="388" stopIfTrue="1">
      <formula>OR($B631="calculate", $B631="calculate_here")</formula>
    </cfRule>
  </conditionalFormatting>
  <conditionalFormatting sqref="C630:C632">
    <cfRule type="expression" dxfId="136" priority="389" stopIfTrue="1">
      <formula>$B631="note"</formula>
    </cfRule>
  </conditionalFormatting>
  <conditionalFormatting sqref="C630:C632">
    <cfRule type="expression" dxfId="135" priority="390" stopIfTrue="1">
      <formula>$B631="barcode"</formula>
    </cfRule>
  </conditionalFormatting>
  <conditionalFormatting sqref="C630:C632">
    <cfRule type="expression" dxfId="134" priority="391" stopIfTrue="1">
      <formula>OR($B631="geopoint", $B631="geoshape", $B631="geotrace")</formula>
    </cfRule>
  </conditionalFormatting>
  <conditionalFormatting sqref="C630:C632">
    <cfRule type="expression" dxfId="133" priority="392" stopIfTrue="1">
      <formula>OR($B631="audio audit", $B631="text audit", $B631="speed violations count", $B631="speed violations list", $B631="speed violations audit")</formula>
    </cfRule>
  </conditionalFormatting>
  <conditionalFormatting sqref="C630:C632">
    <cfRule type="expression" dxfId="132" priority="393" stopIfTrue="1">
      <formula>OR($B631="username", $B631="phonenumber", $B631="start", $B631="end", $B631="deviceid", $B631="subscriberid", $B631="simserial", $B631="caseid")</formula>
    </cfRule>
  </conditionalFormatting>
  <conditionalFormatting sqref="C630:C632">
    <cfRule type="expression" dxfId="131" priority="394" stopIfTrue="1">
      <formula>OR(AND(LEFT($B631, 16)="select_multiple ", LEN($B631)&gt;16, NOT(ISNUMBER(SEARCH(" ", $B631, 17)))), AND(LEFT($B631, 11)="select_one ", LEN($B631)&gt;11, NOT(ISNUMBER(SEARCH(" ", $B631, 12)))))</formula>
    </cfRule>
  </conditionalFormatting>
  <conditionalFormatting sqref="C630:C632">
    <cfRule type="expression" dxfId="130" priority="395" stopIfTrue="1">
      <formula>$B631="decimal"</formula>
    </cfRule>
  </conditionalFormatting>
  <conditionalFormatting sqref="C630:C632">
    <cfRule type="expression" dxfId="129" priority="396" stopIfTrue="1">
      <formula>$B631="integer"</formula>
    </cfRule>
  </conditionalFormatting>
  <conditionalFormatting sqref="C630:C632">
    <cfRule type="expression" dxfId="128" priority="397" stopIfTrue="1">
      <formula>$B631="text"</formula>
    </cfRule>
  </conditionalFormatting>
  <conditionalFormatting sqref="C630:C632">
    <cfRule type="expression" dxfId="127" priority="398" stopIfTrue="1">
      <formula>$B631="end repeat"</formula>
    </cfRule>
  </conditionalFormatting>
  <conditionalFormatting sqref="C630:C632">
    <cfRule type="expression" dxfId="126" priority="399" stopIfTrue="1">
      <formula>$B631="begin repeat"</formula>
    </cfRule>
  </conditionalFormatting>
  <conditionalFormatting sqref="C630:C632">
    <cfRule type="expression" dxfId="125" priority="400" stopIfTrue="1">
      <formula>$B631="end group"</formula>
    </cfRule>
  </conditionalFormatting>
  <conditionalFormatting sqref="C630:C632">
    <cfRule type="expression" dxfId="124" priority="401" stopIfTrue="1">
      <formula>$B631="begin group"</formula>
    </cfRule>
  </conditionalFormatting>
  <conditionalFormatting sqref="C630:C632">
    <cfRule type="expression" dxfId="123" priority="402" stopIfTrue="1">
      <formula>$B631="comments"</formula>
    </cfRule>
  </conditionalFormatting>
  <conditionalFormatting sqref="C630:C632">
    <cfRule type="expression" dxfId="122" priority="403" stopIfTrue="1">
      <formula>OR(AND(LEFT($B631, 14)="sensor_stream ", LEN($B631)&gt;14, NOT(ISNUMBER(SEARCH(" ", $B631, 15)))), AND(LEFT($B631, 17)="sensor_statistic ", LEN($B631)&gt;17, NOT(ISNUMBER(SEARCH(" ", $B631, 18)))))</formula>
    </cfRule>
  </conditionalFormatting>
  <conditionalFormatting sqref="C301">
    <cfRule type="expression" dxfId="121" priority="404">
      <formula>NOT(#REF!=#REF!)</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20" priority="405" stopIfTrue="1">
      <formula>$B1="begin group"</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19" priority="406" stopIfTrue="1">
      <formula>$B1="begin repeat"</formula>
    </cfRule>
  </conditionalFormatting>
  <conditionalFormatting sqref="C1:C971 E1:E971 F1:F247 G1:J971 D2:D224 K2:L971 M35 M148:M168 T163:T166 M176 M178:M181 T178:T179 M187:M188 M194:M196 P194 M199:M229 A220:B229 N220:Z229 D227:D971 M237 F249:F253 F255:F475 A275:B275 M275 M279 M293:M298 M353 B366:B390 A373:A390 M373:T390 V373:Z390 U383:U390 M426:M428 F478:F817 M481 M494:M495 O494:O516 P494:P520 Q503:R516 A504:B516 M504:N516 T504:T516 M525 O525:P525 R591:R606 R608:R609 N614:N615 M615 O615:Q615 N621:N622 M622 O622:Q622 R628:R631 M638 M641:M724 M729:M730 M734:M867 F819 F821:F971 N841:N842 O842 N845 M885:M886 M896:M901 M918:M919 B920 M931:M932 B933 T941 D973:I1237 J973:L976 C974:C1237 M977 J978:L1237 B989:B990 M994 A1022 B1022:B1024 M1022:R1022 T1022 M1025:M1026 M1090 M1121:M1122 M1133 A1137:B1138 M1137:R1138 T1137:T1138 A1140:B1142 M1140:R1141 T1140:T1141 T1149 B1169:B1170 M1171 B1173 R1174 B1175 R1176 B1177 M1180:M1186 A1183:B1183 A1185:B1185 M1194:M1199 R1206 R1210:R1215 R1219:R1220 A1224:B1227 M1224:R1227 T1224:T1227 A1229:B1229 M1240:M1241 B1242 A1244:B1245 C1244:M1255 N1244:R1245 T1244:T1245 C1258:L1309 M1263:M1265 M1272:M1275 M1291:R1303">
    <cfRule type="expression" dxfId="118" priority="407" stopIfTrue="1">
      <formula>$B1="text"</formula>
    </cfRule>
  </conditionalFormatting>
  <conditionalFormatting sqref="C1:C972 E1:E1237 F1:F253 G1:I1237 J1:J976 M1:N1237 D2:D1237 K2:L976 Q29:Q30 T163:T166 Q164:Q168 Q178:Q181 T178:T179 P194 A220:B229 O220:Z229 F255:F817 A275:B275 B366:B390 A373:A390 O373:T390 V373:Z390 U383:U390 Q414 Q469 O494:O516 P494:P520 Q503:R516 A504:B516 S504:T516 O525:P525 R591:R606 R608:R609 O615:S615 O622:S622 R628:R631 O706 F819 F821:F1237 O841:O842 B920 B933 T941 C974:C1237 J978:L1237 B989:B990 A1022 B1022:B1024 O1022:T1022 A1137:B1138 O1137:T1138 A1140:B1142 O1140:T1141 T1149 B1169:B1170 B1173 R1174 B1175 R1176 B1177 A1183:B1183 A1185:B1185 R1206 R1210:R1215 R1219:R1220 A1224:B1227 O1224:T1227 A1229:B1229 N1239:N1242 M1240:M1241 B1242 A1244:B1245 C1244:M1255 N1244:N1256 O1244:T1245 C1258:N1309 O1291:R1303">
    <cfRule type="expression" dxfId="117" priority="408" stopIfTrue="1">
      <formula>#REF!="integer"</formula>
    </cfRule>
  </conditionalFormatting>
  <conditionalFormatting sqref="C1:C972 E1:E1237 F1:F253 G1:I1237 J1:J976 M1:N1237 D2:D1237 K2:L976 Q29:Q30 T163:T166 Q164:Q168 Q178:Q181 T178:T179 P194 A220:B229 O220:Z229 F255:F817 A275:B275 B366:B390 A373:A390 O373:T390 V373:Z390 U383:U390 Q414 Q469 O494:O516 P494:P520 Q503:R516 A504:B516 S504:T516 O525:P525 R591:R606 R608:R609 O615:S615 O622:S622 R628:R631 O706 F819 F821:F1237 O841:O842 B920 B933 T941 C974:C1237 J978:L1237 B989:B990 A1022 B1022:B1024 O1022:T1022 A1137:B1138 O1137:T1138 A1140:B1142 O1140:T1141 T1149 B1169:B1170 B1173 R1174 B1175 R1176 B1177 A1183:B1183 A1185:B1185 R1206 R1210:R1215 R1219:R1220 A1224:B1227 O1224:T1227 A1229:B1229 N1239:N1242 M1240:M1241 B1242 A1244:B1245 C1244:M1255 N1244:N1256 O1244:T1245 C1258:N1309 O1291:R1303">
    <cfRule type="expression" dxfId="116" priority="409" stopIfTrue="1">
      <formula>#REF!="decimal"</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15" priority="410" stopIfTrue="1">
      <formula>OR(AND(LEFT($B1, 16)="select_multiple ", LEN($B1)&gt;16, NOT(ISNUMBER(SEARCH(" ", $B1, 17)))), AND(LEFT($B1, 11)="select_one ", LEN($B1)&gt;11, NOT(ISNUMBER(SEARCH(" ", $B1, 12)))))</formula>
    </cfRule>
  </conditionalFormatting>
  <conditionalFormatting sqref="C1:C274 D40:D155 M148:M168 T163:T166 T178:T179 M180:M181 D190 D200 D237 D243:D244 D249:F249 I249:J249 D259:E259 D261:E261 D263:D266 E263 E266 J266:L266 D268 J274:L274 M275 C276:C971 D279 D283 J283:L283 D293:D298 D311:D319 D328 D338:D341 B366:B390 D366:D391 A373:A390 E373:T390 V373:Z390 U383:U390 D396 J423:L423 D426:D428 D461:E461 D463:E463 D481 D494:D495 D497:F497 D504:E505 D524:D552 E525:E527 F525:F526 E530:E531 F530:L530 E533 E541:E542 F541:L541 E544 D558 D560:E560 D584:D585 E585:F585 D588:F588 D608:D970 E611 N614:N615 M615 E616 K617 E618 N621:N622 M622 E623:E624 E626 G630 I630:I631 E632:E637 E639:F640 K639:K641 E680 F704:J704 E706 E725:J725 E729:F731 I729:J730 E737 E741:I743 E765:E766 F769:K769 E790:F791 H790:H791 E804:F804 E810:J810 E841:E842 E844:E845 F848:J848 F867:L871 E868:E869 E872:E880 F881:J882 K881:L881 E886 E890:E892 F891 I896:I898 G897:G898 F898 H898 J898:L898 E904:E913 I904:I913 J908:J910 F914 E923 E927:K941 T941 E944:K944 E951:E964 E970 C974:C1237 D994 D1041:D1044 D1047:D1074 E1050:E1051 E1056 E1064 E1066:E1067 E1073:E1074 D1090 D1100:D1107 E1103:E1104 E1107 D1116:D1123 E1121:E1122 D1126:E1126 D1133:D1134 D1155:D1161 E1159:E1160 D1171 D1174:E1174 D1178:D1216 E1178:E1185 I1178:J1180 F1179:F1183 L1181 G1183:K1183 F1185:K1185 F1187:F1191 G1187:H1187 I1187:I1191 J1187:K1187 E1192:E1193 E1195:F1216 G1195 L1205:L1206 I1210:I1215 L1210:L1215 D1230:D1236 E1234:E1235 C1244:D1255 E1244:N1245 C1258:C1309 D1261:D1280 E1263 M1263:M1265 E1266:E1273 M1272:M1275 E1278:E1279 D1286 D1305:D1306">
    <cfRule type="expression" dxfId="114" priority="411" stopIfTrue="1">
      <formula>OR($B1="audio audit", $B1="text audit", $B1="speed violations count", $B1="speed violations list", $B1="speed violations audit")</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13" priority="412" stopIfTrue="1">
      <formula>$B1="note"</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12" priority="413" stopIfTrue="1">
      <formula>$B1="barcode"</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11" priority="414" stopIfTrue="1">
      <formula>OR($B1="geopoint", $B1="geoshape", $B1="geotrace")</formula>
    </cfRule>
  </conditionalFormatting>
  <conditionalFormatting sqref="C1:C274 T1:T1237 U25 U27 R37 D40:D155 M148:M168 M180:M181 D190 D200 D237 M275 C276:C971 D279 D293:D298 D311:D319 D328 D338:D341 U361:U364 B366:B390 D366:D391 U366:U381 A373:A390 E373:S390 V373:Z390 U383:U390 D396 D426:D428 D481 D494:D495 D504:E505 D525 D608:D970 E611 N614:N615 M615 Y615:Z615 E616 K617 E618 N621:N622 M622 Y622:Z622 E623:E624 E626 G630 I630:I631 E632:E637 K639:K641 E680 F704:J704 E706 U706 E725:J725 E729:F731 I729:J730 E737 E741:I743 E765:E766 F769:K769 E790:F791 H790:H791 E804:F804 E810:J810 E841:E842 U841:U842 E844:E845 F848:J848 F867:L871 E868:E869 E872:E880 F881:J882 K881:L881 E886 E890:E892 F891 I896:I898 G897:G898 F898 H898 J898:L898 E904:E913 I904:I913 J908:J910 F914 E923 E927:K941 E944:K944 E951:E964 E970 C974:C1237 D994 D1041:D1044 D1047:D1074 E1050:E1051 E1056 E1064 E1066:E1067 E1073:E1074 D1090 D1100:D1107 E1103:E1104 E1107 D1116:D1123 E1121:E1122 D1126:E1126 D1133:D1134 D1155:D1161 E1159:E1160 D1171 D1174:E1174 D1178:D1216 E1178:E1185 I1178:J1180 F1179:F1183 L1181 G1183:K1183 F1185:K1185 F1187:F1191 G1187:H1187 I1187:I1191 J1187:K1187 E1192:E1193 E1195:F1216 G1195 L1205:L1206 I1210:I1215 L1210:L1215 D1230:D1236 E1234:E1235 C1244:D1255 E1244:N1245 T1244:T1255 Y1244:Z1245 C1258:C1309 T1258:T1309 D1261:D1280 E1263 M1263:M1265 E1266:E1273 M1272:M1275 E1278:E1279 D1286 D1305:D1306">
    <cfRule type="expression" dxfId="110" priority="415" stopIfTrue="1">
      <formula>OR($B1="calculate", $B1="calculate_here")</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09" priority="416" stopIfTrue="1">
      <formula>OR($B1="date", $B1="datetime")</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08" priority="417" stopIfTrue="1">
      <formula>$B1="image"</formula>
    </cfRule>
  </conditionalFormatting>
  <conditionalFormatting sqref="C1:C971 E1 D2:D224 E18:H18 I18:J19 K18:L18 E22:E31 F22:G26 K22:K26 L22 J24:J26 F28:F30 J29:J153 E35 F35:F39 K35:K39 G36:I39 E148:E166 M148:M168 F163:K168 T163:T166 L164:L168 E169 F170:L170 E171 E174:L189 M176 M178:M181 T178:T179 M187:M188 E194 M194:M196 P194 F197:I197 J197:L202 E198:E202 F199:I202 M199:M229 E212:L212 A220:B229 E220:L229 N220:Z229 D227:D971 E233 E236:E239 F237:M237 E248:E253 F249:F253 I249:J252 G250:H252 K250:K252 E257 E259 E261 E263 E266:E267 J266:L266 H267 E271:F271 E274:E284 J274:L274 A275:B275 M275 F279 G279:G282 H279:M279 F281:F282 H281:I282 J281:L284 F284:I284 F286:L289 E289 F291:L291 E292:E299 F293:M298 K300 E302:E483 F302:F475 G302:L483 M353 B366:B390 A373:A390 M373:T390 V373:Z390 U383:U390 M426:M428 F478:F483 M481 E485:J485 K485:K486 L485 E494:F502 G494:G501 H494:H517 I494:I516 J494:L501 M494:M495 O494:O516 P494:P520 Q503:R516 A504:B516 E504:E517 F504:F518 G504:G516 J504:N516 T504:T516 E519 K521 E523 E525:E527 F525:F526 G525:M525 O525:P525 E530:E531 F530:L530 E533 E541:E542 F541:L541 E544 E560 K570 E585:F585 E588:F588 R591:R606 E592:G605 H592:H606 I592:I605 K592:K606 R608:R609 E611 N614:N615 M615 E616 K617 E618 N621:N622 M622 E623:E624 E626 R628:R631 G630 I630:I631 E632:E640 F638:F640 G638:J638 K638:K641 L638:M638 E680 F704:J704 E706 E725:L726 E729:F731 I729:J730 E737 E741:I743 E765:E766 F769:K769 E790:F791 H790:H791 E804:F804 E810:J810 E841:E842 E844:E845 F848:J848 E867:E869 F867:L871 M867 E872:E880 F881:J882 K881:L881 E886 E890:E892 F891 I896:I898 G897:G898 F898 H898 J898:L898 E904:E913 I904:I913 J908:J910 F914 B920 E923 E927:K941 B933 T941 E944:K944 E951:E964 E970 D973:D1237 C974:C1237 B989:B990 E989:E992 F992 E994:E995 F994:M994 A1022 B1022:B1024 E1022:R1022 T1022 E1024:E1025 F1024:F1026 M1025:M1026 E1028 E1050:E1051 E1056 E1064 E1066:E1067 E1073:E1076 E1080:J1080 K1085:L1085 E1086:F1087 E1090:M1090 E1092:E1093 E1099 E1103:E1104 E1107 K1108 J1111:L1115 E1121:E1122 E1126:E1127 E1133:M1133 E1136:E1138 A1137:B1138 F1137:I1138 J1137:L1141 M1137:R1138 T1137:T1138 A1140:B1142 E1140:E1141 F1140:G1142 H1140:H1141 I1140:I1142 M1140:R1141 T1140:T1141 E1145 G1149 T1149 E1152 E1154 E1159:E1160 E1166:E1167 B1169:B1170 E1171:F1171 G1171:I1172 J1171:M1171 B1173 E1174 R1174 B1175 E1176 R1176 B1177 E1178:E1185 I1178:J1180 F1179:F1183 M1180:M1186 L1181 A1183:B1183 G1183:K1183 A1185:B1185 F1185:K1185 F1187:F1191 G1187:H1187 I1187:K1191 L1188:L1193 E1192:E1193 M1194:M1197 E1195:F1227 G1195:H1195 M1199 H1200 L1205:L1206 R1206 H1209 I1209:I1215 L1210:L1215 R1210:R1215 G1218:J1220 R1219:R1220 J1223:L1227 A1224:B1227 G1224:I1227 M1224:R1227 T1224:T1227 A1229:B1229 E1234:E1235 M1240:M1241 B1242 A1244:B1245 C1244:M1255 N1244:R1245 T1244:T1245 C1258:D1309 E1258 J1258:L1258 E1263 M1263:M1265 E1266:E1274 M1272:M1275 J1274:L1274 E1278:E1279 E1283:E1284 E1286:E1304 F1291:R1303">
    <cfRule type="expression" dxfId="107" priority="418" stopIfTrue="1">
      <formula>OR($B1="audio", $B1="video")</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6" priority="419" stopIfTrue="1">
      <formula>OR(AND(LEFT($B1, 14)="sensor_stream ", LEN($B1)&gt;14, NOT(ISNUMBER(SEARCH(" ", $B1, 15)))), AND(LEFT($B1, 17)="sensor_statistic ", LEN($B1)&gt;17, NOT(ISNUMBER(SEARCH(" ", $B1, 18)))))</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5" priority="420" stopIfTrue="1">
      <formula>$B1="comments"</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4" priority="421" stopIfTrue="1">
      <formula>OR($B1="audio", $B1="video")</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3" priority="422" stopIfTrue="1">
      <formula>$B1="image"</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2" priority="423" stopIfTrue="1">
      <formula>OR($B1="date", $B1="datetime")</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1" priority="424" stopIfTrue="1">
      <formula>OR($B1="calculate", $B1="calculate_here")</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100" priority="425" stopIfTrue="1">
      <formula>$B1="note"</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9" priority="426" stopIfTrue="1">
      <formula>$B1="barcode"</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8" priority="427" stopIfTrue="1">
      <formula>OR($B1="geopoint", $B1="geoshape", $B1="geotrace")</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7" priority="428" stopIfTrue="1">
      <formula>OR($B1="audio audit", $B1="text audit", $B1="speed violations count", $B1="speed violations list", $B1="speed violations audit")</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6" priority="429" stopIfTrue="1">
      <formula>OR($B1="username", $B1="phonenumber", $B1="start", $B1="end", $B1="deviceid", $B1="subscriberid", $B1="simserial", $B1="caseid")</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5" priority="430" stopIfTrue="1">
      <formula>OR(AND(LEFT($B1, 16)="select_multiple ", LEN($B1)&gt;16, NOT(ISNUMBER(SEARCH(" ", $B1, 17)))), AND(LEFT($B1, 11)="select_one ", LEN($B1)&gt;11, NOT(ISNUMBER(SEARCH(" ", $B1, 12)))))</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4" priority="431" stopIfTrue="1">
      <formula>$B1="decimal"</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3" priority="432" stopIfTrue="1">
      <formula>$B1="integer"</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2" priority="433" stopIfTrue="1">
      <formula>$B1="text"</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1" priority="434" stopIfTrue="1">
      <formula>$B1="end repeat"</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90" priority="435" stopIfTrue="1">
      <formula>$B1="begin repeat"</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89" priority="436" stopIfTrue="1">
      <formula>$B1="end group"</formula>
    </cfRule>
  </conditionalFormatting>
  <conditionalFormatting sqref="A1:C971 E1:E1237 F1:F247 G1:I1237 J1:J976 M1:R1237 S1:S492 T1:T1237 D2:D224 K2:L976 U14 U21:Z21 U25 U27 U31:U35 U194:W230 Y194:Z230 X196:X230 D227:D971 U237:Z237 U245:Z245 F249:F253 F255:F475 U275:W279 Y275:Z279 X276:X279 U293:Z298 U361:U364 U366:U381 V373:Z390 U383:U390 U426:U454 V426:Z428 F478:F817 U481:Z481 S494:S495 U494:Z495 S525 U525 U559:Z559 U586:Z586 U615:Z615 U620:Z620 U622:Z622 U627:Z627 S638 U638:Z638 S706 U706 S725:S726 F819 F821:F1237 S841:S842 U841:U842 V842:Z842 S867 U867:Z867 U971:Z971 A973:D1237 J978:L1237 S994 U994:Z994 X1034:X1035 X1038:X1039 X1042:X1043 U1052:Z1052 X1054:X1055 X1057:X1061 U1075:Z1075 X1079:X1090 S1090 U1090:W1090 Y1090:Z1090 X1096 U1105:Z1105 X1111:X1115 U1123:Z1123 S1133 U1133:W1133 X1133:X1135 Y1133:Z1133 X1137:X1138 X1140:X1141 X1144 X1149:X1151 U1161:Z1161 X1169:X1177 S1171 U1171:W1171 Y1171:Z1171 X1188:X1191 X1217:X1222 X1224:X1226 X1228 U1236:Z1236 A1239:N1309 O1239:O1240 P1239:P1309 Q1239:R1240 T1239:T1240 X1239:Z1256 O1242:O1309 Q1242:R1309 T1242:T1309 U1242:W1256 S1246:S1255 U1264:Z1264 U1272:Z1275 U1280:Z1280 U1286:Z1286">
    <cfRule type="expression" dxfId="88" priority="437" stopIfTrue="1">
      <formula>$B1="begin group"</formula>
    </cfRule>
  </conditionalFormatting>
  <conditionalFormatting sqref="C1:C274 D40:D155 M148:M168 T163:T166 T178:T179 M180:M181 D190 D200 D237 M275 C276:C971 D279 D293:D298 D311:D319 D328 D338:D341 B366:B390 D366:D391 A373:A390 E373:T390 V373:Z390 U383:U390 D396 D426:D428 D481 D494:D495 D504:E505 D525 D608:D970 E611 N614:N615 M615 E616 K617 E618 N621:N622 M622 E623:E624 E626 G630 I630:I631 E632:E637 K639:K641 E680 F704:J704 E706 E725:J725 E729:F731 I729:J730 E737 E741:I743 E765:E766 F769:K769 E790:F791 H790:H791 E804:F804 E810:J810 E841:E842 E844:E845 F848:J848 F867:L871 E868:E869 E872:E880 F881:J882 K881:L881 E886 E890:E892 F891 I896:I898 G897:G898 F898 H898 J898:L898 E904:E913 I904:I913 J908:J910 F914 E923 E927:K941 T941 E944:K944 E951:E964 E970 C974:C1237 D994 D1041:D1044 D1047:D1074 E1050:E1051 E1056 E1064 E1066:E1067 E1073:E1074 D1090 D1100:D1107 E1103:E1104 E1107 D1116:D1123 E1121:E1122 D1126:E1126 D1133:D1134 D1155:D1161 E1159:E1160 D1171 D1174:E1174 D1178:D1216 E1178:E1185 I1178:J1180 F1179:F1183 L1181 G1183:K1183 F1185:K1185 F1187:F1191 G1187:H1187 I1187:I1191 J1187:K1187 E1192:E1193 E1195:F1216 G1195 L1205:L1206 I1210:I1215 L1210:L1215 D1230:D1236 E1234:E1235 C1244:D1255 E1244:N1245 C1258:C1309 D1261:D1280 E1263 M1263:M1265 E1266:E1273 M1272:M1275 E1278:E1279 D1286 D1305:D1306">
    <cfRule type="expression" dxfId="87" priority="438" stopIfTrue="1">
      <formula>$B1="comments"</formula>
    </cfRule>
  </conditionalFormatting>
  <conditionalFormatting sqref="C1:C274 D40:D155 M148:M168 T163:T166 T178:T179 M180:M181 D190 D200 D237 D243:D244 D249:F249 I249:J249 D259:E259 D261:E261 D263:D266 E263 E266 J266:L266 D268 J274:L274 M275 C276:C971 D279 D283 J283:L283 D293:D298 D311:D319 D328 D338:D341 B366:B390 D366:D391 A373:A390 E373:T390 V373:Z390 U383:U390 D396 J423:L423 D426:D428 D461:E461 D463:E463 D481 D494:D495 D497:F497 D504:E505 D524:D552 E525:E527 F525:F526 E530:E531 F530:L530 E533 E541:E542 F541:L541 E544 D558 D560:E560 D584:D585 E585:F585 D588:F588 D608:D970 E611 N614:N615 M615 E616 K617 E618 N621:N622 M622 E623:E624 E626 G630 I630:I631 E632:E637 E639:F640 K639:K641 E680 F704:J704 E706 E725:J725 E729:F731 I729:J730 E737 E741:I743 E765:E766 F769:K769 E790:F791 H790:H791 E804:F804 E810:J810 E841:E842 E844:E845 F848:J848 F867:L871 E868:E869 E872:E880 F881:J882 K881:L881 E886 E890:E892 F891 I896:I898 G897:G898 F898 H898 J898:L898 E904:E913 I904:I913 J908:J910 F914 E923 E927:K941 T941 E944:K944 E951:E964 E970 C974:C1237 D994 D1041:D1044 D1047:D1074 E1050:E1051 E1056 E1064 E1066:E1067 E1073:E1074 D1090 D1100:D1107 E1103:E1104 E1107 D1116:D1123 E1121:E1122 D1126:E1126 D1133:D1134 D1155:D1161 E1159:E1160 D1171 D1174:E1174 D1178:D1216 E1178:E1185 I1178:J1180 F1179:F1183 L1181 G1183:K1183 F1185:K1185 F1187:F1191 G1187:H1187 I1187:I1191 J1187:K1187 E1192:E1193 E1195:F1216 G1195 L1205:L1206 I1210:I1215 L1210:L1215 D1230:D1236 E1234:E1235 C1244:D1255 E1244:N1245 C1258:C1309 D1261:D1280 E1263 M1263:M1265 E1266:E1273 M1272:M1275 E1278:E1279 D1286 D1305:D1306">
    <cfRule type="expression" dxfId="86" priority="439" stopIfTrue="1">
      <formula>OR(AND(LEFT($B1, 14)="sensor_stream ", LEN($B1)&gt;14, NOT(ISNUMBER(SEARCH(" ", $B1, 15)))), AND(LEFT($B1, 17)="sensor_statistic ", LEN($B1)&gt;17, NOT(ISNUMBER(SEARCH(" ", $B1, 18)))))</formula>
    </cfRule>
  </conditionalFormatting>
  <conditionalFormatting sqref="M497 M506:M553 M580 M611 M613:M618 O615 M621:M626 O622 M632:M637 M680 M1244:M1245 O1244:O1245">
    <cfRule type="expression" dxfId="85" priority="440" stopIfTrue="1">
      <formula>$B497="text"</formula>
    </cfRule>
  </conditionalFormatting>
  <conditionalFormatting sqref="M497 M506:M553 M580 M611 M613:M618 O615 M621:M626 O622 M632:M637 M680 M1244:M1245 O1244:O1245">
    <cfRule type="expression" dxfId="84" priority="441" stopIfTrue="1">
      <formula>$B497="integer"</formula>
    </cfRule>
  </conditionalFormatting>
  <conditionalFormatting sqref="M497 M506:M553 M580 M611 M613:M618 O615 M621:M626 O622 M632:M637 M680 M1244:M1245 O1244:O1245">
    <cfRule type="expression" dxfId="83" priority="442" stopIfTrue="1">
      <formula>$B497="decimal"</formula>
    </cfRule>
  </conditionalFormatting>
  <conditionalFormatting sqref="M497 M506:M553 M580 M611 M613:M618 O615 M621:M626 O622 M632:M637 M680 M1244:M1245 O1244:O1245">
    <cfRule type="expression" dxfId="82" priority="443" stopIfTrue="1">
      <formula>OR(AND(LEFT($B497, 14)="sensor_stream ", LEN($B497)&gt;14, NOT(ISNUMBER(SEARCH(" ", $B497, 15)))), AND(LEFT($B497, 17)="sensor_statistic ", LEN($B497)&gt;17, NOT(ISNUMBER(SEARCH(" ", $B497, 18)))))</formula>
    </cfRule>
  </conditionalFormatting>
  <conditionalFormatting sqref="M497 M506:M553 M580 M611 M613:M618 O615 M621:M626 O622 M632:M637 M680 M1244:M1245 O1244:O1245">
    <cfRule type="expression" dxfId="81" priority="444" stopIfTrue="1">
      <formula>$B497="comments"</formula>
    </cfRule>
  </conditionalFormatting>
  <conditionalFormatting sqref="M497 M506:M553 M580 M611 M613:M618 O615 M621:M626 O622 M632:M637 M680 M1244:M1245 O1244:O1245">
    <cfRule type="expression" dxfId="80" priority="445" stopIfTrue="1">
      <formula>OR($B497="audio", $B497="video")</formula>
    </cfRule>
  </conditionalFormatting>
  <conditionalFormatting sqref="M497 M506:M553 M580 M611 M613:M618 O615 M621:M626 O622 M632:M637 M680 M1244:M1245 O1244:O1245">
    <cfRule type="expression" dxfId="79" priority="446" stopIfTrue="1">
      <formula>$B497="image"</formula>
    </cfRule>
  </conditionalFormatting>
  <conditionalFormatting sqref="M497 M506:M553 M580 M611 M613:M618 O615 M621:M626 O622 M632:M637 M680 M1244:M1245 O1244:O1245">
    <cfRule type="expression" dxfId="78" priority="447" stopIfTrue="1">
      <formula>OR($B497="date", $B497="datetime")</formula>
    </cfRule>
  </conditionalFormatting>
  <conditionalFormatting sqref="M497 M506:M553 M580 M611 M613:M618 O615 M621:M626 O622 M632:M637 M680 M1244:M1245 O1244:O1245">
    <cfRule type="expression" dxfId="77" priority="448" stopIfTrue="1">
      <formula>OR($B497="calculate", $B497="calculate_here")</formula>
    </cfRule>
  </conditionalFormatting>
  <conditionalFormatting sqref="M497 M506:M553 M580 M611 M613:M618 O615 M621:M626 O622 M632:M637 M680 M1244:M1245 O1244:O1245">
    <cfRule type="expression" dxfId="76" priority="449" stopIfTrue="1">
      <formula>$B497="note"</formula>
    </cfRule>
  </conditionalFormatting>
  <conditionalFormatting sqref="M497 M506:M553 M580 M611 M613:M618 O615 M621:M626 O622 M632:M637 M680 M1244:M1245 O1244:O1245">
    <cfRule type="expression" dxfId="75" priority="450" stopIfTrue="1">
      <formula>$B497="barcode"</formula>
    </cfRule>
  </conditionalFormatting>
  <conditionalFormatting sqref="M497 M506:M553 M580 M611 M613:M618 O615 M621:M626 O622 M632:M637 M680 M1244:M1245 O1244:O1245">
    <cfRule type="expression" dxfId="74" priority="451" stopIfTrue="1">
      <formula>OR($B497="geopoint", $B497="geoshape", $B497="geotrace")</formula>
    </cfRule>
  </conditionalFormatting>
  <conditionalFormatting sqref="M497 M506:M553 M580 M611 M613:M618 O615 M621:M626 O622 M632:M637 M680 M1244:M1245 O1244:O1245">
    <cfRule type="expression" dxfId="73" priority="452" stopIfTrue="1">
      <formula>OR($B497="audio audit", $B497="text audit", $B497="speed violations count", $B497="speed violations list", $B497="speed violations audit")</formula>
    </cfRule>
  </conditionalFormatting>
  <conditionalFormatting sqref="M497 M506:M553 M580 M611 M613:M618 O615 M621:M626 O622 M632:M637 M680 M1244:M1245 O1244:O1245">
    <cfRule type="expression" dxfId="72" priority="453" stopIfTrue="1">
      <formula>OR($B497="username", $B497="phonenumber", $B497="start", $B497="end", $B497="deviceid", $B497="subscriberid", $B497="simserial", $B497="caseid")</formula>
    </cfRule>
  </conditionalFormatting>
  <conditionalFormatting sqref="M497 M506:M553 M580 M611 M613:M618 O615 M621:M626 O622 M632:M637 M680 M1244:M1245 O1244:O1245">
    <cfRule type="expression" dxfId="71" priority="454" stopIfTrue="1">
      <formula>OR(AND(LEFT($B497, 16)="select_multiple ", LEN($B497)&gt;16, NOT(ISNUMBER(SEARCH(" ", $B497, 17)))), AND(LEFT($B497, 11)="select_one ", LEN($B497)&gt;11, NOT(ISNUMBER(SEARCH(" ", $B497, 12)))))</formula>
    </cfRule>
  </conditionalFormatting>
  <conditionalFormatting sqref="M497 M506:M553 M580 M611 M613:M618 O615 M621:M626 O622 M632:M637 M680 M1244:M1245 O1244:O1245">
    <cfRule type="expression" dxfId="70" priority="455" stopIfTrue="1">
      <formula>$B497="decimal"</formula>
    </cfRule>
  </conditionalFormatting>
  <conditionalFormatting sqref="M497 M506:M553 M580 M611 M613:M618 O615 M621:M626 O622 M632:M637 M680 M1244:M1245 O1244:O1245">
    <cfRule type="expression" dxfId="69" priority="456" stopIfTrue="1">
      <formula>$B497="integer"</formula>
    </cfRule>
  </conditionalFormatting>
  <conditionalFormatting sqref="M497 M506:M553 M580 M611 M613:M618 O615 M621:M626 O622 M632:M637 M680 M1244:M1245 O1244:O1245">
    <cfRule type="expression" dxfId="68" priority="457" stopIfTrue="1">
      <formula>$B497="text"</formula>
    </cfRule>
  </conditionalFormatting>
  <conditionalFormatting sqref="M497 M506:M553 M580 M611 M613:M618 O615 M621:M626 O622 M632:M637 M680 M1244:M1245 O1244:O1245">
    <cfRule type="expression" dxfId="67" priority="458" stopIfTrue="1">
      <formula>$B497="end repeat"</formula>
    </cfRule>
  </conditionalFormatting>
  <conditionalFormatting sqref="M497 M506:M553 M580 M611 M613:M618 O615 M621:M626 O622 M632:M637 M680 M1244:M1245 O1244:O1245">
    <cfRule type="expression" dxfId="66" priority="459" stopIfTrue="1">
      <formula>$B497="begin repeat"</formula>
    </cfRule>
  </conditionalFormatting>
  <conditionalFormatting sqref="M497 M506:M553 M580 M611 M613:M618 O615 M621:M626 O622 M632:M637 M680 M1244:M1245 O1244:O1245">
    <cfRule type="expression" dxfId="65" priority="460" stopIfTrue="1">
      <formula>$B497="end group"</formula>
    </cfRule>
  </conditionalFormatting>
  <conditionalFormatting sqref="M497 M506:M553 M580 M611 M613:M618 O615 M621:M626 O622 M632:M637 M680 M1244:M1245 O1244:O1245">
    <cfRule type="expression" dxfId="64" priority="461" stopIfTrue="1">
      <formula>$B497="begin group"</formula>
    </cfRule>
  </conditionalFormatting>
  <pageMargins left="0.74791666666666667" right="0.74791666666666667" top="0.98402777777777772" bottom="0.98402777777777772"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037"/>
  <sheetViews>
    <sheetView workbookViewId="0">
      <pane xSplit="3" ySplit="1" topLeftCell="AX2" activePane="bottomRight" state="frozen"/>
      <selection pane="bottomRight" activeCell="C10" sqref="C10"/>
      <selection pane="bottomLeft" activeCell="A2" sqref="A2"/>
      <selection pane="topRight" activeCell="D1" sqref="D1"/>
    </sheetView>
  </sheetViews>
  <sheetFormatPr defaultColWidth="11.25" defaultRowHeight="15" customHeight="1"/>
  <cols>
    <col min="1" max="1" width="14.375" customWidth="1"/>
    <col min="2" max="2" width="8.875" customWidth="1"/>
    <col min="3" max="3" width="14.875" customWidth="1"/>
    <col min="4" max="4" width="19.625" hidden="1" customWidth="1"/>
    <col min="5" max="10" width="14.875" hidden="1" customWidth="1"/>
    <col min="11" max="11" width="10.75" customWidth="1"/>
    <col min="12" max="12" width="14.625" customWidth="1"/>
    <col min="13" max="14" width="10.75" customWidth="1"/>
  </cols>
  <sheetData>
    <row r="1" spans="1:14" ht="18" customHeight="1">
      <c r="A1" s="234" t="s">
        <v>6523</v>
      </c>
      <c r="B1" s="235" t="s">
        <v>6524</v>
      </c>
      <c r="C1" s="3" t="s">
        <v>3</v>
      </c>
      <c r="D1" s="4" t="s">
        <v>4</v>
      </c>
      <c r="E1" s="2" t="s">
        <v>5</v>
      </c>
      <c r="F1" s="3" t="s">
        <v>6</v>
      </c>
      <c r="G1" s="2" t="s">
        <v>7</v>
      </c>
      <c r="H1" s="2" t="s">
        <v>8</v>
      </c>
      <c r="I1" s="2" t="s">
        <v>9</v>
      </c>
      <c r="J1" s="234" t="s">
        <v>10</v>
      </c>
      <c r="K1" s="234" t="s">
        <v>6525</v>
      </c>
      <c r="L1" s="234" t="s">
        <v>6526</v>
      </c>
      <c r="M1" s="338" t="s">
        <v>6527</v>
      </c>
      <c r="N1" s="338" t="s">
        <v>6528</v>
      </c>
    </row>
    <row r="2" spans="1:14" ht="15.6">
      <c r="A2" s="236" t="s">
        <v>6529</v>
      </c>
      <c r="B2" s="237">
        <v>305</v>
      </c>
      <c r="C2" s="238" t="s">
        <v>6530</v>
      </c>
      <c r="D2" s="5"/>
      <c r="E2" s="5"/>
      <c r="F2" s="239"/>
      <c r="G2" s="5"/>
      <c r="H2" s="5"/>
      <c r="I2" s="5"/>
      <c r="J2" s="239"/>
      <c r="K2" s="239"/>
      <c r="L2" s="5"/>
      <c r="M2" s="5"/>
      <c r="N2" s="5"/>
    </row>
    <row r="3" spans="1:14" ht="15.6">
      <c r="A3" s="238" t="s">
        <v>6529</v>
      </c>
      <c r="B3" s="237">
        <v>177</v>
      </c>
      <c r="C3" s="238" t="s">
        <v>6530</v>
      </c>
      <c r="D3" s="5"/>
      <c r="E3" s="5"/>
      <c r="F3" s="239"/>
      <c r="G3" s="5"/>
      <c r="H3" s="5"/>
      <c r="I3" s="5"/>
      <c r="J3" s="239"/>
      <c r="K3" s="239"/>
      <c r="L3" s="5"/>
      <c r="M3" s="5"/>
      <c r="N3" s="5"/>
    </row>
    <row r="4" spans="1:14" ht="15.6">
      <c r="A4" s="238" t="s">
        <v>6529</v>
      </c>
      <c r="B4" s="237">
        <v>515</v>
      </c>
      <c r="C4" s="238" t="s">
        <v>6530</v>
      </c>
      <c r="D4" s="5"/>
      <c r="E4" s="5"/>
      <c r="F4" s="239"/>
      <c r="G4" s="5"/>
      <c r="H4" s="5"/>
      <c r="I4" s="5"/>
      <c r="J4" s="239"/>
      <c r="K4" s="239"/>
      <c r="L4" s="5"/>
      <c r="M4" s="5"/>
      <c r="N4" s="5"/>
    </row>
    <row r="5" spans="1:14" ht="15.6">
      <c r="A5" s="238" t="s">
        <v>6529</v>
      </c>
      <c r="B5" s="237">
        <v>301</v>
      </c>
      <c r="C5" s="238" t="s">
        <v>6530</v>
      </c>
      <c r="D5" s="5"/>
      <c r="E5" s="5"/>
      <c r="F5" s="239"/>
      <c r="G5" s="5"/>
      <c r="H5" s="5"/>
      <c r="I5" s="5"/>
      <c r="J5" s="239"/>
      <c r="K5" s="239"/>
      <c r="L5" s="5"/>
      <c r="M5" s="5"/>
      <c r="N5" s="5"/>
    </row>
    <row r="6" spans="1:14" ht="15.6">
      <c r="A6" s="5" t="s">
        <v>6531</v>
      </c>
      <c r="B6" s="5">
        <v>905</v>
      </c>
      <c r="C6" s="238" t="s">
        <v>6530</v>
      </c>
      <c r="D6" s="5"/>
      <c r="E6" s="5"/>
      <c r="F6" s="5"/>
      <c r="G6" s="5"/>
      <c r="H6" s="5"/>
      <c r="I6" s="5"/>
      <c r="J6" s="5"/>
      <c r="K6" s="239"/>
      <c r="L6" s="5"/>
      <c r="M6" s="5"/>
      <c r="N6" s="5"/>
    </row>
    <row r="7" spans="1:14" ht="15.6">
      <c r="A7" s="5" t="s">
        <v>6531</v>
      </c>
      <c r="B7" s="5">
        <v>909</v>
      </c>
      <c r="C7" s="238" t="s">
        <v>6530</v>
      </c>
      <c r="D7" s="5"/>
      <c r="E7" s="5"/>
      <c r="F7" s="5"/>
      <c r="G7" s="5"/>
      <c r="H7" s="5"/>
      <c r="I7" s="5"/>
      <c r="J7" s="5"/>
      <c r="K7" s="239"/>
      <c r="L7" s="5"/>
      <c r="M7" s="5"/>
      <c r="N7" s="5"/>
    </row>
    <row r="8" spans="1:14" ht="15.6">
      <c r="A8" s="5" t="s">
        <v>6531</v>
      </c>
      <c r="B8" s="5">
        <v>515</v>
      </c>
      <c r="C8" s="238" t="s">
        <v>6530</v>
      </c>
      <c r="D8" s="5"/>
      <c r="E8" s="5"/>
      <c r="F8" s="5"/>
      <c r="G8" s="5"/>
      <c r="H8" s="5"/>
      <c r="I8" s="5"/>
      <c r="J8" s="5"/>
      <c r="K8" s="239"/>
      <c r="L8" s="5"/>
      <c r="M8" s="5"/>
      <c r="N8" s="5"/>
    </row>
    <row r="9" spans="1:14" ht="15.6">
      <c r="A9" s="5" t="s">
        <v>6531</v>
      </c>
      <c r="B9" s="5">
        <v>799</v>
      </c>
      <c r="C9" s="238" t="s">
        <v>6530</v>
      </c>
      <c r="D9" s="5"/>
      <c r="E9" s="5"/>
      <c r="F9" s="5"/>
      <c r="G9" s="5"/>
      <c r="H9" s="5"/>
      <c r="I9" s="5"/>
      <c r="J9" s="5"/>
      <c r="K9" s="239"/>
      <c r="L9" s="5"/>
      <c r="M9" s="5"/>
      <c r="N9" s="5"/>
    </row>
    <row r="10" spans="1:14" ht="15.6">
      <c r="A10" s="5" t="s">
        <v>6531</v>
      </c>
      <c r="B10" s="5">
        <v>129</v>
      </c>
      <c r="C10" s="238" t="s">
        <v>6530</v>
      </c>
      <c r="D10" s="5"/>
      <c r="E10" s="5"/>
      <c r="F10" s="5"/>
      <c r="G10" s="5"/>
      <c r="H10" s="5"/>
      <c r="I10" s="5"/>
      <c r="J10" s="5"/>
      <c r="K10" s="239"/>
      <c r="L10" s="5"/>
      <c r="M10" s="5"/>
      <c r="N10" s="5"/>
    </row>
    <row r="11" spans="1:14" ht="15.6">
      <c r="A11" s="5" t="s">
        <v>6531</v>
      </c>
      <c r="B11" s="5">
        <v>305</v>
      </c>
      <c r="C11" s="238" t="s">
        <v>6530</v>
      </c>
      <c r="D11" s="5"/>
      <c r="E11" s="5"/>
      <c r="F11" s="5"/>
      <c r="G11" s="5"/>
      <c r="H11" s="5"/>
      <c r="I11" s="5"/>
      <c r="J11" s="5"/>
      <c r="K11" s="239"/>
      <c r="L11" s="5"/>
      <c r="M11" s="5"/>
      <c r="N11" s="5"/>
    </row>
    <row r="12" spans="1:14" ht="15.6">
      <c r="A12" s="5" t="s">
        <v>6531</v>
      </c>
      <c r="B12" s="5">
        <v>177</v>
      </c>
      <c r="C12" s="238" t="s">
        <v>6530</v>
      </c>
      <c r="D12" s="5"/>
      <c r="E12" s="5"/>
      <c r="F12" s="5"/>
      <c r="G12" s="5"/>
      <c r="H12" s="5"/>
      <c r="I12" s="5"/>
      <c r="J12" s="5"/>
      <c r="K12" s="239"/>
      <c r="L12" s="5"/>
      <c r="M12" s="5"/>
      <c r="N12" s="5"/>
    </row>
    <row r="13" spans="1:14" ht="15.6">
      <c r="A13" s="5" t="s">
        <v>6531</v>
      </c>
      <c r="B13" s="5">
        <v>118</v>
      </c>
      <c r="C13" s="238" t="s">
        <v>6530</v>
      </c>
      <c r="D13" s="5"/>
      <c r="E13" s="5"/>
      <c r="F13" s="5"/>
      <c r="G13" s="5"/>
      <c r="H13" s="5"/>
      <c r="I13" s="5"/>
      <c r="J13" s="5"/>
      <c r="K13" s="239"/>
      <c r="L13" s="5"/>
      <c r="M13" s="5"/>
      <c r="N13" s="5"/>
    </row>
    <row r="14" spans="1:14" ht="15.6">
      <c r="A14" s="5" t="s">
        <v>6531</v>
      </c>
      <c r="B14" s="5">
        <v>321</v>
      </c>
      <c r="C14" s="238" t="s">
        <v>6530</v>
      </c>
      <c r="D14" s="5"/>
      <c r="E14" s="5"/>
      <c r="F14" s="5"/>
      <c r="G14" s="5"/>
      <c r="H14" s="5"/>
      <c r="I14" s="5"/>
      <c r="J14" s="5"/>
      <c r="K14" s="239"/>
      <c r="L14" s="5"/>
      <c r="M14" s="5"/>
      <c r="N14" s="5"/>
    </row>
    <row r="15" spans="1:14" ht="15.6">
      <c r="A15" s="5" t="s">
        <v>6531</v>
      </c>
      <c r="B15" s="5">
        <v>312</v>
      </c>
      <c r="C15" s="238" t="s">
        <v>6530</v>
      </c>
      <c r="D15" s="5"/>
      <c r="E15" s="5"/>
      <c r="F15" s="5"/>
      <c r="G15" s="5"/>
      <c r="H15" s="5"/>
      <c r="I15" s="5"/>
      <c r="J15" s="5"/>
      <c r="K15" s="239"/>
      <c r="L15" s="5"/>
      <c r="M15" s="5"/>
      <c r="N15" s="5"/>
    </row>
    <row r="16" spans="1:14" ht="15.6">
      <c r="A16" s="5" t="s">
        <v>6531</v>
      </c>
      <c r="B16" s="5">
        <v>911</v>
      </c>
      <c r="C16" s="238" t="s">
        <v>6530</v>
      </c>
      <c r="D16" s="5"/>
      <c r="E16" s="5"/>
      <c r="F16" s="5"/>
      <c r="G16" s="5"/>
      <c r="H16" s="5"/>
      <c r="I16" s="5"/>
      <c r="J16" s="5"/>
      <c r="K16" s="239"/>
      <c r="L16" s="5"/>
      <c r="M16" s="5"/>
      <c r="N16" s="5"/>
    </row>
    <row r="17" spans="1:14" ht="15.6">
      <c r="A17" s="5" t="s">
        <v>6531</v>
      </c>
      <c r="B17" s="5">
        <v>330</v>
      </c>
      <c r="C17" s="238" t="s">
        <v>6530</v>
      </c>
      <c r="D17" s="5"/>
      <c r="E17" s="5"/>
      <c r="F17" s="5"/>
      <c r="G17" s="5"/>
      <c r="H17" s="5"/>
      <c r="I17" s="5"/>
      <c r="J17" s="5"/>
      <c r="K17" s="239"/>
      <c r="L17" s="5"/>
      <c r="M17" s="5"/>
      <c r="N17" s="5"/>
    </row>
    <row r="18" spans="1:14" ht="15.6">
      <c r="A18" s="5" t="s">
        <v>6531</v>
      </c>
      <c r="B18" s="5">
        <v>309</v>
      </c>
      <c r="C18" s="238" t="s">
        <v>6530</v>
      </c>
      <c r="D18" s="5"/>
      <c r="E18" s="5"/>
      <c r="F18" s="5"/>
      <c r="G18" s="5"/>
      <c r="H18" s="5"/>
      <c r="I18" s="5"/>
      <c r="J18" s="5"/>
      <c r="K18" s="239"/>
      <c r="L18" s="5"/>
      <c r="M18" s="5"/>
      <c r="N18" s="5"/>
    </row>
    <row r="19" spans="1:14" ht="15.6">
      <c r="A19" s="5" t="s">
        <v>6531</v>
      </c>
      <c r="B19" s="5">
        <v>135</v>
      </c>
      <c r="C19" s="238" t="s">
        <v>6530</v>
      </c>
      <c r="D19" s="5"/>
      <c r="E19" s="5"/>
      <c r="F19" s="5"/>
      <c r="G19" s="5"/>
      <c r="H19" s="5"/>
      <c r="I19" s="5"/>
      <c r="J19" s="5"/>
      <c r="K19" s="239"/>
      <c r="L19" s="5"/>
      <c r="M19" s="5"/>
      <c r="N19" s="5"/>
    </row>
    <row r="20" spans="1:14" ht="15.6">
      <c r="A20" s="5" t="s">
        <v>6531</v>
      </c>
      <c r="B20" s="5">
        <v>761</v>
      </c>
      <c r="C20" s="238" t="s">
        <v>6530</v>
      </c>
      <c r="D20" s="5"/>
      <c r="E20" s="5"/>
      <c r="F20" s="5"/>
      <c r="G20" s="5"/>
      <c r="H20" s="5"/>
      <c r="I20" s="5"/>
      <c r="J20" s="5"/>
      <c r="K20" s="239"/>
      <c r="L20" s="5"/>
      <c r="M20" s="5"/>
      <c r="N20" s="5"/>
    </row>
    <row r="21" spans="1:14" ht="15.6">
      <c r="A21" s="5" t="s">
        <v>6531</v>
      </c>
      <c r="B21" s="5">
        <v>910</v>
      </c>
      <c r="C21" s="238" t="s">
        <v>6530</v>
      </c>
      <c r="D21" s="5"/>
      <c r="E21" s="5"/>
      <c r="F21" s="5"/>
      <c r="G21" s="5"/>
      <c r="H21" s="5"/>
      <c r="I21" s="5"/>
      <c r="J21" s="5"/>
      <c r="K21" s="239"/>
      <c r="L21" s="5"/>
      <c r="M21" s="5"/>
      <c r="N21" s="5"/>
    </row>
    <row r="22" spans="1:14" ht="15.6">
      <c r="A22" s="5" t="s">
        <v>6531</v>
      </c>
      <c r="B22" s="5">
        <v>153</v>
      </c>
      <c r="C22" s="238" t="s">
        <v>6530</v>
      </c>
      <c r="D22" s="5"/>
      <c r="E22" s="5"/>
      <c r="F22" s="5"/>
      <c r="G22" s="5"/>
      <c r="H22" s="5"/>
      <c r="I22" s="5"/>
      <c r="J22" s="5"/>
      <c r="K22" s="239"/>
      <c r="L22" s="5"/>
      <c r="M22" s="5"/>
      <c r="N22" s="5"/>
    </row>
    <row r="23" spans="1:14" ht="15.6">
      <c r="A23" s="5" t="s">
        <v>6531</v>
      </c>
      <c r="B23" s="5">
        <v>508</v>
      </c>
      <c r="C23" s="238" t="s">
        <v>6530</v>
      </c>
      <c r="D23" s="5"/>
      <c r="E23" s="5"/>
      <c r="F23" s="5"/>
      <c r="G23" s="5"/>
      <c r="H23" s="5"/>
      <c r="I23" s="5"/>
      <c r="J23" s="5"/>
      <c r="K23" s="239"/>
      <c r="L23" s="5"/>
      <c r="M23" s="5"/>
      <c r="N23" s="5"/>
    </row>
    <row r="24" spans="1:14" ht="15.6">
      <c r="A24" s="5" t="s">
        <v>6531</v>
      </c>
      <c r="B24" s="5">
        <v>762</v>
      </c>
      <c r="C24" s="238" t="s">
        <v>6530</v>
      </c>
      <c r="D24" s="5"/>
      <c r="E24" s="5"/>
      <c r="F24" s="5"/>
      <c r="G24" s="5"/>
      <c r="H24" s="5"/>
      <c r="I24" s="5"/>
      <c r="J24" s="5"/>
      <c r="K24" s="239"/>
      <c r="L24" s="5"/>
      <c r="M24" s="5"/>
      <c r="N24" s="5"/>
    </row>
    <row r="25" spans="1:14" ht="15.6">
      <c r="A25" s="5" t="s">
        <v>6531</v>
      </c>
      <c r="B25" s="5">
        <v>170</v>
      </c>
      <c r="C25" s="238" t="s">
        <v>6530</v>
      </c>
      <c r="D25" s="5"/>
      <c r="E25" s="5"/>
      <c r="F25" s="5"/>
      <c r="G25" s="5"/>
      <c r="H25" s="5"/>
      <c r="I25" s="5"/>
      <c r="J25" s="5"/>
      <c r="K25" s="239"/>
      <c r="L25" s="5"/>
      <c r="M25" s="5"/>
      <c r="N25" s="5"/>
    </row>
    <row r="26" spans="1:14" ht="15.6">
      <c r="A26" s="5" t="s">
        <v>6531</v>
      </c>
      <c r="B26" s="5">
        <v>301</v>
      </c>
      <c r="C26" s="238" t="s">
        <v>6530</v>
      </c>
      <c r="D26" s="5"/>
      <c r="E26" s="5"/>
      <c r="F26" s="5"/>
      <c r="G26" s="5"/>
      <c r="H26" s="5"/>
      <c r="I26" s="5"/>
      <c r="J26" s="5"/>
      <c r="K26" s="239"/>
      <c r="L26" s="5"/>
      <c r="M26" s="5"/>
      <c r="N26" s="5"/>
    </row>
    <row r="27" spans="1:14" ht="15.6">
      <c r="A27" s="5" t="s">
        <v>6531</v>
      </c>
      <c r="B27" s="5">
        <v>323</v>
      </c>
      <c r="C27" s="238" t="s">
        <v>6530</v>
      </c>
      <c r="D27" s="5"/>
      <c r="E27" s="5"/>
      <c r="F27" s="5"/>
      <c r="G27" s="5"/>
      <c r="H27" s="5"/>
      <c r="I27" s="5"/>
      <c r="J27" s="5"/>
      <c r="K27" s="239"/>
      <c r="L27" s="5"/>
      <c r="M27" s="5"/>
      <c r="N27" s="5"/>
    </row>
    <row r="28" spans="1:14" ht="15.6">
      <c r="A28" s="5" t="s">
        <v>6531</v>
      </c>
      <c r="B28" s="5">
        <v>501</v>
      </c>
      <c r="C28" s="238" t="s">
        <v>6530</v>
      </c>
      <c r="D28" s="5"/>
      <c r="E28" s="5"/>
      <c r="F28" s="5"/>
      <c r="G28" s="5"/>
      <c r="H28" s="5"/>
      <c r="I28" s="5"/>
      <c r="J28" s="5"/>
      <c r="K28" s="239"/>
      <c r="L28" s="5"/>
      <c r="M28" s="5"/>
      <c r="N28" s="5"/>
    </row>
    <row r="29" spans="1:14" ht="15.6">
      <c r="A29" s="5" t="s">
        <v>6531</v>
      </c>
      <c r="B29" s="5">
        <v>320</v>
      </c>
      <c r="C29" s="238" t="s">
        <v>6530</v>
      </c>
      <c r="D29" s="5"/>
      <c r="E29" s="5"/>
      <c r="F29" s="5"/>
      <c r="G29" s="5"/>
      <c r="H29" s="5"/>
      <c r="I29" s="5"/>
      <c r="J29" s="5"/>
      <c r="K29" s="239"/>
      <c r="L29" s="5"/>
      <c r="M29" s="5"/>
      <c r="N29" s="5"/>
    </row>
    <row r="30" spans="1:14" ht="15.6">
      <c r="A30" s="5" t="s">
        <v>6531</v>
      </c>
      <c r="B30" s="5">
        <v>154</v>
      </c>
      <c r="C30" s="238" t="s">
        <v>6530</v>
      </c>
      <c r="D30" s="5"/>
      <c r="E30" s="5"/>
      <c r="F30" s="5"/>
      <c r="G30" s="5"/>
      <c r="H30" s="5"/>
      <c r="I30" s="5"/>
      <c r="J30" s="5"/>
      <c r="K30" s="239"/>
      <c r="L30" s="5"/>
      <c r="M30" s="5"/>
      <c r="N30" s="5"/>
    </row>
    <row r="31" spans="1:14" ht="15.6">
      <c r="A31" s="5" t="s">
        <v>6531</v>
      </c>
      <c r="B31" s="5">
        <v>912</v>
      </c>
      <c r="C31" s="238" t="s">
        <v>6530</v>
      </c>
      <c r="D31" s="5"/>
      <c r="E31" s="5"/>
      <c r="F31" s="5"/>
      <c r="G31" s="5"/>
      <c r="H31" s="5"/>
      <c r="I31" s="5"/>
      <c r="J31" s="5"/>
      <c r="K31" s="239"/>
      <c r="L31" s="5"/>
      <c r="M31" s="5"/>
      <c r="N31" s="5"/>
    </row>
    <row r="32" spans="1:14" ht="15.6">
      <c r="A32" s="239" t="s">
        <v>6532</v>
      </c>
      <c r="B32" s="239">
        <v>1</v>
      </c>
      <c r="C32" s="239" t="s">
        <v>6533</v>
      </c>
      <c r="D32" s="239" t="s">
        <v>6533</v>
      </c>
      <c r="E32" s="239" t="s">
        <v>6533</v>
      </c>
      <c r="F32" s="239" t="s">
        <v>6533</v>
      </c>
      <c r="G32" s="239" t="s">
        <v>6533</v>
      </c>
      <c r="H32" s="239" t="s">
        <v>6533</v>
      </c>
      <c r="I32" s="239" t="s">
        <v>6533</v>
      </c>
      <c r="J32" s="239" t="s">
        <v>6533</v>
      </c>
      <c r="K32" s="239">
        <v>1</v>
      </c>
      <c r="L32" s="239"/>
      <c r="M32" s="239"/>
      <c r="N32" s="239"/>
    </row>
    <row r="33" spans="1:14" ht="15.6">
      <c r="A33" s="239" t="s">
        <v>6532</v>
      </c>
      <c r="B33" s="239">
        <v>2</v>
      </c>
      <c r="C33" s="239" t="s">
        <v>6534</v>
      </c>
      <c r="D33" s="239" t="s">
        <v>6534</v>
      </c>
      <c r="E33" s="239" t="s">
        <v>6534</v>
      </c>
      <c r="F33" s="239" t="s">
        <v>6534</v>
      </c>
      <c r="G33" s="239" t="s">
        <v>6534</v>
      </c>
      <c r="H33" s="239" t="s">
        <v>6534</v>
      </c>
      <c r="I33" s="239" t="s">
        <v>6534</v>
      </c>
      <c r="J33" s="239" t="s">
        <v>6534</v>
      </c>
      <c r="K33" s="239">
        <v>2</v>
      </c>
      <c r="L33" s="239"/>
      <c r="M33" s="239"/>
      <c r="N33" s="239"/>
    </row>
    <row r="34" spans="1:14" ht="15.6">
      <c r="A34" s="239" t="s">
        <v>6532</v>
      </c>
      <c r="B34" s="241">
        <v>3</v>
      </c>
      <c r="C34" s="242" t="s">
        <v>6535</v>
      </c>
      <c r="D34" s="242" t="s">
        <v>6535</v>
      </c>
      <c r="E34" s="242" t="s">
        <v>6535</v>
      </c>
      <c r="F34" s="242" t="s">
        <v>6535</v>
      </c>
      <c r="G34" s="242" t="s">
        <v>6535</v>
      </c>
      <c r="H34" s="242" t="s">
        <v>6535</v>
      </c>
      <c r="I34" s="242" t="s">
        <v>6535</v>
      </c>
      <c r="J34" s="242" t="s">
        <v>6535</v>
      </c>
      <c r="K34" s="239">
        <v>3</v>
      </c>
      <c r="L34" s="239"/>
      <c r="M34" s="239"/>
      <c r="N34" s="239"/>
    </row>
    <row r="35" spans="1:14" ht="15.6">
      <c r="A35" s="239" t="s">
        <v>6532</v>
      </c>
      <c r="B35" s="241">
        <v>4</v>
      </c>
      <c r="C35" s="242" t="s">
        <v>6536</v>
      </c>
      <c r="D35" s="242" t="s">
        <v>6536</v>
      </c>
      <c r="E35" s="242" t="s">
        <v>6536</v>
      </c>
      <c r="F35" s="242" t="s">
        <v>6536</v>
      </c>
      <c r="G35" s="242" t="s">
        <v>6536</v>
      </c>
      <c r="H35" s="242" t="s">
        <v>6536</v>
      </c>
      <c r="I35" s="242" t="s">
        <v>6536</v>
      </c>
      <c r="J35" s="242" t="s">
        <v>6536</v>
      </c>
      <c r="K35" s="239">
        <v>4</v>
      </c>
      <c r="L35" s="239"/>
      <c r="M35" s="239"/>
      <c r="N35" s="239"/>
    </row>
    <row r="36" spans="1:14" ht="15.6">
      <c r="A36" s="239" t="s">
        <v>6537</v>
      </c>
      <c r="B36" s="241">
        <v>0</v>
      </c>
      <c r="C36" s="242" t="s">
        <v>6538</v>
      </c>
      <c r="D36" s="239" t="s">
        <v>6539</v>
      </c>
      <c r="E36" s="239" t="s">
        <v>6540</v>
      </c>
      <c r="F36" s="242" t="s">
        <v>6541</v>
      </c>
      <c r="G36" s="239" t="s">
        <v>6542</v>
      </c>
      <c r="H36" s="239" t="s">
        <v>6543</v>
      </c>
      <c r="I36" s="243" t="s">
        <v>6538</v>
      </c>
      <c r="J36" s="239" t="s">
        <v>6544</v>
      </c>
      <c r="K36" s="239"/>
      <c r="L36" s="239"/>
      <c r="M36" s="239"/>
      <c r="N36" s="239"/>
    </row>
    <row r="37" spans="1:14" ht="15.6">
      <c r="A37" s="239" t="s">
        <v>6537</v>
      </c>
      <c r="B37" s="241">
        <v>1</v>
      </c>
      <c r="C37" s="242" t="s">
        <v>6545</v>
      </c>
      <c r="D37" s="239" t="s">
        <v>6546</v>
      </c>
      <c r="E37" s="239" t="s">
        <v>6547</v>
      </c>
      <c r="F37" s="242" t="s">
        <v>6548</v>
      </c>
      <c r="G37" s="239" t="s">
        <v>6549</v>
      </c>
      <c r="H37" s="239" t="s">
        <v>6550</v>
      </c>
      <c r="I37" s="243" t="s">
        <v>6551</v>
      </c>
      <c r="J37" s="239" t="s">
        <v>6552</v>
      </c>
      <c r="K37" s="239"/>
      <c r="L37" s="239"/>
      <c r="M37" s="239"/>
      <c r="N37" s="239"/>
    </row>
    <row r="38" spans="1:14" ht="52.5">
      <c r="A38" s="239" t="s">
        <v>6553</v>
      </c>
      <c r="B38" s="241">
        <v>1</v>
      </c>
      <c r="C38" s="242" t="s">
        <v>6554</v>
      </c>
      <c r="D38" s="242" t="s">
        <v>6555</v>
      </c>
      <c r="E38" s="242" t="s">
        <v>6556</v>
      </c>
      <c r="F38" s="242" t="s">
        <v>6557</v>
      </c>
      <c r="G38" s="239" t="s">
        <v>6558</v>
      </c>
      <c r="H38" s="239" t="s">
        <v>6559</v>
      </c>
      <c r="I38" s="243" t="s">
        <v>6560</v>
      </c>
      <c r="J38" s="239" t="s">
        <v>6561</v>
      </c>
      <c r="K38" s="239"/>
      <c r="L38" s="239"/>
      <c r="M38" s="239"/>
      <c r="N38" s="239"/>
    </row>
    <row r="39" spans="1:14" ht="52.5">
      <c r="A39" s="242" t="s">
        <v>6553</v>
      </c>
      <c r="B39" s="242">
        <v>2</v>
      </c>
      <c r="C39" s="242" t="s">
        <v>6562</v>
      </c>
      <c r="D39" s="242" t="s">
        <v>6563</v>
      </c>
      <c r="E39" s="242" t="s">
        <v>6564</v>
      </c>
      <c r="F39" s="242" t="s">
        <v>6565</v>
      </c>
      <c r="G39" s="239" t="s">
        <v>6566</v>
      </c>
      <c r="H39" s="239" t="s">
        <v>6567</v>
      </c>
      <c r="I39" s="243" t="s">
        <v>6568</v>
      </c>
      <c r="J39" s="239" t="s">
        <v>6569</v>
      </c>
      <c r="K39" s="239"/>
      <c r="L39" s="239"/>
      <c r="M39" s="239"/>
      <c r="N39" s="239"/>
    </row>
    <row r="40" spans="1:14" ht="65.45">
      <c r="A40" s="242" t="s">
        <v>6553</v>
      </c>
      <c r="B40" s="242">
        <v>3</v>
      </c>
      <c r="C40" s="242" t="s">
        <v>6570</v>
      </c>
      <c r="D40" s="242" t="s">
        <v>6571</v>
      </c>
      <c r="E40" s="242" t="s">
        <v>6572</v>
      </c>
      <c r="F40" s="242" t="s">
        <v>6573</v>
      </c>
      <c r="G40" s="239" t="s">
        <v>6574</v>
      </c>
      <c r="H40" s="239" t="s">
        <v>6575</v>
      </c>
      <c r="I40" s="243" t="s">
        <v>6576</v>
      </c>
      <c r="J40" s="239" t="s">
        <v>6577</v>
      </c>
      <c r="K40" s="239"/>
      <c r="L40" s="239"/>
      <c r="M40" s="239"/>
      <c r="N40" s="239"/>
    </row>
    <row r="41" spans="1:14" ht="39.6">
      <c r="A41" s="243" t="s">
        <v>6578</v>
      </c>
      <c r="B41" s="244">
        <v>1</v>
      </c>
      <c r="C41" s="243" t="s">
        <v>6579</v>
      </c>
      <c r="D41" s="243" t="s">
        <v>6580</v>
      </c>
      <c r="E41" s="243" t="s">
        <v>6581</v>
      </c>
      <c r="F41" s="243" t="s">
        <v>6582</v>
      </c>
      <c r="G41" s="5" t="s">
        <v>6583</v>
      </c>
      <c r="H41" s="5" t="s">
        <v>6584</v>
      </c>
      <c r="I41" s="243" t="s">
        <v>6585</v>
      </c>
      <c r="J41" s="5" t="s">
        <v>6586</v>
      </c>
      <c r="K41" s="239"/>
      <c r="L41" s="239"/>
      <c r="M41" s="239"/>
      <c r="N41" s="239"/>
    </row>
    <row r="42" spans="1:14" ht="39.6">
      <c r="A42" s="243" t="s">
        <v>6578</v>
      </c>
      <c r="B42" s="244">
        <v>2</v>
      </c>
      <c r="C42" s="243" t="s">
        <v>6587</v>
      </c>
      <c r="D42" s="243" t="s">
        <v>6588</v>
      </c>
      <c r="E42" s="243" t="s">
        <v>6589</v>
      </c>
      <c r="F42" s="243" t="s">
        <v>6590</v>
      </c>
      <c r="G42" s="5" t="s">
        <v>6591</v>
      </c>
      <c r="H42" s="5" t="s">
        <v>6592</v>
      </c>
      <c r="I42" s="243" t="s">
        <v>6593</v>
      </c>
      <c r="J42" s="5" t="s">
        <v>6594</v>
      </c>
      <c r="K42" s="239"/>
      <c r="L42" s="239"/>
      <c r="M42" s="239"/>
      <c r="N42" s="239"/>
    </row>
    <row r="43" spans="1:14" ht="26.45">
      <c r="A43" s="5" t="s">
        <v>6595</v>
      </c>
      <c r="B43" s="245">
        <v>1</v>
      </c>
      <c r="C43" s="243" t="s">
        <v>6596</v>
      </c>
      <c r="D43" s="5" t="s">
        <v>6597</v>
      </c>
      <c r="E43" s="243" t="s">
        <v>6598</v>
      </c>
      <c r="F43" s="243" t="s">
        <v>6599</v>
      </c>
      <c r="G43" s="5" t="s">
        <v>6600</v>
      </c>
      <c r="H43" s="5" t="s">
        <v>6601</v>
      </c>
      <c r="I43" s="243" t="s">
        <v>6602</v>
      </c>
      <c r="J43" s="5" t="s">
        <v>2974</v>
      </c>
      <c r="K43" s="246">
        <v>1</v>
      </c>
      <c r="L43" s="5"/>
      <c r="M43" s="5"/>
      <c r="N43" s="5"/>
    </row>
    <row r="44" spans="1:14" ht="65.45">
      <c r="A44" s="5" t="s">
        <v>6595</v>
      </c>
      <c r="B44" s="245">
        <v>2</v>
      </c>
      <c r="C44" s="243" t="s">
        <v>6603</v>
      </c>
      <c r="D44" s="5" t="s">
        <v>6604</v>
      </c>
      <c r="E44" s="243" t="s">
        <v>6605</v>
      </c>
      <c r="F44" s="243" t="s">
        <v>6606</v>
      </c>
      <c r="G44" s="5" t="s">
        <v>6607</v>
      </c>
      <c r="H44" s="5" t="s">
        <v>6608</v>
      </c>
      <c r="I44" s="243" t="s">
        <v>6609</v>
      </c>
      <c r="J44" s="5" t="s">
        <v>6610</v>
      </c>
      <c r="K44" s="246">
        <v>2</v>
      </c>
      <c r="L44" s="5"/>
      <c r="M44" s="5"/>
      <c r="N44" s="5"/>
    </row>
    <row r="45" spans="1:14" ht="15.6">
      <c r="A45" s="5" t="s">
        <v>6595</v>
      </c>
      <c r="B45" s="245">
        <v>11</v>
      </c>
      <c r="C45" s="247" t="s">
        <v>6611</v>
      </c>
      <c r="D45" s="247" t="s">
        <v>6612</v>
      </c>
      <c r="E45" s="247"/>
      <c r="F45" s="243"/>
      <c r="G45" s="247"/>
      <c r="H45" s="248"/>
      <c r="I45" s="312"/>
      <c r="J45" s="247"/>
      <c r="K45" s="249">
        <v>11</v>
      </c>
      <c r="L45" s="5"/>
      <c r="M45" s="5"/>
      <c r="N45" s="5"/>
    </row>
    <row r="46" spans="1:14" ht="15.6">
      <c r="A46" s="5" t="s">
        <v>6595</v>
      </c>
      <c r="B46" s="245">
        <v>10</v>
      </c>
      <c r="C46" s="247" t="s">
        <v>6613</v>
      </c>
      <c r="D46" s="247" t="s">
        <v>6614</v>
      </c>
      <c r="E46" s="247"/>
      <c r="F46" s="243" t="s">
        <v>6615</v>
      </c>
      <c r="G46" s="247"/>
      <c r="H46" s="248"/>
      <c r="I46" s="312" t="s">
        <v>6616</v>
      </c>
      <c r="J46" s="247"/>
      <c r="K46" s="249">
        <v>10</v>
      </c>
      <c r="L46" s="5"/>
      <c r="M46" s="5"/>
      <c r="N46" s="5"/>
    </row>
    <row r="47" spans="1:14" ht="15.6">
      <c r="A47" s="5" t="s">
        <v>6595</v>
      </c>
      <c r="B47" s="245">
        <v>9</v>
      </c>
      <c r="C47" s="247" t="s">
        <v>6617</v>
      </c>
      <c r="D47" s="247" t="s">
        <v>6618</v>
      </c>
      <c r="E47" s="247"/>
      <c r="F47" s="243" t="s">
        <v>3529</v>
      </c>
      <c r="G47" s="247"/>
      <c r="H47" s="248"/>
      <c r="I47" s="312" t="s">
        <v>3767</v>
      </c>
      <c r="J47" s="247"/>
      <c r="K47" s="249">
        <v>9</v>
      </c>
      <c r="L47" s="5"/>
      <c r="M47" s="5"/>
      <c r="N47" s="5"/>
    </row>
    <row r="48" spans="1:14" ht="26.45">
      <c r="A48" s="5" t="s">
        <v>6595</v>
      </c>
      <c r="B48" s="245">
        <v>3</v>
      </c>
      <c r="C48" s="247" t="s">
        <v>6619</v>
      </c>
      <c r="D48" s="247" t="s">
        <v>6620</v>
      </c>
      <c r="E48" s="247"/>
      <c r="F48" s="247" t="s">
        <v>3535</v>
      </c>
      <c r="G48" s="5" t="s">
        <v>6621</v>
      </c>
      <c r="H48" s="5" t="s">
        <v>6622</v>
      </c>
      <c r="I48" s="243" t="s">
        <v>3538</v>
      </c>
      <c r="J48" s="5" t="s">
        <v>6623</v>
      </c>
      <c r="K48" s="246">
        <v>3</v>
      </c>
      <c r="L48" s="5"/>
      <c r="M48" s="5"/>
      <c r="N48" s="5"/>
    </row>
    <row r="49" spans="1:14" ht="26.45">
      <c r="A49" s="5" t="s">
        <v>6595</v>
      </c>
      <c r="B49" s="245">
        <v>4</v>
      </c>
      <c r="C49" s="247" t="s">
        <v>6624</v>
      </c>
      <c r="D49" s="247" t="s">
        <v>6625</v>
      </c>
      <c r="E49" s="247"/>
      <c r="F49" s="247" t="s">
        <v>6626</v>
      </c>
      <c r="G49" s="5" t="s">
        <v>6627</v>
      </c>
      <c r="H49" s="5" t="s">
        <v>3545</v>
      </c>
      <c r="I49" s="243" t="s">
        <v>3546</v>
      </c>
      <c r="J49" s="5" t="s">
        <v>6628</v>
      </c>
      <c r="K49" s="246">
        <v>4</v>
      </c>
      <c r="L49" s="5"/>
      <c r="M49" s="5"/>
      <c r="N49" s="5"/>
    </row>
    <row r="50" spans="1:14" ht="26.45">
      <c r="A50" s="5" t="s">
        <v>6595</v>
      </c>
      <c r="B50" s="245">
        <v>5</v>
      </c>
      <c r="C50" s="247" t="s">
        <v>6629</v>
      </c>
      <c r="D50" s="247" t="s">
        <v>6630</v>
      </c>
      <c r="E50" s="247"/>
      <c r="F50" s="247" t="s">
        <v>6631</v>
      </c>
      <c r="G50" s="5" t="s">
        <v>3552</v>
      </c>
      <c r="H50" s="5" t="s">
        <v>6632</v>
      </c>
      <c r="I50" s="243" t="s">
        <v>3554</v>
      </c>
      <c r="J50" s="5" t="s">
        <v>6633</v>
      </c>
      <c r="K50" s="246">
        <v>5</v>
      </c>
      <c r="L50" s="5"/>
      <c r="M50" s="5"/>
      <c r="N50" s="5"/>
    </row>
    <row r="51" spans="1:14" ht="26.45">
      <c r="A51" s="5" t="s">
        <v>6595</v>
      </c>
      <c r="B51" s="245">
        <v>6</v>
      </c>
      <c r="C51" s="247" t="s">
        <v>6634</v>
      </c>
      <c r="D51" s="247" t="s">
        <v>6635</v>
      </c>
      <c r="E51" s="247"/>
      <c r="F51" s="250" t="s">
        <v>6636</v>
      </c>
      <c r="G51" s="5" t="s">
        <v>3560</v>
      </c>
      <c r="H51" s="5" t="s">
        <v>6637</v>
      </c>
      <c r="I51" s="243" t="s">
        <v>6638</v>
      </c>
      <c r="J51" s="5" t="s">
        <v>6639</v>
      </c>
      <c r="K51" s="246">
        <v>6</v>
      </c>
      <c r="L51" s="5"/>
      <c r="M51" s="5"/>
      <c r="N51" s="5"/>
    </row>
    <row r="52" spans="1:14" ht="26.45">
      <c r="A52" s="5" t="s">
        <v>6595</v>
      </c>
      <c r="B52" s="245">
        <v>7</v>
      </c>
      <c r="C52" s="247" t="s">
        <v>6640</v>
      </c>
      <c r="D52" s="251" t="s">
        <v>6641</v>
      </c>
      <c r="E52" s="247"/>
      <c r="F52" s="247" t="s">
        <v>6642</v>
      </c>
      <c r="G52" s="5" t="s">
        <v>6643</v>
      </c>
      <c r="H52" s="5" t="s">
        <v>6644</v>
      </c>
      <c r="I52" s="243" t="s">
        <v>3570</v>
      </c>
      <c r="J52" s="5" t="s">
        <v>6645</v>
      </c>
      <c r="K52" s="246">
        <v>7</v>
      </c>
      <c r="L52" s="5"/>
      <c r="M52" s="5"/>
      <c r="N52" s="5"/>
    </row>
    <row r="53" spans="1:14" ht="39.6">
      <c r="A53" s="5" t="s">
        <v>6595</v>
      </c>
      <c r="B53" s="245">
        <v>8</v>
      </c>
      <c r="C53" s="243" t="s">
        <v>6646</v>
      </c>
      <c r="D53" s="5" t="s">
        <v>6647</v>
      </c>
      <c r="E53" s="243" t="s">
        <v>6648</v>
      </c>
      <c r="F53" s="243" t="s">
        <v>6649</v>
      </c>
      <c r="G53" s="5" t="s">
        <v>6650</v>
      </c>
      <c r="H53" s="5" t="s">
        <v>6651</v>
      </c>
      <c r="I53" s="243" t="s">
        <v>6652</v>
      </c>
      <c r="J53" s="5" t="s">
        <v>6653</v>
      </c>
      <c r="K53" s="246">
        <v>8</v>
      </c>
      <c r="L53" s="5"/>
      <c r="M53" s="5"/>
      <c r="N53" s="5"/>
    </row>
    <row r="54" spans="1:14" ht="15.6">
      <c r="A54" s="5" t="s">
        <v>6654</v>
      </c>
      <c r="B54" s="241">
        <v>1</v>
      </c>
      <c r="C54" s="243" t="s">
        <v>3695</v>
      </c>
      <c r="D54" s="243" t="s">
        <v>3695</v>
      </c>
      <c r="E54" s="243" t="s">
        <v>3695</v>
      </c>
      <c r="F54" s="243" t="s">
        <v>3695</v>
      </c>
      <c r="G54" s="243" t="s">
        <v>3695</v>
      </c>
      <c r="H54" s="243" t="s">
        <v>3695</v>
      </c>
      <c r="I54" s="243" t="s">
        <v>3695</v>
      </c>
      <c r="J54" s="243" t="s">
        <v>3695</v>
      </c>
      <c r="K54" s="5">
        <v>1</v>
      </c>
      <c r="L54" s="5"/>
      <c r="M54" s="5"/>
      <c r="N54" s="5"/>
    </row>
    <row r="55" spans="1:14" ht="15.6">
      <c r="A55" s="5" t="s">
        <v>6654</v>
      </c>
      <c r="B55" s="241">
        <v>2</v>
      </c>
      <c r="C55" s="243" t="s">
        <v>2986</v>
      </c>
      <c r="D55" s="243" t="s">
        <v>2986</v>
      </c>
      <c r="E55" s="243" t="s">
        <v>2986</v>
      </c>
      <c r="F55" s="243" t="s">
        <v>2986</v>
      </c>
      <c r="G55" s="243" t="s">
        <v>2986</v>
      </c>
      <c r="H55" s="243" t="s">
        <v>2986</v>
      </c>
      <c r="I55" s="243" t="s">
        <v>2986</v>
      </c>
      <c r="J55" s="243" t="s">
        <v>2986</v>
      </c>
      <c r="K55" s="5">
        <v>2</v>
      </c>
      <c r="L55" s="5"/>
      <c r="M55" s="5"/>
      <c r="N55" s="5"/>
    </row>
    <row r="56" spans="1:14" ht="15.6">
      <c r="A56" s="5" t="s">
        <v>6654</v>
      </c>
      <c r="B56" s="241">
        <v>3</v>
      </c>
      <c r="C56" s="243" t="s">
        <v>3054</v>
      </c>
      <c r="D56" s="243" t="s">
        <v>3054</v>
      </c>
      <c r="E56" s="243" t="s">
        <v>3054</v>
      </c>
      <c r="F56" s="243" t="s">
        <v>3054</v>
      </c>
      <c r="G56" s="243" t="s">
        <v>3054</v>
      </c>
      <c r="H56" s="243" t="s">
        <v>3054</v>
      </c>
      <c r="I56" s="243" t="s">
        <v>3054</v>
      </c>
      <c r="J56" s="243" t="s">
        <v>3054</v>
      </c>
      <c r="K56" s="5">
        <v>3</v>
      </c>
      <c r="L56" s="5"/>
      <c r="M56" s="5"/>
      <c r="N56" s="5"/>
    </row>
    <row r="57" spans="1:14" ht="15.6">
      <c r="A57" s="5" t="s">
        <v>6654</v>
      </c>
      <c r="B57" s="241">
        <v>4</v>
      </c>
      <c r="C57" s="243" t="s">
        <v>3123</v>
      </c>
      <c r="D57" s="243" t="s">
        <v>3123</v>
      </c>
      <c r="E57" s="243" t="s">
        <v>3123</v>
      </c>
      <c r="F57" s="243" t="s">
        <v>3123</v>
      </c>
      <c r="G57" s="243" t="s">
        <v>3123</v>
      </c>
      <c r="H57" s="243" t="s">
        <v>3123</v>
      </c>
      <c r="I57" s="243" t="s">
        <v>3123</v>
      </c>
      <c r="J57" s="243" t="s">
        <v>3123</v>
      </c>
      <c r="K57" s="5">
        <v>4</v>
      </c>
      <c r="L57" s="5"/>
      <c r="M57" s="5"/>
      <c r="N57" s="5"/>
    </row>
    <row r="58" spans="1:14" ht="15.6">
      <c r="A58" s="5" t="s">
        <v>6654</v>
      </c>
      <c r="B58" s="241">
        <v>5</v>
      </c>
      <c r="C58" s="243" t="s">
        <v>3126</v>
      </c>
      <c r="D58" s="243" t="s">
        <v>3126</v>
      </c>
      <c r="E58" s="243" t="s">
        <v>3126</v>
      </c>
      <c r="F58" s="243" t="s">
        <v>3126</v>
      </c>
      <c r="G58" s="243" t="s">
        <v>3126</v>
      </c>
      <c r="H58" s="243" t="s">
        <v>3126</v>
      </c>
      <c r="I58" s="243" t="s">
        <v>3126</v>
      </c>
      <c r="J58" s="243" t="s">
        <v>3126</v>
      </c>
      <c r="K58" s="5">
        <v>5</v>
      </c>
      <c r="L58" s="5"/>
      <c r="M58" s="5"/>
      <c r="N58" s="5"/>
    </row>
    <row r="59" spans="1:14" ht="15.6">
      <c r="A59" s="5" t="s">
        <v>6654</v>
      </c>
      <c r="B59" s="241">
        <v>6</v>
      </c>
      <c r="C59" s="243" t="s">
        <v>3194</v>
      </c>
      <c r="D59" s="243" t="s">
        <v>3194</v>
      </c>
      <c r="E59" s="243" t="s">
        <v>3194</v>
      </c>
      <c r="F59" s="243" t="s">
        <v>3194</v>
      </c>
      <c r="G59" s="243" t="s">
        <v>3194</v>
      </c>
      <c r="H59" s="243" t="s">
        <v>3194</v>
      </c>
      <c r="I59" s="243" t="s">
        <v>3194</v>
      </c>
      <c r="J59" s="243" t="s">
        <v>3194</v>
      </c>
      <c r="K59" s="5">
        <v>6</v>
      </c>
      <c r="L59" s="5"/>
      <c r="M59" s="5"/>
      <c r="N59" s="5"/>
    </row>
    <row r="60" spans="1:14" ht="15.6">
      <c r="A60" s="5" t="s">
        <v>6654</v>
      </c>
      <c r="B60" s="241">
        <v>7</v>
      </c>
      <c r="C60" s="243" t="s">
        <v>3198</v>
      </c>
      <c r="D60" s="243" t="s">
        <v>3198</v>
      </c>
      <c r="E60" s="243" t="s">
        <v>3198</v>
      </c>
      <c r="F60" s="243" t="s">
        <v>3198</v>
      </c>
      <c r="G60" s="243" t="s">
        <v>3198</v>
      </c>
      <c r="H60" s="243" t="s">
        <v>3198</v>
      </c>
      <c r="I60" s="243" t="s">
        <v>3198</v>
      </c>
      <c r="J60" s="243" t="s">
        <v>3198</v>
      </c>
      <c r="K60" s="5">
        <v>7</v>
      </c>
      <c r="L60" s="5"/>
      <c r="M60" s="5"/>
      <c r="N60" s="5"/>
    </row>
    <row r="61" spans="1:14" ht="15.6">
      <c r="A61" s="5" t="s">
        <v>6654</v>
      </c>
      <c r="B61" s="241">
        <v>8</v>
      </c>
      <c r="C61" s="243" t="s">
        <v>3201</v>
      </c>
      <c r="D61" s="243" t="s">
        <v>3201</v>
      </c>
      <c r="E61" s="243" t="s">
        <v>3201</v>
      </c>
      <c r="F61" s="243" t="s">
        <v>3201</v>
      </c>
      <c r="G61" s="243" t="s">
        <v>3201</v>
      </c>
      <c r="H61" s="243" t="s">
        <v>3201</v>
      </c>
      <c r="I61" s="243" t="s">
        <v>3201</v>
      </c>
      <c r="J61" s="243" t="s">
        <v>3201</v>
      </c>
      <c r="K61" s="5">
        <v>8</v>
      </c>
      <c r="L61" s="5"/>
      <c r="M61" s="5"/>
      <c r="N61" s="5"/>
    </row>
    <row r="62" spans="1:14" ht="15.6">
      <c r="A62" s="5" t="s">
        <v>6654</v>
      </c>
      <c r="B62" s="241">
        <v>9</v>
      </c>
      <c r="C62" s="243" t="s">
        <v>3204</v>
      </c>
      <c r="D62" s="243" t="s">
        <v>3204</v>
      </c>
      <c r="E62" s="243" t="s">
        <v>3204</v>
      </c>
      <c r="F62" s="243" t="s">
        <v>3204</v>
      </c>
      <c r="G62" s="243" t="s">
        <v>3204</v>
      </c>
      <c r="H62" s="243" t="s">
        <v>3204</v>
      </c>
      <c r="I62" s="243" t="s">
        <v>3204</v>
      </c>
      <c r="J62" s="243" t="s">
        <v>3204</v>
      </c>
      <c r="K62" s="5">
        <v>9</v>
      </c>
      <c r="L62" s="5"/>
      <c r="M62" s="5"/>
      <c r="N62" s="5"/>
    </row>
    <row r="63" spans="1:14" ht="15.6">
      <c r="A63" s="5" t="s">
        <v>6654</v>
      </c>
      <c r="B63" s="241">
        <v>10</v>
      </c>
      <c r="C63" s="243" t="s">
        <v>3207</v>
      </c>
      <c r="D63" s="243" t="s">
        <v>3207</v>
      </c>
      <c r="E63" s="243" t="s">
        <v>3207</v>
      </c>
      <c r="F63" s="243" t="s">
        <v>3207</v>
      </c>
      <c r="G63" s="243" t="s">
        <v>3207</v>
      </c>
      <c r="H63" s="243" t="s">
        <v>3207</v>
      </c>
      <c r="I63" s="243" t="s">
        <v>3207</v>
      </c>
      <c r="J63" s="243" t="s">
        <v>3207</v>
      </c>
      <c r="K63" s="5">
        <v>10</v>
      </c>
      <c r="L63" s="5"/>
      <c r="M63" s="5"/>
      <c r="N63" s="5"/>
    </row>
    <row r="64" spans="1:14" ht="15.6">
      <c r="A64" s="5" t="s">
        <v>6654</v>
      </c>
      <c r="B64" s="241">
        <v>11</v>
      </c>
      <c r="C64" s="243" t="s">
        <v>3210</v>
      </c>
      <c r="D64" s="243" t="s">
        <v>3210</v>
      </c>
      <c r="E64" s="243" t="s">
        <v>3210</v>
      </c>
      <c r="F64" s="243" t="s">
        <v>3210</v>
      </c>
      <c r="G64" s="243" t="s">
        <v>3210</v>
      </c>
      <c r="H64" s="243" t="s">
        <v>3210</v>
      </c>
      <c r="I64" s="243" t="s">
        <v>3210</v>
      </c>
      <c r="J64" s="243" t="s">
        <v>3210</v>
      </c>
      <c r="K64" s="5">
        <v>11</v>
      </c>
      <c r="L64" s="5"/>
      <c r="M64" s="5"/>
      <c r="N64" s="5"/>
    </row>
    <row r="65" spans="1:14" ht="15.6">
      <c r="A65" s="5" t="s">
        <v>6654</v>
      </c>
      <c r="B65" s="241">
        <v>12</v>
      </c>
      <c r="C65" s="243" t="s">
        <v>3213</v>
      </c>
      <c r="D65" s="243" t="s">
        <v>3213</v>
      </c>
      <c r="E65" s="243" t="s">
        <v>3213</v>
      </c>
      <c r="F65" s="243" t="s">
        <v>3213</v>
      </c>
      <c r="G65" s="243" t="s">
        <v>3213</v>
      </c>
      <c r="H65" s="243" t="s">
        <v>3213</v>
      </c>
      <c r="I65" s="243" t="s">
        <v>3213</v>
      </c>
      <c r="J65" s="243" t="s">
        <v>3213</v>
      </c>
      <c r="K65" s="5">
        <v>12</v>
      </c>
      <c r="L65" s="5"/>
      <c r="M65" s="5"/>
      <c r="N65" s="5"/>
    </row>
    <row r="66" spans="1:14" ht="15.6">
      <c r="A66" s="5" t="s">
        <v>6654</v>
      </c>
      <c r="B66" s="241">
        <v>13</v>
      </c>
      <c r="C66" s="243" t="s">
        <v>3216</v>
      </c>
      <c r="D66" s="243" t="s">
        <v>3216</v>
      </c>
      <c r="E66" s="243" t="s">
        <v>3216</v>
      </c>
      <c r="F66" s="243" t="s">
        <v>3216</v>
      </c>
      <c r="G66" s="243" t="s">
        <v>3216</v>
      </c>
      <c r="H66" s="243" t="s">
        <v>3216</v>
      </c>
      <c r="I66" s="243" t="s">
        <v>3216</v>
      </c>
      <c r="J66" s="243" t="s">
        <v>3216</v>
      </c>
      <c r="K66" s="5">
        <v>13</v>
      </c>
      <c r="L66" s="5"/>
      <c r="M66" s="5"/>
      <c r="N66" s="5"/>
    </row>
    <row r="67" spans="1:14" ht="15.6">
      <c r="A67" s="5" t="s">
        <v>6654</v>
      </c>
      <c r="B67" s="241">
        <v>14</v>
      </c>
      <c r="C67" s="243" t="s">
        <v>3219</v>
      </c>
      <c r="D67" s="243" t="s">
        <v>3219</v>
      </c>
      <c r="E67" s="243" t="s">
        <v>3219</v>
      </c>
      <c r="F67" s="243" t="s">
        <v>3219</v>
      </c>
      <c r="G67" s="243" t="s">
        <v>3219</v>
      </c>
      <c r="H67" s="243" t="s">
        <v>3219</v>
      </c>
      <c r="I67" s="243" t="s">
        <v>3219</v>
      </c>
      <c r="J67" s="243" t="s">
        <v>3219</v>
      </c>
      <c r="K67" s="5">
        <v>14</v>
      </c>
      <c r="L67" s="5"/>
      <c r="M67" s="5"/>
      <c r="N67" s="5"/>
    </row>
    <row r="68" spans="1:14" ht="15.6">
      <c r="A68" s="5" t="s">
        <v>6654</v>
      </c>
      <c r="B68" s="241">
        <v>15</v>
      </c>
      <c r="C68" s="243" t="s">
        <v>3222</v>
      </c>
      <c r="D68" s="243" t="s">
        <v>3222</v>
      </c>
      <c r="E68" s="243" t="s">
        <v>3222</v>
      </c>
      <c r="F68" s="243" t="s">
        <v>3222</v>
      </c>
      <c r="G68" s="243" t="s">
        <v>3222</v>
      </c>
      <c r="H68" s="243" t="s">
        <v>3222</v>
      </c>
      <c r="I68" s="243" t="s">
        <v>3222</v>
      </c>
      <c r="J68" s="243" t="s">
        <v>3222</v>
      </c>
      <c r="K68" s="5">
        <v>15</v>
      </c>
      <c r="L68" s="5"/>
      <c r="M68" s="5"/>
      <c r="N68" s="5"/>
    </row>
    <row r="69" spans="1:14" ht="15.6">
      <c r="A69" s="5" t="s">
        <v>6654</v>
      </c>
      <c r="B69" s="244">
        <v>16</v>
      </c>
      <c r="C69" s="243" t="s">
        <v>6655</v>
      </c>
      <c r="D69" s="243" t="s">
        <v>6655</v>
      </c>
      <c r="E69" s="243" t="s">
        <v>6655</v>
      </c>
      <c r="F69" s="243" t="s">
        <v>6655</v>
      </c>
      <c r="G69" s="243" t="s">
        <v>6655</v>
      </c>
      <c r="H69" s="243" t="s">
        <v>6655</v>
      </c>
      <c r="I69" s="243" t="s">
        <v>6655</v>
      </c>
      <c r="J69" s="243" t="s">
        <v>6655</v>
      </c>
      <c r="K69" s="5">
        <v>16</v>
      </c>
      <c r="L69" s="5"/>
      <c r="M69" s="5"/>
      <c r="N69" s="5"/>
    </row>
    <row r="70" spans="1:14" ht="15.6">
      <c r="A70" s="5" t="s">
        <v>6654</v>
      </c>
      <c r="B70" s="244">
        <v>17</v>
      </c>
      <c r="C70" s="243" t="s">
        <v>6656</v>
      </c>
      <c r="D70" s="243" t="s">
        <v>6656</v>
      </c>
      <c r="E70" s="243" t="s">
        <v>6656</v>
      </c>
      <c r="F70" s="243" t="s">
        <v>6656</v>
      </c>
      <c r="G70" s="243" t="s">
        <v>6656</v>
      </c>
      <c r="H70" s="243" t="s">
        <v>6656</v>
      </c>
      <c r="I70" s="243" t="s">
        <v>6656</v>
      </c>
      <c r="J70" s="243" t="s">
        <v>6656</v>
      </c>
      <c r="K70" s="5">
        <v>17</v>
      </c>
      <c r="L70" s="5"/>
      <c r="M70" s="5"/>
      <c r="N70" s="5"/>
    </row>
    <row r="71" spans="1:14" ht="15.6">
      <c r="A71" s="5" t="s">
        <v>6654</v>
      </c>
      <c r="B71" s="244">
        <v>18</v>
      </c>
      <c r="C71" s="243" t="s">
        <v>6657</v>
      </c>
      <c r="D71" s="243" t="s">
        <v>6657</v>
      </c>
      <c r="E71" s="243" t="s">
        <v>6657</v>
      </c>
      <c r="F71" s="243" t="s">
        <v>6657</v>
      </c>
      <c r="G71" s="243" t="s">
        <v>6657</v>
      </c>
      <c r="H71" s="243" t="s">
        <v>6657</v>
      </c>
      <c r="I71" s="243" t="s">
        <v>6657</v>
      </c>
      <c r="J71" s="243" t="s">
        <v>6657</v>
      </c>
      <c r="K71" s="5">
        <v>18</v>
      </c>
      <c r="L71" s="5"/>
      <c r="M71" s="5"/>
      <c r="N71" s="5"/>
    </row>
    <row r="72" spans="1:14" ht="39.6">
      <c r="A72" s="5" t="s">
        <v>6654</v>
      </c>
      <c r="B72" s="244">
        <v>-77</v>
      </c>
      <c r="C72" s="243" t="s">
        <v>6658</v>
      </c>
      <c r="D72" s="243" t="s">
        <v>6659</v>
      </c>
      <c r="E72" s="243" t="s">
        <v>6660</v>
      </c>
      <c r="F72" s="243" t="s">
        <v>6661</v>
      </c>
      <c r="G72" s="5" t="s">
        <v>6662</v>
      </c>
      <c r="H72" s="5" t="s">
        <v>6663</v>
      </c>
      <c r="I72" s="243" t="s">
        <v>6664</v>
      </c>
      <c r="J72" s="5" t="s">
        <v>6665</v>
      </c>
      <c r="K72" s="5"/>
      <c r="L72" s="5"/>
      <c r="M72" s="5">
        <v>1</v>
      </c>
      <c r="N72" s="5">
        <v>2</v>
      </c>
    </row>
    <row r="73" spans="1:14" ht="15.6">
      <c r="A73" s="5" t="s">
        <v>6654</v>
      </c>
      <c r="B73" s="244">
        <v>-98</v>
      </c>
      <c r="C73" s="243" t="s">
        <v>6666</v>
      </c>
      <c r="D73" s="243" t="s">
        <v>6667</v>
      </c>
      <c r="E73" s="243" t="s">
        <v>6668</v>
      </c>
      <c r="F73" s="243" t="s">
        <v>6669</v>
      </c>
      <c r="G73" s="5" t="s">
        <v>6670</v>
      </c>
      <c r="H73" s="5" t="s">
        <v>6671</v>
      </c>
      <c r="I73" s="243" t="s">
        <v>6672</v>
      </c>
      <c r="J73" s="5" t="s">
        <v>6673</v>
      </c>
      <c r="K73" s="5"/>
      <c r="L73" s="5"/>
      <c r="M73" s="239">
        <v>1</v>
      </c>
      <c r="N73" s="5">
        <v>1</v>
      </c>
    </row>
    <row r="74" spans="1:14" ht="26.1">
      <c r="A74" s="252" t="s">
        <v>6674</v>
      </c>
      <c r="B74" s="253">
        <v>1</v>
      </c>
      <c r="C74" s="252" t="s">
        <v>6675</v>
      </c>
      <c r="D74" s="252" t="s">
        <v>6676</v>
      </c>
      <c r="E74" s="252" t="s">
        <v>6677</v>
      </c>
      <c r="F74" s="252" t="s">
        <v>6678</v>
      </c>
      <c r="G74" s="252" t="s">
        <v>6679</v>
      </c>
      <c r="H74" s="252" t="s">
        <v>6680</v>
      </c>
      <c r="I74" s="252" t="s">
        <v>6681</v>
      </c>
      <c r="J74" s="252" t="s">
        <v>6682</v>
      </c>
      <c r="K74" s="252"/>
      <c r="L74" s="252"/>
      <c r="M74" s="252"/>
      <c r="N74" s="252"/>
    </row>
    <row r="75" spans="1:14" ht="26.1">
      <c r="A75" s="252" t="s">
        <v>6674</v>
      </c>
      <c r="B75" s="253">
        <v>2</v>
      </c>
      <c r="C75" s="252" t="s">
        <v>6683</v>
      </c>
      <c r="D75" s="252" t="s">
        <v>6684</v>
      </c>
      <c r="E75" s="252" t="s">
        <v>6685</v>
      </c>
      <c r="F75" s="252" t="s">
        <v>6686</v>
      </c>
      <c r="G75" s="252" t="s">
        <v>6687</v>
      </c>
      <c r="H75" s="252" t="s">
        <v>6688</v>
      </c>
      <c r="I75" s="252" t="s">
        <v>6689</v>
      </c>
      <c r="J75" s="252" t="s">
        <v>6690</v>
      </c>
      <c r="K75" s="252"/>
      <c r="L75" s="252"/>
      <c r="M75" s="252"/>
      <c r="N75" s="252"/>
    </row>
    <row r="76" spans="1:14" ht="15.6">
      <c r="A76" s="252" t="s">
        <v>6674</v>
      </c>
      <c r="B76" s="253">
        <v>3</v>
      </c>
      <c r="C76" s="252" t="s">
        <v>6691</v>
      </c>
      <c r="D76" s="252" t="s">
        <v>6692</v>
      </c>
      <c r="E76" s="252" t="s">
        <v>6693</v>
      </c>
      <c r="F76" s="252" t="s">
        <v>6694</v>
      </c>
      <c r="G76" s="252" t="s">
        <v>6695</v>
      </c>
      <c r="H76" s="252" t="s">
        <v>6696</v>
      </c>
      <c r="I76" s="252" t="s">
        <v>6697</v>
      </c>
      <c r="J76" s="252" t="s">
        <v>6698</v>
      </c>
      <c r="K76" s="252"/>
      <c r="L76" s="252"/>
      <c r="M76" s="252"/>
      <c r="N76" s="252"/>
    </row>
    <row r="77" spans="1:14" ht="15.6">
      <c r="A77" s="252" t="s">
        <v>6674</v>
      </c>
      <c r="B77" s="253">
        <v>4</v>
      </c>
      <c r="C77" s="252" t="s">
        <v>6699</v>
      </c>
      <c r="D77" s="252" t="s">
        <v>6700</v>
      </c>
      <c r="E77" s="252" t="s">
        <v>6701</v>
      </c>
      <c r="F77" s="252" t="s">
        <v>6702</v>
      </c>
      <c r="G77" s="252" t="s">
        <v>6703</v>
      </c>
      <c r="H77" s="252" t="s">
        <v>6704</v>
      </c>
      <c r="I77" s="252" t="s">
        <v>6705</v>
      </c>
      <c r="J77" s="252" t="s">
        <v>6706</v>
      </c>
      <c r="K77" s="252"/>
      <c r="L77" s="252"/>
      <c r="M77" s="252"/>
      <c r="N77" s="252"/>
    </row>
    <row r="78" spans="1:14" ht="15.6">
      <c r="A78" s="252" t="s">
        <v>6674</v>
      </c>
      <c r="B78" s="253">
        <v>5</v>
      </c>
      <c r="C78" s="252" t="s">
        <v>6707</v>
      </c>
      <c r="D78" s="252" t="s">
        <v>6708</v>
      </c>
      <c r="E78" s="252" t="s">
        <v>6709</v>
      </c>
      <c r="F78" s="252" t="s">
        <v>6710</v>
      </c>
      <c r="G78" s="252" t="s">
        <v>6711</v>
      </c>
      <c r="H78" s="252" t="s">
        <v>6712</v>
      </c>
      <c r="I78" s="252" t="s">
        <v>6713</v>
      </c>
      <c r="J78" s="252" t="s">
        <v>6714</v>
      </c>
      <c r="K78" s="252"/>
      <c r="L78" s="252"/>
      <c r="M78" s="252"/>
      <c r="N78" s="252"/>
    </row>
    <row r="79" spans="1:14" ht="26.1">
      <c r="A79" s="252" t="s">
        <v>6674</v>
      </c>
      <c r="B79" s="253">
        <v>6</v>
      </c>
      <c r="C79" s="252" t="s">
        <v>6715</v>
      </c>
      <c r="D79" s="252" t="s">
        <v>6716</v>
      </c>
      <c r="E79" s="252" t="s">
        <v>6717</v>
      </c>
      <c r="F79" s="252" t="s">
        <v>6718</v>
      </c>
      <c r="G79" s="252" t="s">
        <v>6719</v>
      </c>
      <c r="H79" s="252" t="s">
        <v>6720</v>
      </c>
      <c r="I79" s="252" t="s">
        <v>6721</v>
      </c>
      <c r="J79" s="252" t="s">
        <v>6722</v>
      </c>
      <c r="K79" s="252"/>
      <c r="L79" s="252"/>
      <c r="M79" s="252"/>
      <c r="N79" s="252"/>
    </row>
    <row r="80" spans="1:14" ht="15.6">
      <c r="A80" s="252" t="s">
        <v>6674</v>
      </c>
      <c r="B80" s="253">
        <v>7</v>
      </c>
      <c r="C80" s="252" t="s">
        <v>6723</v>
      </c>
      <c r="D80" s="252" t="s">
        <v>6724</v>
      </c>
      <c r="E80" s="252" t="s">
        <v>6725</v>
      </c>
      <c r="F80" s="252" t="s">
        <v>6726</v>
      </c>
      <c r="G80" s="252" t="s">
        <v>6727</v>
      </c>
      <c r="H80" s="252" t="s">
        <v>6728</v>
      </c>
      <c r="I80" s="252" t="s">
        <v>6729</v>
      </c>
      <c r="J80" s="252" t="s">
        <v>6730</v>
      </c>
      <c r="K80" s="252"/>
      <c r="L80" s="252"/>
      <c r="M80" s="252"/>
      <c r="N80" s="252"/>
    </row>
    <row r="81" spans="1:14" ht="15.6">
      <c r="A81" s="252" t="s">
        <v>6674</v>
      </c>
      <c r="B81" s="253">
        <v>8</v>
      </c>
      <c r="C81" s="252" t="s">
        <v>6731</v>
      </c>
      <c r="D81" s="252" t="s">
        <v>6732</v>
      </c>
      <c r="E81" s="252" t="s">
        <v>6733</v>
      </c>
      <c r="F81" s="252" t="s">
        <v>6734</v>
      </c>
      <c r="G81" s="252" t="s">
        <v>6735</v>
      </c>
      <c r="H81" s="252" t="s">
        <v>6736</v>
      </c>
      <c r="I81" s="252" t="s">
        <v>6737</v>
      </c>
      <c r="J81" s="252" t="s">
        <v>6738</v>
      </c>
      <c r="K81" s="252"/>
      <c r="L81" s="252"/>
      <c r="M81" s="252"/>
      <c r="N81" s="252"/>
    </row>
    <row r="82" spans="1:14" ht="26.1">
      <c r="A82" s="252" t="s">
        <v>6674</v>
      </c>
      <c r="B82" s="253">
        <v>9</v>
      </c>
      <c r="C82" s="252" t="s">
        <v>6739</v>
      </c>
      <c r="D82" s="252" t="s">
        <v>6740</v>
      </c>
      <c r="E82" s="252" t="s">
        <v>6741</v>
      </c>
      <c r="F82" s="252" t="s">
        <v>6742</v>
      </c>
      <c r="G82" s="252" t="s">
        <v>6743</v>
      </c>
      <c r="H82" s="252" t="s">
        <v>6744</v>
      </c>
      <c r="I82" s="252" t="s">
        <v>6745</v>
      </c>
      <c r="J82" s="252" t="s">
        <v>6746</v>
      </c>
      <c r="K82" s="252"/>
      <c r="L82" s="252"/>
      <c r="M82" s="252"/>
      <c r="N82" s="252"/>
    </row>
    <row r="83" spans="1:14" ht="15.6">
      <c r="A83" s="252" t="s">
        <v>6674</v>
      </c>
      <c r="B83" s="253">
        <v>10</v>
      </c>
      <c r="C83" s="252" t="s">
        <v>6747</v>
      </c>
      <c r="D83" s="252" t="s">
        <v>6748</v>
      </c>
      <c r="E83" s="252" t="s">
        <v>6749</v>
      </c>
      <c r="F83" s="252" t="s">
        <v>6750</v>
      </c>
      <c r="G83" s="252" t="s">
        <v>6751</v>
      </c>
      <c r="H83" s="252" t="s">
        <v>6752</v>
      </c>
      <c r="I83" s="252" t="s">
        <v>6753</v>
      </c>
      <c r="J83" s="252" t="s">
        <v>6747</v>
      </c>
      <c r="K83" s="252"/>
      <c r="L83" s="252"/>
      <c r="M83" s="252"/>
      <c r="N83" s="252"/>
    </row>
    <row r="84" spans="1:14" ht="51.95">
      <c r="A84" s="252" t="s">
        <v>6674</v>
      </c>
      <c r="B84" s="253">
        <v>11</v>
      </c>
      <c r="C84" s="252" t="s">
        <v>6754</v>
      </c>
      <c r="D84" s="252" t="s">
        <v>6755</v>
      </c>
      <c r="E84" s="252" t="s">
        <v>6756</v>
      </c>
      <c r="F84" s="252" t="s">
        <v>6757</v>
      </c>
      <c r="G84" s="252" t="s">
        <v>6758</v>
      </c>
      <c r="H84" s="252" t="s">
        <v>6759</v>
      </c>
      <c r="I84" s="252" t="s">
        <v>6760</v>
      </c>
      <c r="J84" s="252" t="s">
        <v>6761</v>
      </c>
      <c r="K84" s="252"/>
      <c r="L84" s="252"/>
      <c r="M84" s="252"/>
      <c r="N84" s="252"/>
    </row>
    <row r="85" spans="1:14" ht="15.6">
      <c r="A85" s="252" t="s">
        <v>6674</v>
      </c>
      <c r="B85" s="253">
        <v>12</v>
      </c>
      <c r="C85" s="252" t="s">
        <v>6762</v>
      </c>
      <c r="D85" s="252" t="s">
        <v>6763</v>
      </c>
      <c r="E85" s="252" t="s">
        <v>6764</v>
      </c>
      <c r="F85" s="252" t="s">
        <v>6765</v>
      </c>
      <c r="G85" s="252" t="s">
        <v>6766</v>
      </c>
      <c r="H85" s="252" t="s">
        <v>6767</v>
      </c>
      <c r="I85" s="252" t="s">
        <v>6768</v>
      </c>
      <c r="J85" s="252" t="s">
        <v>6769</v>
      </c>
      <c r="K85" s="252"/>
      <c r="L85" s="252"/>
      <c r="M85" s="252"/>
      <c r="N85" s="252"/>
    </row>
    <row r="86" spans="1:14" ht="26.1">
      <c r="A86" s="252" t="s">
        <v>6674</v>
      </c>
      <c r="B86" s="253">
        <v>13</v>
      </c>
      <c r="C86" s="252" t="s">
        <v>6770</v>
      </c>
      <c r="D86" s="252" t="s">
        <v>6771</v>
      </c>
      <c r="E86" s="252" t="s">
        <v>6772</v>
      </c>
      <c r="F86" s="252" t="s">
        <v>6773</v>
      </c>
      <c r="G86" s="252" t="s">
        <v>6774</v>
      </c>
      <c r="H86" s="252" t="s">
        <v>6775</v>
      </c>
      <c r="I86" s="252" t="s">
        <v>6776</v>
      </c>
      <c r="J86" s="252" t="s">
        <v>6777</v>
      </c>
      <c r="K86" s="252"/>
      <c r="L86" s="252"/>
      <c r="M86" s="252"/>
      <c r="N86" s="252"/>
    </row>
    <row r="87" spans="1:14" ht="15.6">
      <c r="A87" s="252" t="s">
        <v>6674</v>
      </c>
      <c r="B87" s="253">
        <v>14</v>
      </c>
      <c r="C87" s="252" t="s">
        <v>6778</v>
      </c>
      <c r="D87" s="252" t="s">
        <v>6779</v>
      </c>
      <c r="E87" s="252" t="s">
        <v>6780</v>
      </c>
      <c r="F87" s="252" t="s">
        <v>6781</v>
      </c>
      <c r="G87" s="252" t="s">
        <v>6782</v>
      </c>
      <c r="H87" s="252" t="s">
        <v>6783</v>
      </c>
      <c r="I87" s="252" t="s">
        <v>6784</v>
      </c>
      <c r="J87" s="252" t="s">
        <v>6785</v>
      </c>
      <c r="K87" s="252"/>
      <c r="L87" s="252"/>
      <c r="M87" s="252"/>
      <c r="N87" s="252"/>
    </row>
    <row r="88" spans="1:14" ht="15.6">
      <c r="A88" s="252" t="s">
        <v>6674</v>
      </c>
      <c r="B88" s="253">
        <v>15</v>
      </c>
      <c r="C88" s="252" t="s">
        <v>6786</v>
      </c>
      <c r="D88" s="252" t="s">
        <v>6787</v>
      </c>
      <c r="E88" s="252" t="s">
        <v>6788</v>
      </c>
      <c r="F88" s="252" t="s">
        <v>6789</v>
      </c>
      <c r="G88" s="252" t="s">
        <v>6790</v>
      </c>
      <c r="H88" s="252" t="s">
        <v>6791</v>
      </c>
      <c r="I88" s="252" t="s">
        <v>6792</v>
      </c>
      <c r="J88" s="252" t="s">
        <v>6793</v>
      </c>
      <c r="K88" s="252"/>
      <c r="L88" s="252"/>
      <c r="M88" s="252"/>
      <c r="N88" s="252"/>
    </row>
    <row r="89" spans="1:14" ht="26.1">
      <c r="A89" s="252" t="s">
        <v>6674</v>
      </c>
      <c r="B89" s="253">
        <v>16</v>
      </c>
      <c r="C89" s="252" t="s">
        <v>6794</v>
      </c>
      <c r="D89" s="252" t="s">
        <v>6795</v>
      </c>
      <c r="E89" s="252" t="s">
        <v>6796</v>
      </c>
      <c r="F89" s="252" t="s">
        <v>6797</v>
      </c>
      <c r="G89" s="252" t="s">
        <v>6798</v>
      </c>
      <c r="H89" s="252" t="s">
        <v>6799</v>
      </c>
      <c r="I89" s="252" t="s">
        <v>6800</v>
      </c>
      <c r="J89" s="252" t="s">
        <v>6801</v>
      </c>
      <c r="K89" s="252"/>
      <c r="L89" s="252"/>
      <c r="M89" s="252"/>
      <c r="N89" s="252"/>
    </row>
    <row r="90" spans="1:14" ht="15.6">
      <c r="A90" s="252" t="s">
        <v>6674</v>
      </c>
      <c r="B90" s="253">
        <v>17</v>
      </c>
      <c r="C90" s="252" t="s">
        <v>6802</v>
      </c>
      <c r="D90" s="252" t="s">
        <v>6803</v>
      </c>
      <c r="E90" s="252" t="s">
        <v>6804</v>
      </c>
      <c r="F90" s="252" t="s">
        <v>6805</v>
      </c>
      <c r="G90" s="252" t="s">
        <v>6806</v>
      </c>
      <c r="H90" s="252" t="s">
        <v>6807</v>
      </c>
      <c r="I90" s="252" t="s">
        <v>6808</v>
      </c>
      <c r="J90" s="252" t="s">
        <v>6809</v>
      </c>
      <c r="K90" s="252"/>
      <c r="L90" s="252"/>
      <c r="M90" s="252"/>
      <c r="N90" s="252"/>
    </row>
    <row r="91" spans="1:14" ht="15.6">
      <c r="A91" s="252" t="s">
        <v>6674</v>
      </c>
      <c r="B91" s="253">
        <v>18</v>
      </c>
      <c r="C91" s="252" t="s">
        <v>6810</v>
      </c>
      <c r="D91" s="252" t="s">
        <v>6811</v>
      </c>
      <c r="E91" s="252" t="s">
        <v>6812</v>
      </c>
      <c r="F91" s="252" t="s">
        <v>6813</v>
      </c>
      <c r="G91" s="252" t="s">
        <v>6814</v>
      </c>
      <c r="H91" s="252" t="s">
        <v>6815</v>
      </c>
      <c r="I91" s="252" t="s">
        <v>6816</v>
      </c>
      <c r="J91" s="252" t="s">
        <v>6817</v>
      </c>
      <c r="K91" s="252"/>
      <c r="L91" s="252"/>
      <c r="M91" s="252"/>
      <c r="N91" s="252"/>
    </row>
    <row r="92" spans="1:14" ht="26.1">
      <c r="A92" s="252" t="s">
        <v>6674</v>
      </c>
      <c r="B92" s="253">
        <v>19</v>
      </c>
      <c r="C92" s="252" t="s">
        <v>6818</v>
      </c>
      <c r="D92" s="252" t="s">
        <v>6819</v>
      </c>
      <c r="E92" s="252" t="s">
        <v>6820</v>
      </c>
      <c r="F92" s="252" t="s">
        <v>6821</v>
      </c>
      <c r="G92" s="252" t="s">
        <v>6822</v>
      </c>
      <c r="H92" s="252" t="s">
        <v>6823</v>
      </c>
      <c r="I92" s="252" t="s">
        <v>6824</v>
      </c>
      <c r="J92" s="252" t="s">
        <v>6825</v>
      </c>
      <c r="K92" s="252"/>
      <c r="L92" s="252"/>
      <c r="M92" s="252"/>
      <c r="N92" s="252"/>
    </row>
    <row r="93" spans="1:14" ht="15.6">
      <c r="A93" s="252" t="s">
        <v>6674</v>
      </c>
      <c r="B93" s="253">
        <v>20</v>
      </c>
      <c r="C93" s="252" t="s">
        <v>6826</v>
      </c>
      <c r="D93" s="252" t="s">
        <v>6827</v>
      </c>
      <c r="E93" s="252" t="s">
        <v>6827</v>
      </c>
      <c r="F93" s="252" t="s">
        <v>6828</v>
      </c>
      <c r="G93" s="252" t="s">
        <v>6829</v>
      </c>
      <c r="H93" s="252" t="s">
        <v>6830</v>
      </c>
      <c r="I93" s="252" t="s">
        <v>6831</v>
      </c>
      <c r="J93" s="252" t="s">
        <v>6832</v>
      </c>
      <c r="K93" s="252"/>
      <c r="L93" s="252"/>
      <c r="M93" s="252"/>
      <c r="N93" s="252"/>
    </row>
    <row r="94" spans="1:14" ht="15.6">
      <c r="A94" s="252" t="s">
        <v>6833</v>
      </c>
      <c r="B94" s="253">
        <v>1</v>
      </c>
      <c r="C94" s="252" t="s">
        <v>6834</v>
      </c>
      <c r="D94" s="252" t="s">
        <v>6835</v>
      </c>
      <c r="E94" s="252" t="s">
        <v>6836</v>
      </c>
      <c r="F94" s="252" t="s">
        <v>6837</v>
      </c>
      <c r="G94" s="252" t="s">
        <v>6838</v>
      </c>
      <c r="H94" s="252" t="s">
        <v>6839</v>
      </c>
      <c r="I94" s="252" t="s">
        <v>6840</v>
      </c>
      <c r="J94" s="252" t="s">
        <v>6841</v>
      </c>
      <c r="K94" s="252"/>
      <c r="L94" s="252"/>
      <c r="M94" s="252"/>
      <c r="N94" s="252"/>
    </row>
    <row r="95" spans="1:14" ht="26.1">
      <c r="A95" s="252" t="s">
        <v>6833</v>
      </c>
      <c r="B95" s="253">
        <v>2</v>
      </c>
      <c r="C95" s="252" t="s">
        <v>6842</v>
      </c>
      <c r="D95" s="252" t="s">
        <v>6843</v>
      </c>
      <c r="E95" s="252" t="s">
        <v>6844</v>
      </c>
      <c r="F95" s="252" t="s">
        <v>6845</v>
      </c>
      <c r="G95" s="252" t="s">
        <v>6846</v>
      </c>
      <c r="H95" s="252" t="s">
        <v>6847</v>
      </c>
      <c r="I95" s="252" t="s">
        <v>6848</v>
      </c>
      <c r="J95" s="252" t="s">
        <v>6849</v>
      </c>
      <c r="K95" s="252"/>
      <c r="L95" s="252"/>
      <c r="M95" s="252"/>
      <c r="N95" s="252"/>
    </row>
    <row r="96" spans="1:14" ht="26.1">
      <c r="A96" s="252" t="s">
        <v>6833</v>
      </c>
      <c r="B96" s="253">
        <v>3</v>
      </c>
      <c r="C96" s="252" t="s">
        <v>6850</v>
      </c>
      <c r="D96" s="252" t="s">
        <v>6851</v>
      </c>
      <c r="E96" s="252" t="s">
        <v>6852</v>
      </c>
      <c r="F96" s="252" t="s">
        <v>6853</v>
      </c>
      <c r="G96" s="252" t="s">
        <v>6854</v>
      </c>
      <c r="H96" s="252" t="s">
        <v>6855</v>
      </c>
      <c r="I96" s="252" t="s">
        <v>6856</v>
      </c>
      <c r="J96" s="252" t="s">
        <v>6857</v>
      </c>
      <c r="K96" s="252"/>
      <c r="L96" s="252"/>
      <c r="M96" s="252"/>
      <c r="N96" s="252"/>
    </row>
    <row r="97" spans="1:14" ht="15.6">
      <c r="A97" s="252" t="s">
        <v>6858</v>
      </c>
      <c r="B97" s="254" t="s">
        <v>6859</v>
      </c>
      <c r="C97" s="254" t="s">
        <v>3</v>
      </c>
      <c r="D97" s="254" t="s">
        <v>6860</v>
      </c>
      <c r="E97" s="254" t="s">
        <v>6861</v>
      </c>
      <c r="F97" s="254" t="s">
        <v>6862</v>
      </c>
      <c r="G97" s="254" t="s">
        <v>6863</v>
      </c>
      <c r="H97" s="254" t="s">
        <v>6864</v>
      </c>
      <c r="I97" s="254" t="s">
        <v>6865</v>
      </c>
      <c r="J97" s="254" t="s">
        <v>6866</v>
      </c>
      <c r="K97" s="252"/>
      <c r="L97" s="252"/>
      <c r="M97" s="252"/>
      <c r="N97" s="252"/>
    </row>
    <row r="98" spans="1:14" ht="26.45">
      <c r="A98" s="5" t="s">
        <v>6867</v>
      </c>
      <c r="B98" s="244" t="s">
        <v>160</v>
      </c>
      <c r="C98" s="5" t="s">
        <v>163</v>
      </c>
      <c r="D98" s="255"/>
      <c r="E98" s="5"/>
      <c r="F98" s="5"/>
      <c r="G98" s="5"/>
      <c r="H98" s="5"/>
      <c r="I98" s="5"/>
      <c r="J98" s="5"/>
      <c r="K98" s="5"/>
      <c r="L98" s="5"/>
      <c r="M98" s="5"/>
      <c r="N98" s="5"/>
    </row>
    <row r="99" spans="1:14" ht="26.45">
      <c r="A99" s="5" t="s">
        <v>6868</v>
      </c>
      <c r="B99" s="244" t="s">
        <v>166</v>
      </c>
      <c r="C99" s="5" t="s">
        <v>169</v>
      </c>
      <c r="D99" s="255"/>
      <c r="E99" s="5"/>
      <c r="F99" s="5"/>
      <c r="G99" s="5"/>
      <c r="H99" s="5"/>
      <c r="I99" s="5"/>
      <c r="J99" s="5"/>
      <c r="K99" s="5">
        <v>1</v>
      </c>
      <c r="L99" s="5"/>
      <c r="M99" s="5">
        <v>1</v>
      </c>
      <c r="N99" s="5"/>
    </row>
    <row r="100" spans="1:14" ht="15.6">
      <c r="A100" s="5" t="s">
        <v>6868</v>
      </c>
      <c r="B100" s="244">
        <v>-77</v>
      </c>
      <c r="C100" s="243" t="s">
        <v>6869</v>
      </c>
      <c r="D100" s="256"/>
      <c r="E100" s="243"/>
      <c r="F100" s="243"/>
      <c r="G100" s="5"/>
      <c r="H100" s="5"/>
      <c r="I100" s="243"/>
      <c r="J100" s="243"/>
      <c r="K100" s="5"/>
      <c r="L100" s="5"/>
      <c r="M100" s="5"/>
      <c r="N100" s="5"/>
    </row>
    <row r="101" spans="1:14" ht="26.45">
      <c r="A101" s="5" t="s">
        <v>6870</v>
      </c>
      <c r="B101" s="244" t="s">
        <v>6871</v>
      </c>
      <c r="C101" s="5" t="s">
        <v>6872</v>
      </c>
      <c r="D101" s="255"/>
      <c r="E101" s="5"/>
      <c r="F101" s="5"/>
      <c r="G101" s="5"/>
      <c r="H101" s="5"/>
      <c r="I101" s="5"/>
      <c r="J101" s="5"/>
      <c r="K101" s="5"/>
      <c r="L101" s="5"/>
      <c r="M101" s="5"/>
      <c r="N101" s="5"/>
    </row>
    <row r="102" spans="1:14" ht="15.6">
      <c r="A102" s="5" t="s">
        <v>6870</v>
      </c>
      <c r="B102" s="244">
        <v>-77</v>
      </c>
      <c r="C102" s="243" t="s">
        <v>6869</v>
      </c>
      <c r="D102" s="256"/>
      <c r="E102" s="243"/>
      <c r="F102" s="243"/>
      <c r="G102" s="5"/>
      <c r="H102" s="5"/>
      <c r="I102" s="243"/>
      <c r="J102" s="243"/>
      <c r="K102" s="5"/>
      <c r="L102" s="5"/>
      <c r="M102" s="5"/>
      <c r="N102" s="5"/>
    </row>
    <row r="103" spans="1:14" ht="26.45">
      <c r="A103" s="5" t="s">
        <v>6873</v>
      </c>
      <c r="B103" s="244" t="s">
        <v>6871</v>
      </c>
      <c r="C103" s="5" t="s">
        <v>6872</v>
      </c>
      <c r="D103" s="255"/>
      <c r="E103" s="5"/>
      <c r="F103" s="5"/>
      <c r="G103" s="5"/>
      <c r="H103" s="5"/>
      <c r="I103" s="5"/>
      <c r="J103" s="5"/>
      <c r="K103" s="5"/>
      <c r="L103" s="5"/>
      <c r="M103" s="5"/>
      <c r="N103" s="5"/>
    </row>
    <row r="104" spans="1:14" ht="15.6">
      <c r="A104" s="5" t="s">
        <v>6873</v>
      </c>
      <c r="B104" s="244">
        <v>99999</v>
      </c>
      <c r="C104" s="243" t="s">
        <v>6874</v>
      </c>
      <c r="D104" s="256"/>
      <c r="E104" s="243"/>
      <c r="F104" s="243"/>
      <c r="G104" s="243"/>
      <c r="H104" s="243"/>
      <c r="I104" s="243"/>
      <c r="J104" s="243"/>
      <c r="K104" s="5"/>
      <c r="L104" s="5"/>
      <c r="M104" s="5"/>
      <c r="N104" s="5"/>
    </row>
    <row r="105" spans="1:14" ht="15.6">
      <c r="A105" s="5" t="s">
        <v>6873</v>
      </c>
      <c r="B105" s="244">
        <v>-77</v>
      </c>
      <c r="C105" s="243" t="s">
        <v>6869</v>
      </c>
      <c r="D105" s="256"/>
      <c r="E105" s="243"/>
      <c r="F105" s="243"/>
      <c r="G105" s="5"/>
      <c r="H105" s="5"/>
      <c r="I105" s="243"/>
      <c r="J105" s="5"/>
      <c r="K105" s="5"/>
      <c r="L105" s="5"/>
      <c r="M105" s="5"/>
      <c r="N105" s="5"/>
    </row>
    <row r="106" spans="1:14" ht="15.6">
      <c r="A106" s="5" t="s">
        <v>6875</v>
      </c>
      <c r="B106" s="244">
        <v>1</v>
      </c>
      <c r="C106" s="243" t="s">
        <v>6876</v>
      </c>
      <c r="D106" s="243"/>
      <c r="E106" s="243"/>
      <c r="F106" s="243"/>
      <c r="G106" s="243"/>
      <c r="H106" s="243"/>
      <c r="I106" s="243"/>
      <c r="J106" s="5"/>
      <c r="K106" s="5"/>
      <c r="L106" s="5"/>
      <c r="M106" s="5"/>
      <c r="N106" s="5"/>
    </row>
    <row r="107" spans="1:14" ht="15.6">
      <c r="A107" s="5" t="s">
        <v>6875</v>
      </c>
      <c r="B107" s="5">
        <v>2</v>
      </c>
      <c r="C107" s="5" t="s">
        <v>6877</v>
      </c>
      <c r="D107" s="5"/>
      <c r="E107" s="5"/>
      <c r="F107" s="5"/>
      <c r="G107" s="5"/>
      <c r="H107" s="5"/>
      <c r="I107" s="243"/>
      <c r="J107" s="5"/>
      <c r="K107" s="5"/>
      <c r="L107" s="5"/>
      <c r="M107" s="5"/>
      <c r="N107" s="5"/>
    </row>
    <row r="108" spans="1:14" ht="15.6">
      <c r="A108" s="5" t="s">
        <v>6875</v>
      </c>
      <c r="B108" s="5">
        <v>3</v>
      </c>
      <c r="C108" s="5" t="s">
        <v>6878</v>
      </c>
      <c r="D108" s="5"/>
      <c r="E108" s="5"/>
      <c r="F108" s="5"/>
      <c r="G108" s="5"/>
      <c r="H108" s="5"/>
      <c r="I108" s="243"/>
      <c r="J108" s="5"/>
      <c r="K108" s="5"/>
      <c r="L108" s="5"/>
      <c r="M108" s="5"/>
      <c r="N108" s="5"/>
    </row>
    <row r="109" spans="1:14" ht="15.6">
      <c r="A109" s="5" t="s">
        <v>6879</v>
      </c>
      <c r="B109" s="244">
        <v>1</v>
      </c>
      <c r="C109" s="5" t="s">
        <v>6880</v>
      </c>
      <c r="D109" s="5"/>
      <c r="E109" s="5"/>
      <c r="F109" s="5"/>
      <c r="G109" s="5"/>
      <c r="H109" s="5"/>
      <c r="I109" s="243"/>
      <c r="J109" s="5"/>
      <c r="K109" s="5"/>
      <c r="L109" s="5"/>
      <c r="M109" s="5"/>
      <c r="N109" s="5"/>
    </row>
    <row r="110" spans="1:14" ht="15.6">
      <c r="A110" s="5" t="s">
        <v>6879</v>
      </c>
      <c r="B110" s="244">
        <v>2</v>
      </c>
      <c r="C110" s="5" t="s">
        <v>6881</v>
      </c>
      <c r="D110" s="5"/>
      <c r="E110" s="5"/>
      <c r="F110" s="5"/>
      <c r="G110" s="5"/>
      <c r="H110" s="5"/>
      <c r="I110" s="243"/>
      <c r="J110" s="5"/>
      <c r="K110" s="5"/>
      <c r="L110" s="5"/>
      <c r="M110" s="5"/>
      <c r="N110" s="5"/>
    </row>
    <row r="111" spans="1:14" ht="15.6">
      <c r="A111" s="5" t="s">
        <v>6879</v>
      </c>
      <c r="B111" s="244">
        <v>3</v>
      </c>
      <c r="C111" s="5" t="s">
        <v>6882</v>
      </c>
      <c r="D111" s="5"/>
      <c r="E111" s="5"/>
      <c r="F111" s="5"/>
      <c r="G111" s="5"/>
      <c r="H111" s="5"/>
      <c r="I111" s="243"/>
      <c r="J111" s="5"/>
      <c r="K111" s="5"/>
      <c r="L111" s="5"/>
      <c r="M111" s="5"/>
      <c r="N111" s="5"/>
    </row>
    <row r="112" spans="1:14" ht="15.6">
      <c r="A112" s="5" t="s">
        <v>6879</v>
      </c>
      <c r="B112" s="244">
        <v>-77</v>
      </c>
      <c r="C112" s="5" t="s">
        <v>6883</v>
      </c>
      <c r="D112" s="255"/>
      <c r="E112" s="5"/>
      <c r="F112" s="5"/>
      <c r="G112" s="5"/>
      <c r="H112" s="5"/>
      <c r="I112" s="257"/>
      <c r="J112" s="5"/>
      <c r="K112" s="5"/>
      <c r="L112" s="5"/>
      <c r="M112" s="5"/>
      <c r="N112" s="5"/>
    </row>
    <row r="113" spans="1:14" ht="15.6">
      <c r="A113" s="244" t="s">
        <v>6884</v>
      </c>
      <c r="B113" s="244">
        <v>1</v>
      </c>
      <c r="C113" s="244" t="s">
        <v>6885</v>
      </c>
      <c r="D113" s="244" t="s">
        <v>6886</v>
      </c>
      <c r="E113" s="244" t="s">
        <v>6887</v>
      </c>
      <c r="F113" s="244" t="s">
        <v>6888</v>
      </c>
      <c r="G113" s="5" t="s">
        <v>6889</v>
      </c>
      <c r="H113" s="5" t="s">
        <v>6890</v>
      </c>
      <c r="I113" s="243" t="s">
        <v>6891</v>
      </c>
      <c r="J113" s="5"/>
      <c r="K113" s="5"/>
      <c r="L113" s="5"/>
      <c r="M113" s="5"/>
      <c r="N113" s="5"/>
    </row>
    <row r="114" spans="1:14" ht="39.6">
      <c r="A114" s="244" t="s">
        <v>6884</v>
      </c>
      <c r="B114" s="244">
        <v>0</v>
      </c>
      <c r="C114" s="244" t="s">
        <v>6892</v>
      </c>
      <c r="D114" s="244" t="s">
        <v>6893</v>
      </c>
      <c r="E114" s="244" t="s">
        <v>6894</v>
      </c>
      <c r="F114" s="244" t="s">
        <v>6895</v>
      </c>
      <c r="G114" s="5" t="s">
        <v>6896</v>
      </c>
      <c r="H114" s="5" t="s">
        <v>6897</v>
      </c>
      <c r="I114" s="243" t="s">
        <v>6898</v>
      </c>
      <c r="J114" s="244" t="s">
        <v>6892</v>
      </c>
      <c r="K114" s="5"/>
      <c r="L114" s="5"/>
      <c r="M114" s="5"/>
      <c r="N114" s="5"/>
    </row>
    <row r="115" spans="1:14" ht="15.6">
      <c r="A115" s="244" t="s">
        <v>6899</v>
      </c>
      <c r="B115" s="244">
        <v>1</v>
      </c>
      <c r="C115" s="244" t="s">
        <v>6533</v>
      </c>
      <c r="D115" s="244" t="s">
        <v>6533</v>
      </c>
      <c r="E115" s="244" t="s">
        <v>6533</v>
      </c>
      <c r="F115" s="244" t="s">
        <v>6533</v>
      </c>
      <c r="G115" s="244" t="s">
        <v>6533</v>
      </c>
      <c r="H115" s="244" t="s">
        <v>6533</v>
      </c>
      <c r="I115" s="244" t="s">
        <v>6533</v>
      </c>
      <c r="J115" s="244" t="s">
        <v>6533</v>
      </c>
      <c r="K115" s="5"/>
      <c r="L115" s="5"/>
      <c r="M115" s="5"/>
      <c r="N115" s="5"/>
    </row>
    <row r="116" spans="1:14" ht="15.6">
      <c r="A116" s="244" t="s">
        <v>6899</v>
      </c>
      <c r="B116" s="244">
        <v>2</v>
      </c>
      <c r="C116" s="244" t="s">
        <v>6534</v>
      </c>
      <c r="D116" s="244" t="s">
        <v>6534</v>
      </c>
      <c r="E116" s="244" t="s">
        <v>6534</v>
      </c>
      <c r="F116" s="244" t="s">
        <v>6534</v>
      </c>
      <c r="G116" s="244" t="s">
        <v>6534</v>
      </c>
      <c r="H116" s="244" t="s">
        <v>6534</v>
      </c>
      <c r="I116" s="244" t="s">
        <v>6534</v>
      </c>
      <c r="J116" s="244" t="s">
        <v>6534</v>
      </c>
      <c r="K116" s="5"/>
      <c r="L116" s="5"/>
      <c r="M116" s="5"/>
      <c r="N116" s="5"/>
    </row>
    <row r="117" spans="1:14" ht="15.6">
      <c r="A117" s="244" t="s">
        <v>6899</v>
      </c>
      <c r="B117" s="244">
        <v>3</v>
      </c>
      <c r="C117" s="244" t="s">
        <v>6535</v>
      </c>
      <c r="D117" s="244" t="s">
        <v>6535</v>
      </c>
      <c r="E117" s="244" t="s">
        <v>6535</v>
      </c>
      <c r="F117" s="244" t="s">
        <v>6535</v>
      </c>
      <c r="G117" s="244" t="s">
        <v>6535</v>
      </c>
      <c r="H117" s="244" t="s">
        <v>6535</v>
      </c>
      <c r="I117" s="244" t="s">
        <v>6535</v>
      </c>
      <c r="J117" s="244" t="s">
        <v>6535</v>
      </c>
      <c r="K117" s="5"/>
      <c r="L117" s="5"/>
      <c r="M117" s="5"/>
      <c r="N117" s="5"/>
    </row>
    <row r="118" spans="1:14" ht="15.6">
      <c r="A118" s="244" t="s">
        <v>6899</v>
      </c>
      <c r="B118" s="244">
        <v>4</v>
      </c>
      <c r="C118" s="244" t="s">
        <v>6536</v>
      </c>
      <c r="D118" s="244" t="s">
        <v>6536</v>
      </c>
      <c r="E118" s="244" t="s">
        <v>6536</v>
      </c>
      <c r="F118" s="244" t="s">
        <v>6536</v>
      </c>
      <c r="G118" s="244" t="s">
        <v>6536</v>
      </c>
      <c r="H118" s="244" t="s">
        <v>6536</v>
      </c>
      <c r="I118" s="244" t="s">
        <v>6536</v>
      </c>
      <c r="J118" s="244" t="s">
        <v>6536</v>
      </c>
      <c r="K118" s="5"/>
      <c r="L118" s="5"/>
      <c r="M118" s="5"/>
      <c r="N118" s="5"/>
    </row>
    <row r="119" spans="1:14" ht="26.45">
      <c r="A119" s="244" t="s">
        <v>6899</v>
      </c>
      <c r="B119" s="244">
        <v>5</v>
      </c>
      <c r="C119" s="5" t="s">
        <v>6900</v>
      </c>
      <c r="D119" s="5" t="s">
        <v>6900</v>
      </c>
      <c r="E119" s="5" t="s">
        <v>6900</v>
      </c>
      <c r="F119" s="5" t="s">
        <v>6900</v>
      </c>
      <c r="G119" s="5" t="s">
        <v>6900</v>
      </c>
      <c r="H119" s="5" t="s">
        <v>6900</v>
      </c>
      <c r="I119" s="5" t="s">
        <v>6900</v>
      </c>
      <c r="J119" s="5" t="s">
        <v>6900</v>
      </c>
      <c r="K119" s="5"/>
      <c r="L119" s="5"/>
      <c r="M119" s="5"/>
      <c r="N119" s="5"/>
    </row>
    <row r="120" spans="1:14" ht="26.45">
      <c r="A120" s="244" t="s">
        <v>6899</v>
      </c>
      <c r="B120" s="244">
        <v>6</v>
      </c>
      <c r="C120" s="5" t="s">
        <v>6901</v>
      </c>
      <c r="D120" s="5" t="s">
        <v>6901</v>
      </c>
      <c r="E120" s="5" t="s">
        <v>6901</v>
      </c>
      <c r="F120" s="5" t="s">
        <v>6901</v>
      </c>
      <c r="G120" s="5" t="s">
        <v>6901</v>
      </c>
      <c r="H120" s="5" t="s">
        <v>6901</v>
      </c>
      <c r="I120" s="5" t="s">
        <v>6901</v>
      </c>
      <c r="J120" s="5" t="s">
        <v>6901</v>
      </c>
      <c r="K120" s="5"/>
      <c r="L120" s="5"/>
      <c r="M120" s="5"/>
      <c r="N120" s="5"/>
    </row>
    <row r="121" spans="1:14" ht="26.45">
      <c r="A121" s="244" t="s">
        <v>6899</v>
      </c>
      <c r="B121" s="244">
        <v>7</v>
      </c>
      <c r="C121" s="5" t="s">
        <v>6902</v>
      </c>
      <c r="D121" s="5" t="s">
        <v>6902</v>
      </c>
      <c r="E121" s="5" t="s">
        <v>6902</v>
      </c>
      <c r="F121" s="5" t="s">
        <v>6902</v>
      </c>
      <c r="G121" s="5" t="s">
        <v>6902</v>
      </c>
      <c r="H121" s="5" t="s">
        <v>6902</v>
      </c>
      <c r="I121" s="5" t="s">
        <v>6902</v>
      </c>
      <c r="J121" s="5" t="s">
        <v>6902</v>
      </c>
      <c r="K121" s="5"/>
      <c r="L121" s="5"/>
      <c r="M121" s="5"/>
      <c r="N121" s="5"/>
    </row>
    <row r="122" spans="1:14" ht="26.45">
      <c r="A122" s="244" t="s">
        <v>6899</v>
      </c>
      <c r="B122" s="244">
        <v>8</v>
      </c>
      <c r="C122" s="5" t="s">
        <v>6903</v>
      </c>
      <c r="D122" s="5" t="s">
        <v>6903</v>
      </c>
      <c r="E122" s="5" t="s">
        <v>6903</v>
      </c>
      <c r="F122" s="5" t="s">
        <v>6903</v>
      </c>
      <c r="G122" s="5" t="s">
        <v>6903</v>
      </c>
      <c r="H122" s="5" t="s">
        <v>6903</v>
      </c>
      <c r="I122" s="5" t="s">
        <v>6903</v>
      </c>
      <c r="J122" s="5" t="s">
        <v>6903</v>
      </c>
      <c r="K122" s="5"/>
      <c r="L122" s="5"/>
      <c r="M122" s="5"/>
      <c r="N122" s="5"/>
    </row>
    <row r="123" spans="1:14" ht="26.45">
      <c r="A123" s="244" t="s">
        <v>6899</v>
      </c>
      <c r="B123" s="244">
        <v>9</v>
      </c>
      <c r="C123" s="5" t="s">
        <v>6904</v>
      </c>
      <c r="D123" s="5" t="s">
        <v>6904</v>
      </c>
      <c r="E123" s="5" t="s">
        <v>6904</v>
      </c>
      <c r="F123" s="5" t="s">
        <v>6904</v>
      </c>
      <c r="G123" s="5" t="s">
        <v>6904</v>
      </c>
      <c r="H123" s="5" t="s">
        <v>6904</v>
      </c>
      <c r="I123" s="5" t="s">
        <v>6904</v>
      </c>
      <c r="J123" s="5" t="s">
        <v>6904</v>
      </c>
      <c r="K123" s="5"/>
      <c r="L123" s="5"/>
      <c r="M123" s="5"/>
      <c r="N123" s="5"/>
    </row>
    <row r="124" spans="1:14" ht="39.6">
      <c r="A124" s="244" t="s">
        <v>6899</v>
      </c>
      <c r="B124" s="244">
        <v>-77</v>
      </c>
      <c r="C124" s="244" t="s">
        <v>6905</v>
      </c>
      <c r="D124" s="244" t="s">
        <v>6906</v>
      </c>
      <c r="E124" s="244"/>
      <c r="F124" s="244" t="s">
        <v>6907</v>
      </c>
      <c r="G124" s="244" t="s">
        <v>6908</v>
      </c>
      <c r="H124" s="5" t="s">
        <v>6909</v>
      </c>
      <c r="I124" s="243" t="s">
        <v>6910</v>
      </c>
      <c r="J124" s="5" t="s">
        <v>6911</v>
      </c>
      <c r="K124" s="5"/>
      <c r="L124" s="5"/>
      <c r="M124" s="5">
        <v>1</v>
      </c>
      <c r="N124" s="5"/>
    </row>
    <row r="125" spans="1:14" ht="15.6">
      <c r="A125" s="24" t="s">
        <v>6912</v>
      </c>
      <c r="B125" s="258">
        <v>1</v>
      </c>
      <c r="C125" s="24" t="s">
        <v>6533</v>
      </c>
      <c r="D125" s="24" t="s">
        <v>6533</v>
      </c>
      <c r="E125" s="24" t="s">
        <v>6533</v>
      </c>
      <c r="F125" s="24" t="s">
        <v>6533</v>
      </c>
      <c r="G125" s="24" t="s">
        <v>6533</v>
      </c>
      <c r="H125" s="24" t="s">
        <v>6533</v>
      </c>
      <c r="I125" s="24" t="s">
        <v>6533</v>
      </c>
      <c r="J125" s="24" t="s">
        <v>6533</v>
      </c>
      <c r="K125" s="258">
        <v>1</v>
      </c>
      <c r="L125" s="259"/>
      <c r="M125" s="259"/>
      <c r="N125" s="255"/>
    </row>
    <row r="126" spans="1:14" ht="15.6">
      <c r="A126" s="24" t="s">
        <v>6912</v>
      </c>
      <c r="B126" s="258">
        <v>2</v>
      </c>
      <c r="C126" s="24" t="s">
        <v>6534</v>
      </c>
      <c r="D126" s="24" t="s">
        <v>6534</v>
      </c>
      <c r="E126" s="24" t="s">
        <v>6534</v>
      </c>
      <c r="F126" s="24" t="s">
        <v>6534</v>
      </c>
      <c r="G126" s="24" t="s">
        <v>6534</v>
      </c>
      <c r="H126" s="24" t="s">
        <v>6534</v>
      </c>
      <c r="I126" s="24" t="s">
        <v>6534</v>
      </c>
      <c r="J126" s="24" t="s">
        <v>6534</v>
      </c>
      <c r="K126" s="258">
        <v>2</v>
      </c>
      <c r="L126" s="259"/>
      <c r="M126" s="259"/>
      <c r="N126" s="255"/>
    </row>
    <row r="127" spans="1:14" ht="15.6">
      <c r="A127" s="24" t="s">
        <v>6912</v>
      </c>
      <c r="B127" s="258">
        <v>3</v>
      </c>
      <c r="C127" s="24" t="s">
        <v>6535</v>
      </c>
      <c r="D127" s="24" t="s">
        <v>6535</v>
      </c>
      <c r="E127" s="24" t="s">
        <v>6535</v>
      </c>
      <c r="F127" s="24" t="s">
        <v>6535</v>
      </c>
      <c r="G127" s="24" t="s">
        <v>6535</v>
      </c>
      <c r="H127" s="24" t="s">
        <v>6535</v>
      </c>
      <c r="I127" s="24" t="s">
        <v>6535</v>
      </c>
      <c r="J127" s="24" t="s">
        <v>6535</v>
      </c>
      <c r="K127" s="258">
        <v>3</v>
      </c>
      <c r="L127" s="259"/>
      <c r="M127" s="259"/>
      <c r="N127" s="255"/>
    </row>
    <row r="128" spans="1:14" ht="15.6">
      <c r="A128" s="24" t="s">
        <v>6912</v>
      </c>
      <c r="B128" s="258">
        <v>4</v>
      </c>
      <c r="C128" s="24" t="s">
        <v>6536</v>
      </c>
      <c r="D128" s="24" t="s">
        <v>6536</v>
      </c>
      <c r="E128" s="24" t="s">
        <v>6536</v>
      </c>
      <c r="F128" s="24" t="s">
        <v>6536</v>
      </c>
      <c r="G128" s="24" t="s">
        <v>6536</v>
      </c>
      <c r="H128" s="24" t="s">
        <v>6536</v>
      </c>
      <c r="I128" s="24" t="s">
        <v>6536</v>
      </c>
      <c r="J128" s="24" t="s">
        <v>6536</v>
      </c>
      <c r="K128" s="258">
        <v>4</v>
      </c>
      <c r="L128" s="259"/>
      <c r="M128" s="259"/>
      <c r="N128" s="255"/>
    </row>
    <row r="129" spans="1:14" ht="52.5">
      <c r="A129" s="24" t="s">
        <v>6912</v>
      </c>
      <c r="B129" s="258">
        <v>-77</v>
      </c>
      <c r="C129" s="24" t="s">
        <v>6913</v>
      </c>
      <c r="D129" s="24" t="s">
        <v>6914</v>
      </c>
      <c r="E129" s="24" t="s">
        <v>6913</v>
      </c>
      <c r="F129" s="24" t="s">
        <v>6915</v>
      </c>
      <c r="G129" s="259" t="s">
        <v>6916</v>
      </c>
      <c r="H129" s="24" t="s">
        <v>6917</v>
      </c>
      <c r="I129" s="260" t="s">
        <v>6918</v>
      </c>
      <c r="J129" s="259" t="s">
        <v>6919</v>
      </c>
      <c r="K129" s="259"/>
      <c r="L129" s="258"/>
      <c r="M129" s="258">
        <v>1</v>
      </c>
      <c r="N129" s="244"/>
    </row>
    <row r="130" spans="1:14" ht="39.6">
      <c r="A130" s="24" t="s">
        <v>6912</v>
      </c>
      <c r="B130" s="258">
        <v>-75</v>
      </c>
      <c r="C130" s="24" t="s">
        <v>6920</v>
      </c>
      <c r="D130" s="24" t="s">
        <v>6921</v>
      </c>
      <c r="E130" s="24" t="s">
        <v>6920</v>
      </c>
      <c r="F130" s="24" t="s">
        <v>6922</v>
      </c>
      <c r="G130" s="259" t="s">
        <v>6923</v>
      </c>
      <c r="H130" s="24" t="s">
        <v>6924</v>
      </c>
      <c r="I130" s="261" t="s">
        <v>6925</v>
      </c>
      <c r="J130" s="259" t="s">
        <v>6926</v>
      </c>
      <c r="K130" s="259"/>
      <c r="L130" s="258"/>
      <c r="M130" s="258">
        <v>1</v>
      </c>
      <c r="N130" s="244"/>
    </row>
    <row r="131" spans="1:14" ht="65.45">
      <c r="A131" s="24" t="s">
        <v>6912</v>
      </c>
      <c r="B131" s="258">
        <v>-76</v>
      </c>
      <c r="C131" s="242" t="s">
        <v>6927</v>
      </c>
      <c r="D131" s="242" t="s">
        <v>6928</v>
      </c>
      <c r="E131" s="242" t="s">
        <v>6927</v>
      </c>
      <c r="F131" s="242" t="s">
        <v>6929</v>
      </c>
      <c r="G131" s="239" t="s">
        <v>6930</v>
      </c>
      <c r="H131" s="239" t="s">
        <v>6931</v>
      </c>
      <c r="I131" s="243" t="s">
        <v>6932</v>
      </c>
      <c r="J131" s="239" t="s">
        <v>6933</v>
      </c>
      <c r="K131" s="239"/>
      <c r="L131" s="239"/>
      <c r="M131" s="239">
        <v>1</v>
      </c>
      <c r="N131" s="5"/>
    </row>
    <row r="132" spans="1:14" ht="39.6">
      <c r="A132" s="24" t="s">
        <v>6912</v>
      </c>
      <c r="B132" s="258">
        <v>-98</v>
      </c>
      <c r="C132" s="24" t="s">
        <v>6934</v>
      </c>
      <c r="D132" s="24" t="s">
        <v>6935</v>
      </c>
      <c r="E132" s="24" t="s">
        <v>6934</v>
      </c>
      <c r="F132" s="24" t="s">
        <v>6936</v>
      </c>
      <c r="G132" s="259" t="s">
        <v>6937</v>
      </c>
      <c r="H132" s="255" t="s">
        <v>6938</v>
      </c>
      <c r="I132" s="261" t="s">
        <v>6939</v>
      </c>
      <c r="J132" s="259" t="s">
        <v>6940</v>
      </c>
      <c r="K132" s="259"/>
      <c r="L132" s="258"/>
      <c r="M132" s="258">
        <v>1</v>
      </c>
      <c r="N132" s="244"/>
    </row>
    <row r="133" spans="1:14" ht="15.6">
      <c r="A133" s="5" t="s">
        <v>6941</v>
      </c>
      <c r="B133" s="244">
        <v>1</v>
      </c>
      <c r="C133" s="5" t="s">
        <v>6942</v>
      </c>
      <c r="D133" s="5" t="s">
        <v>6942</v>
      </c>
      <c r="E133" s="5" t="s">
        <v>6942</v>
      </c>
      <c r="F133" s="5" t="s">
        <v>6942</v>
      </c>
      <c r="G133" s="5" t="s">
        <v>6942</v>
      </c>
      <c r="H133" s="5" t="s">
        <v>6942</v>
      </c>
      <c r="I133" s="5" t="s">
        <v>6942</v>
      </c>
      <c r="J133" s="5" t="s">
        <v>6942</v>
      </c>
      <c r="K133" s="5"/>
      <c r="L133" s="5"/>
      <c r="M133" s="5"/>
      <c r="N133" s="5"/>
    </row>
    <row r="134" spans="1:14" ht="65.45">
      <c r="A134" s="5" t="s">
        <v>6941</v>
      </c>
      <c r="B134" s="244">
        <v>2</v>
      </c>
      <c r="C134" s="243" t="s">
        <v>6943</v>
      </c>
      <c r="D134" s="243" t="s">
        <v>6944</v>
      </c>
      <c r="E134" s="243" t="s">
        <v>6943</v>
      </c>
      <c r="F134" s="243" t="s">
        <v>6945</v>
      </c>
      <c r="G134" s="5" t="s">
        <v>6946</v>
      </c>
      <c r="H134" s="5" t="s">
        <v>6947</v>
      </c>
      <c r="I134" s="243" t="s">
        <v>6948</v>
      </c>
      <c r="J134" s="5" t="s">
        <v>6949</v>
      </c>
      <c r="K134" s="5"/>
      <c r="L134" s="5"/>
      <c r="M134" s="5"/>
      <c r="N134" s="5"/>
    </row>
    <row r="135" spans="1:14" ht="65.45">
      <c r="A135" s="5" t="s">
        <v>6941</v>
      </c>
      <c r="B135" s="244">
        <v>3</v>
      </c>
      <c r="C135" s="5" t="s">
        <v>6950</v>
      </c>
      <c r="D135" s="5" t="s">
        <v>6951</v>
      </c>
      <c r="E135" s="5" t="s">
        <v>6950</v>
      </c>
      <c r="F135" s="5" t="s">
        <v>6952</v>
      </c>
      <c r="G135" s="5" t="s">
        <v>6953</v>
      </c>
      <c r="H135" s="5" t="s">
        <v>6954</v>
      </c>
      <c r="I135" s="243" t="s">
        <v>6955</v>
      </c>
      <c r="J135" s="5" t="s">
        <v>6956</v>
      </c>
      <c r="K135" s="5"/>
      <c r="L135" s="5"/>
      <c r="M135" s="5"/>
      <c r="N135" s="5"/>
    </row>
    <row r="136" spans="1:14" ht="65.45">
      <c r="A136" s="5" t="s">
        <v>6941</v>
      </c>
      <c r="B136" s="244">
        <v>-77</v>
      </c>
      <c r="C136" s="262" t="s">
        <v>6957</v>
      </c>
      <c r="D136" s="243" t="s">
        <v>6958</v>
      </c>
      <c r="E136" s="262" t="s">
        <v>6957</v>
      </c>
      <c r="F136" s="243" t="s">
        <v>6959</v>
      </c>
      <c r="G136" s="5" t="s">
        <v>6960</v>
      </c>
      <c r="H136" s="5" t="s">
        <v>6961</v>
      </c>
      <c r="I136" s="243" t="s">
        <v>6962</v>
      </c>
      <c r="J136" s="5" t="s">
        <v>6963</v>
      </c>
      <c r="K136" s="5"/>
      <c r="L136" s="5"/>
      <c r="M136" s="5"/>
      <c r="N136" s="5"/>
    </row>
    <row r="137" spans="1:14" ht="15.6">
      <c r="A137" s="24" t="s">
        <v>6964</v>
      </c>
      <c r="B137" s="263">
        <v>1</v>
      </c>
      <c r="C137" s="264" t="s">
        <v>6533</v>
      </c>
      <c r="D137" s="264" t="s">
        <v>6533</v>
      </c>
      <c r="E137" s="264" t="s">
        <v>6533</v>
      </c>
      <c r="F137" s="264" t="s">
        <v>6533</v>
      </c>
      <c r="G137" s="264" t="s">
        <v>6533</v>
      </c>
      <c r="H137" s="264" t="s">
        <v>6533</v>
      </c>
      <c r="I137" s="264" t="s">
        <v>6533</v>
      </c>
      <c r="J137" s="264" t="s">
        <v>6533</v>
      </c>
      <c r="K137" s="263">
        <v>1</v>
      </c>
      <c r="L137" s="265"/>
      <c r="M137" s="265"/>
      <c r="N137" s="255"/>
    </row>
    <row r="138" spans="1:14" ht="65.45">
      <c r="A138" s="266" t="s">
        <v>6964</v>
      </c>
      <c r="B138" s="267">
        <v>-76</v>
      </c>
      <c r="C138" s="268" t="s">
        <v>6965</v>
      </c>
      <c r="D138" s="268" t="s">
        <v>6928</v>
      </c>
      <c r="E138" s="268" t="s">
        <v>6965</v>
      </c>
      <c r="F138" s="268" t="s">
        <v>6966</v>
      </c>
      <c r="G138" s="269" t="s">
        <v>6967</v>
      </c>
      <c r="H138" s="270" t="s">
        <v>6968</v>
      </c>
      <c r="I138" s="268" t="s">
        <v>6969</v>
      </c>
      <c r="J138" s="268"/>
      <c r="K138" s="269"/>
      <c r="L138" s="267"/>
      <c r="M138" s="267">
        <v>1</v>
      </c>
      <c r="N138" s="244"/>
    </row>
    <row r="139" spans="1:14" ht="39.6">
      <c r="A139" s="266" t="s">
        <v>6964</v>
      </c>
      <c r="B139" s="267">
        <v>-98</v>
      </c>
      <c r="C139" s="268" t="s">
        <v>6934</v>
      </c>
      <c r="D139" s="268" t="s">
        <v>6935</v>
      </c>
      <c r="E139" s="268" t="s">
        <v>6934</v>
      </c>
      <c r="F139" s="268" t="s">
        <v>6970</v>
      </c>
      <c r="G139" s="269" t="s">
        <v>6971</v>
      </c>
      <c r="H139" s="270" t="s">
        <v>6972</v>
      </c>
      <c r="I139" s="268" t="s">
        <v>6939</v>
      </c>
      <c r="J139" s="269" t="s">
        <v>6973</v>
      </c>
      <c r="K139" s="269"/>
      <c r="L139" s="267"/>
      <c r="M139" s="267">
        <v>1</v>
      </c>
      <c r="N139" s="244"/>
    </row>
    <row r="140" spans="1:14" ht="15.6">
      <c r="A140" s="271" t="s">
        <v>6974</v>
      </c>
      <c r="B140" s="258">
        <v>1</v>
      </c>
      <c r="C140" s="10" t="s">
        <v>6533</v>
      </c>
      <c r="D140" s="10" t="s">
        <v>6533</v>
      </c>
      <c r="E140" s="10" t="s">
        <v>6533</v>
      </c>
      <c r="F140" s="10" t="s">
        <v>6533</v>
      </c>
      <c r="G140" s="10" t="s">
        <v>6533</v>
      </c>
      <c r="H140" s="10" t="s">
        <v>6533</v>
      </c>
      <c r="I140" s="10" t="s">
        <v>6533</v>
      </c>
      <c r="J140" s="10" t="s">
        <v>6533</v>
      </c>
      <c r="K140" s="271"/>
      <c r="L140" s="5"/>
      <c r="M140" s="5"/>
      <c r="N140" s="5"/>
    </row>
    <row r="141" spans="1:14" ht="15.6">
      <c r="A141" s="271" t="s">
        <v>6974</v>
      </c>
      <c r="B141" s="244">
        <v>2</v>
      </c>
      <c r="C141" s="10" t="s">
        <v>6534</v>
      </c>
      <c r="D141" s="10" t="s">
        <v>6534</v>
      </c>
      <c r="E141" s="10" t="s">
        <v>6534</v>
      </c>
      <c r="F141" s="10" t="s">
        <v>6534</v>
      </c>
      <c r="G141" s="10" t="s">
        <v>6534</v>
      </c>
      <c r="H141" s="10" t="s">
        <v>6534</v>
      </c>
      <c r="I141" s="10" t="s">
        <v>6534</v>
      </c>
      <c r="J141" s="10" t="s">
        <v>6534</v>
      </c>
      <c r="K141" s="271"/>
      <c r="L141" s="5"/>
      <c r="M141" s="5"/>
      <c r="N141" s="5"/>
    </row>
    <row r="142" spans="1:14" ht="15.6">
      <c r="A142" s="271" t="s">
        <v>6974</v>
      </c>
      <c r="B142" s="244">
        <v>3</v>
      </c>
      <c r="C142" s="10" t="s">
        <v>6535</v>
      </c>
      <c r="D142" s="10" t="s">
        <v>6535</v>
      </c>
      <c r="E142" s="10" t="s">
        <v>6535</v>
      </c>
      <c r="F142" s="10" t="s">
        <v>6535</v>
      </c>
      <c r="G142" s="10" t="s">
        <v>6535</v>
      </c>
      <c r="H142" s="10" t="s">
        <v>6535</v>
      </c>
      <c r="I142" s="10" t="s">
        <v>6535</v>
      </c>
      <c r="J142" s="10" t="s">
        <v>6535</v>
      </c>
      <c r="K142" s="271"/>
      <c r="L142" s="5"/>
      <c r="M142" s="5"/>
      <c r="N142" s="5"/>
    </row>
    <row r="143" spans="1:14" ht="15.6">
      <c r="A143" s="271" t="s">
        <v>6974</v>
      </c>
      <c r="B143" s="244">
        <v>4</v>
      </c>
      <c r="C143" s="10" t="s">
        <v>6536</v>
      </c>
      <c r="D143" s="10" t="s">
        <v>6536</v>
      </c>
      <c r="E143" s="10" t="s">
        <v>6536</v>
      </c>
      <c r="F143" s="10" t="s">
        <v>6536</v>
      </c>
      <c r="G143" s="10" t="s">
        <v>6536</v>
      </c>
      <c r="H143" s="10" t="s">
        <v>6536</v>
      </c>
      <c r="I143" s="10" t="s">
        <v>6536</v>
      </c>
      <c r="J143" s="10" t="s">
        <v>6536</v>
      </c>
      <c r="K143" s="271"/>
      <c r="L143" s="5"/>
      <c r="M143" s="5"/>
      <c r="N143" s="5"/>
    </row>
    <row r="144" spans="1:14" ht="26.45">
      <c r="A144" s="271" t="s">
        <v>6974</v>
      </c>
      <c r="B144" s="244">
        <v>5</v>
      </c>
      <c r="C144" s="5" t="s">
        <v>6900</v>
      </c>
      <c r="D144" s="5" t="s">
        <v>6900</v>
      </c>
      <c r="E144" s="5" t="s">
        <v>6900</v>
      </c>
      <c r="F144" s="5" t="s">
        <v>6900</v>
      </c>
      <c r="G144" s="5" t="s">
        <v>6900</v>
      </c>
      <c r="H144" s="5" t="s">
        <v>6900</v>
      </c>
      <c r="I144" s="5" t="s">
        <v>6900</v>
      </c>
      <c r="J144" s="5" t="s">
        <v>6900</v>
      </c>
      <c r="K144" s="5"/>
      <c r="L144" s="5"/>
      <c r="M144" s="5"/>
      <c r="N144" s="5"/>
    </row>
    <row r="145" spans="1:14" ht="26.45">
      <c r="A145" s="271" t="s">
        <v>6974</v>
      </c>
      <c r="B145" s="244">
        <v>6</v>
      </c>
      <c r="C145" s="5" t="s">
        <v>6901</v>
      </c>
      <c r="D145" s="5" t="s">
        <v>6901</v>
      </c>
      <c r="E145" s="5" t="s">
        <v>6901</v>
      </c>
      <c r="F145" s="5" t="s">
        <v>6901</v>
      </c>
      <c r="G145" s="5" t="s">
        <v>6901</v>
      </c>
      <c r="H145" s="5" t="s">
        <v>6901</v>
      </c>
      <c r="I145" s="5" t="s">
        <v>6901</v>
      </c>
      <c r="J145" s="5" t="s">
        <v>6901</v>
      </c>
      <c r="K145" s="5"/>
      <c r="L145" s="5"/>
      <c r="M145" s="5"/>
      <c r="N145" s="5"/>
    </row>
    <row r="146" spans="1:14" ht="26.45">
      <c r="A146" s="271" t="s">
        <v>6974</v>
      </c>
      <c r="B146" s="244">
        <v>7</v>
      </c>
      <c r="C146" s="5" t="s">
        <v>6902</v>
      </c>
      <c r="D146" s="5" t="s">
        <v>6902</v>
      </c>
      <c r="E146" s="5" t="s">
        <v>6902</v>
      </c>
      <c r="F146" s="5" t="s">
        <v>6902</v>
      </c>
      <c r="G146" s="5" t="s">
        <v>6902</v>
      </c>
      <c r="H146" s="5" t="s">
        <v>6902</v>
      </c>
      <c r="I146" s="5" t="s">
        <v>6902</v>
      </c>
      <c r="J146" s="5" t="s">
        <v>6902</v>
      </c>
      <c r="K146" s="5"/>
      <c r="L146" s="5"/>
      <c r="M146" s="5"/>
      <c r="N146" s="5"/>
    </row>
    <row r="147" spans="1:14" ht="26.45">
      <c r="A147" s="271" t="s">
        <v>6974</v>
      </c>
      <c r="B147" s="244">
        <v>8</v>
      </c>
      <c r="C147" s="5" t="s">
        <v>6903</v>
      </c>
      <c r="D147" s="5" t="s">
        <v>6903</v>
      </c>
      <c r="E147" s="5" t="s">
        <v>6903</v>
      </c>
      <c r="F147" s="5" t="s">
        <v>6903</v>
      </c>
      <c r="G147" s="5" t="s">
        <v>6903</v>
      </c>
      <c r="H147" s="5" t="s">
        <v>6903</v>
      </c>
      <c r="I147" s="5" t="s">
        <v>6903</v>
      </c>
      <c r="J147" s="5" t="s">
        <v>6903</v>
      </c>
      <c r="K147" s="5"/>
      <c r="L147" s="5"/>
      <c r="M147" s="5"/>
      <c r="N147" s="5"/>
    </row>
    <row r="148" spans="1:14" ht="26.45">
      <c r="A148" s="271" t="s">
        <v>6974</v>
      </c>
      <c r="B148" s="244">
        <v>9</v>
      </c>
      <c r="C148" s="5" t="s">
        <v>6904</v>
      </c>
      <c r="D148" s="5" t="s">
        <v>6904</v>
      </c>
      <c r="E148" s="5" t="s">
        <v>6904</v>
      </c>
      <c r="F148" s="5" t="s">
        <v>6904</v>
      </c>
      <c r="G148" s="5" t="s">
        <v>6904</v>
      </c>
      <c r="H148" s="5" t="s">
        <v>6904</v>
      </c>
      <c r="I148" s="5" t="s">
        <v>6904</v>
      </c>
      <c r="J148" s="5" t="s">
        <v>6904</v>
      </c>
      <c r="K148" s="5"/>
      <c r="L148" s="5"/>
      <c r="M148" s="5"/>
      <c r="N148" s="5"/>
    </row>
    <row r="149" spans="1:14" ht="26.45">
      <c r="A149" s="271" t="s">
        <v>6974</v>
      </c>
      <c r="B149" s="244">
        <v>10</v>
      </c>
      <c r="C149" s="6" t="s">
        <v>6975</v>
      </c>
      <c r="D149" s="6" t="s">
        <v>6975</v>
      </c>
      <c r="E149" s="6" t="s">
        <v>6975</v>
      </c>
      <c r="F149" s="6" t="s">
        <v>6975</v>
      </c>
      <c r="G149" s="6" t="s">
        <v>6975</v>
      </c>
      <c r="H149" s="6" t="s">
        <v>6975</v>
      </c>
      <c r="I149" s="6" t="s">
        <v>6975</v>
      </c>
      <c r="J149" s="6" t="s">
        <v>6975</v>
      </c>
      <c r="K149" s="5"/>
      <c r="L149" s="5"/>
      <c r="M149" s="5"/>
      <c r="N149" s="5"/>
    </row>
    <row r="150" spans="1:14" ht="26.45">
      <c r="A150" s="271" t="s">
        <v>6974</v>
      </c>
      <c r="B150" s="244">
        <v>-77</v>
      </c>
      <c r="C150" s="243" t="s">
        <v>6976</v>
      </c>
      <c r="D150" s="243" t="s">
        <v>6977</v>
      </c>
      <c r="E150" s="243"/>
      <c r="F150" s="272" t="s">
        <v>6978</v>
      </c>
      <c r="G150" s="243" t="s">
        <v>6979</v>
      </c>
      <c r="H150" s="243" t="s">
        <v>6980</v>
      </c>
      <c r="I150" s="5" t="s">
        <v>6981</v>
      </c>
      <c r="J150" s="5" t="s">
        <v>6982</v>
      </c>
      <c r="K150" s="5"/>
      <c r="L150" s="5"/>
      <c r="M150" s="5">
        <v>1</v>
      </c>
      <c r="N150" s="5"/>
    </row>
    <row r="151" spans="1:14" ht="15.6">
      <c r="A151" s="273" t="s">
        <v>6983</v>
      </c>
      <c r="B151" s="274">
        <v>1</v>
      </c>
      <c r="C151" s="275" t="s">
        <v>6984</v>
      </c>
      <c r="D151" s="275" t="s">
        <v>6984</v>
      </c>
      <c r="E151" s="275" t="s">
        <v>6984</v>
      </c>
      <c r="F151" s="275" t="s">
        <v>6984</v>
      </c>
      <c r="G151" s="275" t="s">
        <v>6984</v>
      </c>
      <c r="H151" s="275" t="s">
        <v>6984</v>
      </c>
      <c r="I151" s="275" t="s">
        <v>6984</v>
      </c>
      <c r="J151" s="275" t="s">
        <v>6984</v>
      </c>
      <c r="K151" s="273">
        <v>1</v>
      </c>
      <c r="L151" s="273"/>
      <c r="M151" s="273"/>
      <c r="N151" s="273"/>
    </row>
    <row r="152" spans="1:14" ht="15.6">
      <c r="A152" s="273" t="s">
        <v>6983</v>
      </c>
      <c r="B152" s="274">
        <v>2</v>
      </c>
      <c r="C152" s="275" t="s">
        <v>6985</v>
      </c>
      <c r="D152" s="275" t="s">
        <v>6985</v>
      </c>
      <c r="E152" s="275" t="s">
        <v>6985</v>
      </c>
      <c r="F152" s="275" t="s">
        <v>6985</v>
      </c>
      <c r="G152" s="275" t="s">
        <v>6985</v>
      </c>
      <c r="H152" s="275" t="s">
        <v>6985</v>
      </c>
      <c r="I152" s="275" t="s">
        <v>6985</v>
      </c>
      <c r="J152" s="275" t="s">
        <v>6985</v>
      </c>
      <c r="K152" s="273">
        <v>2</v>
      </c>
      <c r="L152" s="273"/>
      <c r="M152" s="273"/>
      <c r="N152" s="273"/>
    </row>
    <row r="153" spans="1:14" ht="15.6">
      <c r="A153" s="273" t="s">
        <v>6983</v>
      </c>
      <c r="B153" s="274">
        <v>3</v>
      </c>
      <c r="C153" s="275" t="s">
        <v>6986</v>
      </c>
      <c r="D153" s="275" t="s">
        <v>6986</v>
      </c>
      <c r="E153" s="275" t="s">
        <v>6986</v>
      </c>
      <c r="F153" s="275" t="s">
        <v>6986</v>
      </c>
      <c r="G153" s="275" t="s">
        <v>6986</v>
      </c>
      <c r="H153" s="275" t="s">
        <v>6986</v>
      </c>
      <c r="I153" s="275" t="s">
        <v>6986</v>
      </c>
      <c r="J153" s="275" t="s">
        <v>6986</v>
      </c>
      <c r="K153" s="273">
        <v>3</v>
      </c>
      <c r="L153" s="273"/>
      <c r="M153" s="273"/>
      <c r="N153" s="273"/>
    </row>
    <row r="154" spans="1:14" ht="15.6">
      <c r="A154" s="273" t="s">
        <v>6983</v>
      </c>
      <c r="B154" s="274">
        <v>4</v>
      </c>
      <c r="C154" s="275" t="s">
        <v>6987</v>
      </c>
      <c r="D154" s="275" t="s">
        <v>6987</v>
      </c>
      <c r="E154" s="275" t="s">
        <v>6987</v>
      </c>
      <c r="F154" s="275" t="s">
        <v>6987</v>
      </c>
      <c r="G154" s="275" t="s">
        <v>6987</v>
      </c>
      <c r="H154" s="275" t="s">
        <v>6987</v>
      </c>
      <c r="I154" s="275" t="s">
        <v>6987</v>
      </c>
      <c r="J154" s="275" t="s">
        <v>6987</v>
      </c>
      <c r="K154" s="273">
        <v>4</v>
      </c>
      <c r="L154" s="273"/>
      <c r="M154" s="273"/>
      <c r="N154" s="273"/>
    </row>
    <row r="155" spans="1:14" ht="15.6">
      <c r="A155" s="273" t="s">
        <v>6983</v>
      </c>
      <c r="B155" s="274">
        <v>5</v>
      </c>
      <c r="C155" s="275" t="s">
        <v>6988</v>
      </c>
      <c r="D155" s="275" t="s">
        <v>6988</v>
      </c>
      <c r="E155" s="275" t="s">
        <v>6988</v>
      </c>
      <c r="F155" s="275" t="s">
        <v>6988</v>
      </c>
      <c r="G155" s="275" t="s">
        <v>6988</v>
      </c>
      <c r="H155" s="275" t="s">
        <v>6988</v>
      </c>
      <c r="I155" s="275" t="s">
        <v>6988</v>
      </c>
      <c r="J155" s="275" t="s">
        <v>6988</v>
      </c>
      <c r="K155" s="273">
        <v>5</v>
      </c>
      <c r="L155" s="273"/>
      <c r="M155" s="273"/>
      <c r="N155" s="273"/>
    </row>
    <row r="156" spans="1:14" ht="15.6">
      <c r="A156" s="273" t="s">
        <v>6983</v>
      </c>
      <c r="B156" s="274">
        <v>6</v>
      </c>
      <c r="C156" s="275" t="s">
        <v>6989</v>
      </c>
      <c r="D156" s="275" t="s">
        <v>6989</v>
      </c>
      <c r="E156" s="275" t="s">
        <v>6989</v>
      </c>
      <c r="F156" s="275" t="s">
        <v>6989</v>
      </c>
      <c r="G156" s="275" t="s">
        <v>6989</v>
      </c>
      <c r="H156" s="275" t="s">
        <v>6989</v>
      </c>
      <c r="I156" s="275" t="s">
        <v>6989</v>
      </c>
      <c r="J156" s="275" t="s">
        <v>6989</v>
      </c>
      <c r="K156" s="273">
        <v>6</v>
      </c>
      <c r="L156" s="273"/>
      <c r="M156" s="273"/>
      <c r="N156" s="273"/>
    </row>
    <row r="157" spans="1:14" ht="15.6">
      <c r="A157" s="273" t="s">
        <v>6983</v>
      </c>
      <c r="B157" s="274">
        <v>7</v>
      </c>
      <c r="C157" s="275" t="s">
        <v>6990</v>
      </c>
      <c r="D157" s="275" t="s">
        <v>6990</v>
      </c>
      <c r="E157" s="275" t="s">
        <v>6990</v>
      </c>
      <c r="F157" s="275" t="s">
        <v>6990</v>
      </c>
      <c r="G157" s="275" t="s">
        <v>6990</v>
      </c>
      <c r="H157" s="275" t="s">
        <v>6990</v>
      </c>
      <c r="I157" s="275" t="s">
        <v>6990</v>
      </c>
      <c r="J157" s="275" t="s">
        <v>6990</v>
      </c>
      <c r="K157" s="273">
        <v>7</v>
      </c>
      <c r="L157" s="273"/>
      <c r="M157" s="273"/>
      <c r="N157" s="273"/>
    </row>
    <row r="158" spans="1:14" ht="15.6">
      <c r="A158" s="273" t="s">
        <v>6983</v>
      </c>
      <c r="B158" s="274">
        <v>8</v>
      </c>
      <c r="C158" s="275" t="s">
        <v>6991</v>
      </c>
      <c r="D158" s="275" t="s">
        <v>6991</v>
      </c>
      <c r="E158" s="275" t="s">
        <v>6991</v>
      </c>
      <c r="F158" s="275" t="s">
        <v>6991</v>
      </c>
      <c r="G158" s="275" t="s">
        <v>6991</v>
      </c>
      <c r="H158" s="275" t="s">
        <v>6991</v>
      </c>
      <c r="I158" s="275" t="s">
        <v>6991</v>
      </c>
      <c r="J158" s="275" t="s">
        <v>6991</v>
      </c>
      <c r="K158" s="273">
        <v>8</v>
      </c>
      <c r="L158" s="273"/>
      <c r="M158" s="273"/>
      <c r="N158" s="273"/>
    </row>
    <row r="159" spans="1:14" ht="15.6">
      <c r="A159" s="273" t="s">
        <v>6983</v>
      </c>
      <c r="B159" s="274">
        <v>9</v>
      </c>
      <c r="C159" s="275" t="s">
        <v>6992</v>
      </c>
      <c r="D159" s="275" t="s">
        <v>6992</v>
      </c>
      <c r="E159" s="275" t="s">
        <v>6992</v>
      </c>
      <c r="F159" s="275" t="s">
        <v>6992</v>
      </c>
      <c r="G159" s="275" t="s">
        <v>6992</v>
      </c>
      <c r="H159" s="275" t="s">
        <v>6992</v>
      </c>
      <c r="I159" s="275" t="s">
        <v>6992</v>
      </c>
      <c r="J159" s="275" t="s">
        <v>6992</v>
      </c>
      <c r="K159" s="273">
        <v>9</v>
      </c>
      <c r="L159" s="273"/>
      <c r="M159" s="273"/>
      <c r="N159" s="273"/>
    </row>
    <row r="160" spans="1:14" ht="15.6">
      <c r="A160" s="273" t="s">
        <v>6983</v>
      </c>
      <c r="B160" s="274">
        <v>-77</v>
      </c>
      <c r="C160" s="275" t="s">
        <v>6993</v>
      </c>
      <c r="D160" s="276" t="s">
        <v>6994</v>
      </c>
      <c r="E160" s="275" t="s">
        <v>6993</v>
      </c>
      <c r="F160" s="275" t="s">
        <v>6993</v>
      </c>
      <c r="G160" s="275" t="s">
        <v>6993</v>
      </c>
      <c r="H160" s="275" t="s">
        <v>6993</v>
      </c>
      <c r="I160" s="275" t="s">
        <v>6993</v>
      </c>
      <c r="J160" s="275" t="s">
        <v>6993</v>
      </c>
      <c r="K160" s="273"/>
      <c r="L160" s="273"/>
      <c r="M160" s="273">
        <v>1</v>
      </c>
      <c r="N160" s="273"/>
    </row>
    <row r="161" spans="1:14" ht="15.6">
      <c r="A161" s="273" t="s">
        <v>6995</v>
      </c>
      <c r="B161" s="274">
        <v>1</v>
      </c>
      <c r="C161" s="64" t="s">
        <v>6996</v>
      </c>
      <c r="D161" s="64" t="s">
        <v>6996</v>
      </c>
      <c r="E161" s="64" t="s">
        <v>6996</v>
      </c>
      <c r="F161" s="64" t="s">
        <v>6996</v>
      </c>
      <c r="G161" s="64" t="s">
        <v>6996</v>
      </c>
      <c r="H161" s="64" t="s">
        <v>6996</v>
      </c>
      <c r="I161" s="64" t="s">
        <v>6996</v>
      </c>
      <c r="J161" s="64" t="s">
        <v>6996</v>
      </c>
      <c r="K161" s="273">
        <v>1</v>
      </c>
      <c r="L161" s="273"/>
      <c r="M161" s="273"/>
      <c r="N161" s="273"/>
    </row>
    <row r="162" spans="1:14" ht="15.6">
      <c r="A162" s="273" t="s">
        <v>6995</v>
      </c>
      <c r="B162" s="274">
        <v>2</v>
      </c>
      <c r="C162" s="64" t="s">
        <v>6997</v>
      </c>
      <c r="D162" s="64" t="s">
        <v>6997</v>
      </c>
      <c r="E162" s="64" t="s">
        <v>6997</v>
      </c>
      <c r="F162" s="64" t="s">
        <v>6997</v>
      </c>
      <c r="G162" s="64" t="s">
        <v>6997</v>
      </c>
      <c r="H162" s="64" t="s">
        <v>6997</v>
      </c>
      <c r="I162" s="64" t="s">
        <v>6997</v>
      </c>
      <c r="J162" s="64" t="s">
        <v>6997</v>
      </c>
      <c r="K162" s="273">
        <v>2</v>
      </c>
      <c r="L162" s="273"/>
      <c r="M162" s="273"/>
      <c r="N162" s="273"/>
    </row>
    <row r="163" spans="1:14" ht="15.6">
      <c r="A163" s="277" t="s">
        <v>6998</v>
      </c>
      <c r="B163" s="248">
        <v>0</v>
      </c>
      <c r="C163" s="277" t="s">
        <v>6999</v>
      </c>
      <c r="D163" s="277" t="s">
        <v>7000</v>
      </c>
      <c r="E163" s="277" t="s">
        <v>7001</v>
      </c>
      <c r="F163" s="248" t="s">
        <v>7002</v>
      </c>
      <c r="G163" s="277" t="s">
        <v>7003</v>
      </c>
      <c r="H163" s="277" t="s">
        <v>7004</v>
      </c>
      <c r="I163" s="277" t="s">
        <v>7005</v>
      </c>
      <c r="J163" s="277" t="s">
        <v>7006</v>
      </c>
      <c r="K163" s="277"/>
    </row>
    <row r="164" spans="1:14" ht="15.6">
      <c r="A164" s="277" t="s">
        <v>6998</v>
      </c>
      <c r="B164" s="248">
        <v>1</v>
      </c>
      <c r="C164" s="277" t="s">
        <v>7007</v>
      </c>
      <c r="D164" s="277" t="s">
        <v>7008</v>
      </c>
      <c r="E164" s="277"/>
      <c r="F164" s="277" t="s">
        <v>7009</v>
      </c>
      <c r="G164" s="277" t="s">
        <v>7010</v>
      </c>
      <c r="H164" s="277" t="s">
        <v>7011</v>
      </c>
      <c r="I164" s="277" t="s">
        <v>7012</v>
      </c>
      <c r="J164" s="277" t="s">
        <v>7013</v>
      </c>
    </row>
    <row r="165" spans="1:14" ht="15.6">
      <c r="A165" s="277" t="s">
        <v>6998</v>
      </c>
      <c r="B165" s="248">
        <v>2</v>
      </c>
      <c r="C165" s="277" t="s">
        <v>7014</v>
      </c>
      <c r="D165" s="277" t="s">
        <v>7015</v>
      </c>
      <c r="E165" s="277"/>
      <c r="F165" s="277" t="s">
        <v>7016</v>
      </c>
      <c r="G165" s="277" t="s">
        <v>7017</v>
      </c>
      <c r="H165" s="277" t="s">
        <v>7018</v>
      </c>
      <c r="I165" s="277" t="s">
        <v>7019</v>
      </c>
      <c r="J165" s="277" t="s">
        <v>7020</v>
      </c>
    </row>
    <row r="166" spans="1:14" ht="15.6">
      <c r="A166" s="277" t="s">
        <v>6998</v>
      </c>
      <c r="B166" s="248">
        <v>3</v>
      </c>
      <c r="C166" s="277" t="s">
        <v>7021</v>
      </c>
      <c r="D166" s="277" t="s">
        <v>7022</v>
      </c>
      <c r="E166" s="277"/>
      <c r="F166" s="277" t="s">
        <v>7023</v>
      </c>
      <c r="G166" s="277" t="s">
        <v>7024</v>
      </c>
      <c r="H166" s="277" t="s">
        <v>7025</v>
      </c>
      <c r="I166" s="277" t="s">
        <v>7026</v>
      </c>
      <c r="J166" s="277" t="s">
        <v>7027</v>
      </c>
    </row>
    <row r="167" spans="1:14" ht="15.6">
      <c r="A167" s="277" t="s">
        <v>6998</v>
      </c>
      <c r="B167" s="248">
        <v>-98</v>
      </c>
      <c r="C167" s="277" t="s">
        <v>7028</v>
      </c>
      <c r="D167" s="277" t="s">
        <v>7029</v>
      </c>
      <c r="E167" s="277"/>
      <c r="F167" s="277" t="s">
        <v>7028</v>
      </c>
      <c r="G167" s="277" t="s">
        <v>7028</v>
      </c>
      <c r="H167" s="277" t="s">
        <v>7028</v>
      </c>
      <c r="I167" s="277" t="s">
        <v>7028</v>
      </c>
      <c r="J167" s="277" t="s">
        <v>7028</v>
      </c>
      <c r="K167" s="277"/>
    </row>
    <row r="168" spans="1:14" ht="15.6">
      <c r="A168" s="254" t="s">
        <v>7030</v>
      </c>
      <c r="B168" s="278">
        <v>3</v>
      </c>
      <c r="C168" s="279" t="s">
        <v>7031</v>
      </c>
      <c r="D168" s="280" t="s">
        <v>7032</v>
      </c>
      <c r="E168" s="280"/>
      <c r="F168" s="281" t="s">
        <v>7033</v>
      </c>
      <c r="G168" s="277"/>
      <c r="H168" s="277"/>
      <c r="I168" s="277"/>
      <c r="J168" s="277"/>
      <c r="K168" s="277"/>
    </row>
    <row r="169" spans="1:14" ht="15.6">
      <c r="A169" s="254" t="s">
        <v>7030</v>
      </c>
      <c r="B169" s="278">
        <v>2</v>
      </c>
      <c r="C169" s="279" t="s">
        <v>7034</v>
      </c>
      <c r="D169" s="280" t="s">
        <v>7035</v>
      </c>
      <c r="E169" s="280"/>
      <c r="F169" s="281" t="s">
        <v>7036</v>
      </c>
      <c r="G169" s="277"/>
      <c r="H169" s="277"/>
      <c r="I169" s="277"/>
      <c r="J169" s="277"/>
      <c r="K169" s="277"/>
    </row>
    <row r="170" spans="1:14" ht="15.6">
      <c r="A170" s="254" t="s">
        <v>7030</v>
      </c>
      <c r="B170" s="278">
        <v>1</v>
      </c>
      <c r="C170" s="279" t="s">
        <v>7037</v>
      </c>
      <c r="D170" s="280" t="s">
        <v>7038</v>
      </c>
      <c r="E170" s="280"/>
      <c r="F170" s="281" t="s">
        <v>7039</v>
      </c>
      <c r="G170" s="277"/>
      <c r="H170" s="277"/>
      <c r="I170" s="277"/>
      <c r="J170" s="277"/>
      <c r="K170" s="277"/>
    </row>
    <row r="171" spans="1:14" ht="15.6">
      <c r="A171" s="339" t="s">
        <v>7040</v>
      </c>
      <c r="B171" s="278">
        <v>1</v>
      </c>
      <c r="C171" s="339" t="s">
        <v>7041</v>
      </c>
      <c r="D171" s="282" t="s">
        <v>7042</v>
      </c>
      <c r="E171" s="282" t="s">
        <v>7043</v>
      </c>
      <c r="F171" s="283"/>
      <c r="G171" s="282" t="s">
        <v>7044</v>
      </c>
      <c r="H171" s="282" t="s">
        <v>7045</v>
      </c>
      <c r="I171" s="282" t="s">
        <v>7046</v>
      </c>
      <c r="J171" s="282" t="s">
        <v>7047</v>
      </c>
      <c r="K171" s="277"/>
    </row>
    <row r="172" spans="1:14" ht="15.6">
      <c r="A172" s="339" t="s">
        <v>7040</v>
      </c>
      <c r="B172" s="278">
        <v>2</v>
      </c>
      <c r="C172" s="339" t="s">
        <v>7048</v>
      </c>
      <c r="D172" s="282" t="s">
        <v>7049</v>
      </c>
      <c r="E172" s="282" t="s">
        <v>7050</v>
      </c>
      <c r="F172" s="283"/>
      <c r="G172" s="282" t="s">
        <v>7051</v>
      </c>
      <c r="H172" s="282" t="s">
        <v>7052</v>
      </c>
      <c r="I172" s="282" t="s">
        <v>7053</v>
      </c>
      <c r="J172" s="282" t="s">
        <v>7054</v>
      </c>
      <c r="K172" s="277"/>
    </row>
    <row r="173" spans="1:14" ht="15.6">
      <c r="A173" s="339" t="s">
        <v>7040</v>
      </c>
      <c r="B173" s="278">
        <v>3</v>
      </c>
      <c r="C173" s="339" t="s">
        <v>6834</v>
      </c>
      <c r="D173" s="282" t="s">
        <v>6835</v>
      </c>
      <c r="E173" s="282" t="s">
        <v>6836</v>
      </c>
      <c r="F173" s="283"/>
      <c r="G173" s="282" t="s">
        <v>7055</v>
      </c>
      <c r="H173" s="282" t="s">
        <v>6839</v>
      </c>
      <c r="I173" s="282" t="s">
        <v>6840</v>
      </c>
      <c r="J173" s="282" t="s">
        <v>7056</v>
      </c>
      <c r="K173" s="277"/>
    </row>
    <row r="174" spans="1:14" ht="15.6">
      <c r="A174" s="339" t="s">
        <v>7040</v>
      </c>
      <c r="B174" s="278">
        <v>4</v>
      </c>
      <c r="C174" s="339" t="s">
        <v>7057</v>
      </c>
      <c r="D174" s="282" t="s">
        <v>7058</v>
      </c>
      <c r="E174" s="282" t="s">
        <v>7059</v>
      </c>
      <c r="F174" s="283" t="s">
        <v>7057</v>
      </c>
      <c r="G174" s="282" t="s">
        <v>7060</v>
      </c>
      <c r="H174" s="282" t="s">
        <v>7061</v>
      </c>
      <c r="I174" s="282" t="s">
        <v>7062</v>
      </c>
      <c r="J174" s="282" t="s">
        <v>7063</v>
      </c>
      <c r="K174" s="277"/>
    </row>
    <row r="175" spans="1:14" ht="15.6">
      <c r="A175" s="277" t="s">
        <v>7064</v>
      </c>
      <c r="B175" s="248">
        <v>1</v>
      </c>
      <c r="C175" s="284" t="s">
        <v>7065</v>
      </c>
      <c r="D175" s="254" t="s">
        <v>7066</v>
      </c>
      <c r="E175" s="254"/>
      <c r="F175" s="278"/>
      <c r="G175" s="277"/>
      <c r="H175" s="277"/>
      <c r="I175" s="277"/>
      <c r="J175" s="277"/>
      <c r="K175" s="277"/>
    </row>
    <row r="176" spans="1:14" ht="15.6">
      <c r="A176" s="277" t="s">
        <v>7064</v>
      </c>
      <c r="B176" s="248">
        <v>2</v>
      </c>
      <c r="C176" s="284" t="s">
        <v>7067</v>
      </c>
      <c r="D176" s="254" t="s">
        <v>7068</v>
      </c>
      <c r="E176" s="254"/>
      <c r="F176" s="278"/>
      <c r="G176" s="277"/>
      <c r="H176" s="277"/>
      <c r="I176" s="277"/>
      <c r="J176" s="277"/>
      <c r="K176" s="277"/>
    </row>
    <row r="177" spans="1:12" ht="15.6">
      <c r="A177" s="277" t="s">
        <v>7064</v>
      </c>
      <c r="B177" s="248">
        <v>3</v>
      </c>
      <c r="C177" s="277" t="s">
        <v>7069</v>
      </c>
      <c r="D177" s="254" t="s">
        <v>7070</v>
      </c>
      <c r="E177" s="254"/>
      <c r="F177" s="278"/>
      <c r="G177" s="277"/>
      <c r="H177" s="277"/>
      <c r="I177" s="277"/>
      <c r="J177" s="277"/>
      <c r="K177" s="277"/>
    </row>
    <row r="178" spans="1:12" ht="15.6">
      <c r="A178" s="277" t="s">
        <v>7071</v>
      </c>
      <c r="B178" s="248">
        <v>1</v>
      </c>
      <c r="C178" s="277" t="s">
        <v>6885</v>
      </c>
      <c r="D178" s="254" t="s">
        <v>7072</v>
      </c>
      <c r="E178" s="254"/>
      <c r="F178" s="278"/>
      <c r="G178" s="277"/>
      <c r="H178" s="277"/>
      <c r="I178" s="277"/>
      <c r="J178" s="277"/>
      <c r="K178" s="277"/>
    </row>
    <row r="179" spans="1:12" ht="15.6">
      <c r="A179" s="277" t="s">
        <v>7071</v>
      </c>
      <c r="B179" s="248">
        <v>0</v>
      </c>
      <c r="C179" s="277" t="s">
        <v>6834</v>
      </c>
      <c r="D179" s="254" t="s">
        <v>7073</v>
      </c>
      <c r="E179" s="254"/>
      <c r="F179" s="278"/>
      <c r="G179" s="277"/>
      <c r="H179" s="277"/>
      <c r="I179" s="277"/>
      <c r="J179" s="277"/>
      <c r="K179" s="277"/>
    </row>
    <row r="180" spans="1:12" ht="15.6">
      <c r="A180" t="s">
        <v>7074</v>
      </c>
      <c r="B180" s="278">
        <v>1</v>
      </c>
      <c r="C180" t="s">
        <v>6885</v>
      </c>
      <c r="D180" t="s">
        <v>6886</v>
      </c>
      <c r="E180" t="s">
        <v>6887</v>
      </c>
      <c r="G180" t="s">
        <v>6889</v>
      </c>
      <c r="H180" t="s">
        <v>6890</v>
      </c>
      <c r="I180" t="s">
        <v>7075</v>
      </c>
      <c r="J180" t="s">
        <v>7076</v>
      </c>
      <c r="K180" s="285"/>
    </row>
    <row r="181" spans="1:12" ht="15.6">
      <c r="A181" t="s">
        <v>7074</v>
      </c>
      <c r="B181" s="278">
        <v>0</v>
      </c>
      <c r="C181" t="s">
        <v>6834</v>
      </c>
      <c r="D181" t="s">
        <v>7077</v>
      </c>
      <c r="E181" t="s">
        <v>7078</v>
      </c>
      <c r="G181" t="s">
        <v>7079</v>
      </c>
      <c r="H181" t="s">
        <v>7080</v>
      </c>
      <c r="I181" t="s">
        <v>6840</v>
      </c>
      <c r="J181" t="s">
        <v>7081</v>
      </c>
      <c r="K181" s="285"/>
    </row>
    <row r="182" spans="1:12" ht="15.6">
      <c r="A182" t="s">
        <v>7074</v>
      </c>
      <c r="B182" s="278">
        <v>2</v>
      </c>
      <c r="C182" t="s">
        <v>7082</v>
      </c>
      <c r="D182" t="s">
        <v>7083</v>
      </c>
      <c r="E182" t="s">
        <v>7084</v>
      </c>
      <c r="G182" t="s">
        <v>7085</v>
      </c>
      <c r="H182" t="s">
        <v>7086</v>
      </c>
      <c r="I182" t="s">
        <v>7087</v>
      </c>
      <c r="J182" t="s">
        <v>7088</v>
      </c>
      <c r="K182" s="285"/>
    </row>
    <row r="183" spans="1:12" ht="15.6">
      <c r="A183" t="s">
        <v>7074</v>
      </c>
      <c r="B183" s="278">
        <v>-98</v>
      </c>
      <c r="C183" t="s">
        <v>7089</v>
      </c>
      <c r="D183" t="s">
        <v>7090</v>
      </c>
      <c r="E183" t="s">
        <v>7091</v>
      </c>
      <c r="G183" t="s">
        <v>7092</v>
      </c>
      <c r="H183" t="s">
        <v>7093</v>
      </c>
      <c r="I183" t="s">
        <v>7094</v>
      </c>
      <c r="K183" s="285"/>
    </row>
    <row r="184" spans="1:12" ht="39.6">
      <c r="A184" t="s">
        <v>7074</v>
      </c>
      <c r="B184" s="278">
        <v>3</v>
      </c>
      <c r="C184" s="240" t="s">
        <v>7095</v>
      </c>
      <c r="D184" s="240" t="s">
        <v>7096</v>
      </c>
      <c r="L184" s="286" t="s">
        <v>7097</v>
      </c>
    </row>
    <row r="185" spans="1:12" ht="15.6">
      <c r="A185" s="287" t="s">
        <v>7098</v>
      </c>
      <c r="B185" s="288">
        <v>1</v>
      </c>
      <c r="C185" s="289" t="s">
        <v>7099</v>
      </c>
      <c r="D185" s="289" t="s">
        <v>7099</v>
      </c>
      <c r="E185" s="289" t="s">
        <v>7099</v>
      </c>
      <c r="F185" s="289" t="s">
        <v>7099</v>
      </c>
      <c r="G185" s="289" t="s">
        <v>7099</v>
      </c>
      <c r="H185" s="289" t="s">
        <v>7099</v>
      </c>
      <c r="I185" s="289" t="s">
        <v>7099</v>
      </c>
      <c r="J185" s="289" t="s">
        <v>7099</v>
      </c>
      <c r="K185" s="290">
        <v>1</v>
      </c>
    </row>
    <row r="186" spans="1:12" ht="15.6">
      <c r="A186" s="287" t="s">
        <v>7098</v>
      </c>
      <c r="B186" s="278">
        <v>2</v>
      </c>
      <c r="C186" t="s">
        <v>7100</v>
      </c>
      <c r="D186" t="s">
        <v>7100</v>
      </c>
      <c r="E186" t="s">
        <v>7100</v>
      </c>
      <c r="F186" t="s">
        <v>7100</v>
      </c>
      <c r="G186" t="s">
        <v>7100</v>
      </c>
      <c r="H186" t="s">
        <v>7100</v>
      </c>
      <c r="I186" t="s">
        <v>7100</v>
      </c>
      <c r="J186" t="s">
        <v>7100</v>
      </c>
      <c r="K186" s="290">
        <v>2</v>
      </c>
    </row>
    <row r="187" spans="1:12" ht="15.6">
      <c r="A187" s="287" t="s">
        <v>7098</v>
      </c>
      <c r="B187" s="278">
        <v>3</v>
      </c>
      <c r="C187" t="s">
        <v>7101</v>
      </c>
      <c r="D187" t="s">
        <v>7101</v>
      </c>
      <c r="E187" t="s">
        <v>7101</v>
      </c>
      <c r="F187" t="s">
        <v>7101</v>
      </c>
      <c r="G187" t="s">
        <v>7101</v>
      </c>
      <c r="H187" t="s">
        <v>7101</v>
      </c>
      <c r="I187" t="s">
        <v>7101</v>
      </c>
      <c r="J187" t="s">
        <v>7101</v>
      </c>
      <c r="K187" s="290">
        <v>3</v>
      </c>
    </row>
    <row r="188" spans="1:12" ht="15.6">
      <c r="A188" s="287" t="s">
        <v>7098</v>
      </c>
      <c r="B188" s="278">
        <v>4</v>
      </c>
      <c r="C188" t="s">
        <v>7102</v>
      </c>
      <c r="D188" t="s">
        <v>7102</v>
      </c>
      <c r="E188" t="s">
        <v>7102</v>
      </c>
      <c r="F188" t="s">
        <v>7102</v>
      </c>
      <c r="G188" t="s">
        <v>7102</v>
      </c>
      <c r="H188" t="s">
        <v>7102</v>
      </c>
      <c r="I188" t="s">
        <v>7102</v>
      </c>
      <c r="J188" t="s">
        <v>7102</v>
      </c>
      <c r="K188" s="290">
        <v>4</v>
      </c>
    </row>
    <row r="189" spans="1:12" ht="15.6">
      <c r="A189" s="287" t="s">
        <v>7098</v>
      </c>
      <c r="B189" s="278">
        <v>5</v>
      </c>
      <c r="C189" t="s">
        <v>7103</v>
      </c>
      <c r="D189" t="s">
        <v>7103</v>
      </c>
      <c r="E189" t="s">
        <v>7103</v>
      </c>
      <c r="F189" t="s">
        <v>7103</v>
      </c>
      <c r="G189" t="s">
        <v>7103</v>
      </c>
      <c r="H189" t="s">
        <v>7103</v>
      </c>
      <c r="I189" t="s">
        <v>7103</v>
      </c>
      <c r="J189" t="s">
        <v>7103</v>
      </c>
      <c r="K189" s="290">
        <v>5</v>
      </c>
    </row>
    <row r="190" spans="1:12" ht="15.6">
      <c r="A190" s="287" t="s">
        <v>7098</v>
      </c>
      <c r="B190" s="278">
        <v>6</v>
      </c>
      <c r="C190" s="289" t="s">
        <v>7104</v>
      </c>
      <c r="D190" s="289" t="s">
        <v>7104</v>
      </c>
      <c r="E190" s="289" t="s">
        <v>7104</v>
      </c>
      <c r="F190" s="289" t="s">
        <v>7104</v>
      </c>
      <c r="G190" s="289" t="s">
        <v>7104</v>
      </c>
      <c r="H190" s="289" t="s">
        <v>7104</v>
      </c>
      <c r="I190" s="289" t="s">
        <v>7104</v>
      </c>
      <c r="J190" s="289" t="s">
        <v>7104</v>
      </c>
      <c r="K190" s="290">
        <v>6</v>
      </c>
    </row>
    <row r="191" spans="1:12" ht="15.6">
      <c r="A191" s="287" t="s">
        <v>7098</v>
      </c>
      <c r="B191" s="278">
        <v>7</v>
      </c>
      <c r="C191" t="s">
        <v>7105</v>
      </c>
      <c r="D191" t="s">
        <v>7105</v>
      </c>
      <c r="E191" t="s">
        <v>7105</v>
      </c>
      <c r="F191" t="s">
        <v>7105</v>
      </c>
      <c r="G191" t="s">
        <v>7105</v>
      </c>
      <c r="H191" t="s">
        <v>7105</v>
      </c>
      <c r="I191" t="s">
        <v>7105</v>
      </c>
      <c r="J191" t="s">
        <v>7105</v>
      </c>
      <c r="K191" s="290">
        <v>7</v>
      </c>
    </row>
    <row r="192" spans="1:12" ht="15.6">
      <c r="A192" s="287" t="s">
        <v>7098</v>
      </c>
      <c r="B192" s="278">
        <v>8</v>
      </c>
      <c r="C192" t="s">
        <v>7106</v>
      </c>
      <c r="D192" t="s">
        <v>7106</v>
      </c>
      <c r="E192" t="s">
        <v>7106</v>
      </c>
      <c r="F192" t="s">
        <v>7106</v>
      </c>
      <c r="G192" t="s">
        <v>7106</v>
      </c>
      <c r="H192" t="s">
        <v>7106</v>
      </c>
      <c r="I192" t="s">
        <v>7106</v>
      </c>
      <c r="J192" t="s">
        <v>7106</v>
      </c>
      <c r="K192" s="290">
        <v>8</v>
      </c>
    </row>
    <row r="193" spans="1:11" ht="15.6">
      <c r="A193" s="287" t="s">
        <v>7098</v>
      </c>
      <c r="B193" s="278">
        <v>9</v>
      </c>
      <c r="C193" t="s">
        <v>7107</v>
      </c>
      <c r="D193" t="s">
        <v>7107</v>
      </c>
      <c r="E193" t="s">
        <v>7107</v>
      </c>
      <c r="F193" t="s">
        <v>7107</v>
      </c>
      <c r="G193" t="s">
        <v>7107</v>
      </c>
      <c r="H193" t="s">
        <v>7107</v>
      </c>
      <c r="I193" t="s">
        <v>7107</v>
      </c>
      <c r="J193" t="s">
        <v>7107</v>
      </c>
      <c r="K193" s="290">
        <v>9</v>
      </c>
    </row>
    <row r="194" spans="1:11" ht="15.6">
      <c r="A194" s="287" t="s">
        <v>7098</v>
      </c>
      <c r="B194" s="278">
        <v>10</v>
      </c>
      <c r="C194" t="s">
        <v>7108</v>
      </c>
      <c r="D194" t="s">
        <v>7108</v>
      </c>
      <c r="E194" t="s">
        <v>7108</v>
      </c>
      <c r="F194" t="s">
        <v>7108</v>
      </c>
      <c r="G194" t="s">
        <v>7108</v>
      </c>
      <c r="H194" t="s">
        <v>7108</v>
      </c>
      <c r="I194" t="s">
        <v>7108</v>
      </c>
      <c r="J194" t="s">
        <v>7108</v>
      </c>
      <c r="K194" s="290">
        <v>10</v>
      </c>
    </row>
    <row r="195" spans="1:11" ht="15.6">
      <c r="A195" s="287" t="s">
        <v>7098</v>
      </c>
      <c r="B195" s="278">
        <v>11</v>
      </c>
      <c r="C195" s="289" t="s">
        <v>7109</v>
      </c>
      <c r="D195" s="289" t="s">
        <v>7109</v>
      </c>
      <c r="E195" s="289" t="s">
        <v>7109</v>
      </c>
      <c r="F195" s="289" t="s">
        <v>7109</v>
      </c>
      <c r="G195" s="289" t="s">
        <v>7109</v>
      </c>
      <c r="H195" s="289" t="s">
        <v>7109</v>
      </c>
      <c r="I195" s="289" t="s">
        <v>7109</v>
      </c>
      <c r="J195" s="289" t="s">
        <v>7109</v>
      </c>
      <c r="K195" s="290">
        <v>11</v>
      </c>
    </row>
    <row r="196" spans="1:11" ht="15.6">
      <c r="A196" s="287" t="s">
        <v>7098</v>
      </c>
      <c r="B196" s="278">
        <v>12</v>
      </c>
      <c r="C196" t="s">
        <v>7110</v>
      </c>
      <c r="D196" t="s">
        <v>7110</v>
      </c>
      <c r="E196" t="s">
        <v>7110</v>
      </c>
      <c r="F196" t="s">
        <v>7110</v>
      </c>
      <c r="G196" t="s">
        <v>7110</v>
      </c>
      <c r="H196" t="s">
        <v>7110</v>
      </c>
      <c r="I196" t="s">
        <v>7110</v>
      </c>
      <c r="J196" t="s">
        <v>7110</v>
      </c>
      <c r="K196" s="290">
        <v>12</v>
      </c>
    </row>
    <row r="197" spans="1:11" ht="15.6">
      <c r="A197" s="287" t="s">
        <v>7098</v>
      </c>
      <c r="B197" s="278">
        <v>13</v>
      </c>
      <c r="C197" t="s">
        <v>7111</v>
      </c>
      <c r="D197" t="s">
        <v>7111</v>
      </c>
      <c r="E197" t="s">
        <v>7111</v>
      </c>
      <c r="F197" t="s">
        <v>7111</v>
      </c>
      <c r="G197" t="s">
        <v>7111</v>
      </c>
      <c r="H197" t="s">
        <v>7111</v>
      </c>
      <c r="I197" t="s">
        <v>7111</v>
      </c>
      <c r="J197" t="s">
        <v>7111</v>
      </c>
      <c r="K197" s="290">
        <v>13</v>
      </c>
    </row>
    <row r="198" spans="1:11" ht="15.6">
      <c r="A198" s="287" t="s">
        <v>7098</v>
      </c>
      <c r="B198" s="278">
        <v>14</v>
      </c>
      <c r="C198" t="s">
        <v>7112</v>
      </c>
      <c r="D198" t="s">
        <v>7112</v>
      </c>
      <c r="E198" t="s">
        <v>7112</v>
      </c>
      <c r="F198" t="s">
        <v>7112</v>
      </c>
      <c r="G198" t="s">
        <v>7112</v>
      </c>
      <c r="H198" t="s">
        <v>7112</v>
      </c>
      <c r="I198" t="s">
        <v>7112</v>
      </c>
      <c r="J198" t="s">
        <v>7112</v>
      </c>
      <c r="K198" s="290">
        <v>14</v>
      </c>
    </row>
    <row r="199" spans="1:11" ht="15.6">
      <c r="A199" s="287" t="s">
        <v>7098</v>
      </c>
      <c r="B199" s="278">
        <v>15</v>
      </c>
      <c r="C199" t="s">
        <v>7113</v>
      </c>
      <c r="D199" t="s">
        <v>7113</v>
      </c>
      <c r="E199" t="s">
        <v>7113</v>
      </c>
      <c r="F199" t="s">
        <v>7113</v>
      </c>
      <c r="G199" t="s">
        <v>7113</v>
      </c>
      <c r="H199" t="s">
        <v>7113</v>
      </c>
      <c r="I199" t="s">
        <v>7113</v>
      </c>
      <c r="J199" t="s">
        <v>7113</v>
      </c>
      <c r="K199" s="290">
        <v>15</v>
      </c>
    </row>
    <row r="200" spans="1:11" ht="15.6">
      <c r="A200" s="282" t="s">
        <v>7114</v>
      </c>
      <c r="B200" s="291">
        <v>1</v>
      </c>
      <c r="C200" s="292" t="s">
        <v>7115</v>
      </c>
      <c r="K200" s="290"/>
    </row>
    <row r="201" spans="1:11" ht="15.6">
      <c r="A201" s="292" t="s">
        <v>7114</v>
      </c>
      <c r="B201" s="291">
        <v>2</v>
      </c>
      <c r="C201" s="292" t="s">
        <v>7116</v>
      </c>
      <c r="K201" s="290"/>
    </row>
    <row r="202" spans="1:11" ht="15.6">
      <c r="A202" s="292" t="s">
        <v>7114</v>
      </c>
      <c r="B202" s="291">
        <v>3</v>
      </c>
      <c r="C202" s="292" t="s">
        <v>7117</v>
      </c>
      <c r="K202" s="290"/>
    </row>
    <row r="203" spans="1:11" ht="15.6">
      <c r="A203" s="292" t="s">
        <v>7114</v>
      </c>
      <c r="B203" s="291">
        <v>0</v>
      </c>
      <c r="C203" s="292" t="s">
        <v>6834</v>
      </c>
      <c r="K203" s="290"/>
    </row>
    <row r="204" spans="1:11" ht="15.6">
      <c r="A204" s="282" t="s">
        <v>7118</v>
      </c>
      <c r="B204" s="293">
        <v>1</v>
      </c>
      <c r="C204" s="282" t="s">
        <v>7119</v>
      </c>
      <c r="D204" t="s">
        <v>7120</v>
      </c>
      <c r="K204" s="290"/>
    </row>
    <row r="205" spans="1:11" ht="15.6">
      <c r="A205" s="282" t="s">
        <v>7118</v>
      </c>
      <c r="B205" s="293">
        <v>2</v>
      </c>
      <c r="C205" s="282" t="s">
        <v>7121</v>
      </c>
      <c r="D205" t="s">
        <v>7122</v>
      </c>
      <c r="K205" s="290"/>
    </row>
    <row r="206" spans="1:11" ht="15.6">
      <c r="A206" s="282" t="s">
        <v>7118</v>
      </c>
      <c r="B206" s="293">
        <v>3</v>
      </c>
      <c r="C206" s="282" t="s">
        <v>7123</v>
      </c>
      <c r="D206" t="s">
        <v>7124</v>
      </c>
      <c r="K206" s="290"/>
    </row>
    <row r="207" spans="1:11" ht="15.6">
      <c r="A207" s="282" t="s">
        <v>7118</v>
      </c>
      <c r="B207" s="293">
        <v>4</v>
      </c>
      <c r="C207" s="282" t="s">
        <v>7125</v>
      </c>
      <c r="D207" t="s">
        <v>7126</v>
      </c>
      <c r="K207" s="290"/>
    </row>
    <row r="208" spans="1:11" ht="15.6">
      <c r="A208" s="282" t="s">
        <v>7118</v>
      </c>
      <c r="B208" s="293">
        <v>-77</v>
      </c>
      <c r="C208" s="282" t="s">
        <v>6976</v>
      </c>
      <c r="D208" t="s">
        <v>7127</v>
      </c>
      <c r="K208" s="290"/>
    </row>
    <row r="209" spans="1:11" ht="15.6">
      <c r="A209" s="282" t="s">
        <v>7118</v>
      </c>
      <c r="B209" s="293">
        <v>0</v>
      </c>
      <c r="C209" s="282" t="s">
        <v>7128</v>
      </c>
      <c r="D209" t="s">
        <v>7129</v>
      </c>
      <c r="K209" s="290"/>
    </row>
    <row r="210" spans="1:11" ht="15.6">
      <c r="A210" s="282" t="s">
        <v>7118</v>
      </c>
      <c r="B210" s="293">
        <v>-99</v>
      </c>
      <c r="C210" s="282" t="s">
        <v>7130</v>
      </c>
      <c r="D210" t="s">
        <v>7131</v>
      </c>
      <c r="K210" s="290"/>
    </row>
    <row r="211" spans="1:11" ht="15.6">
      <c r="A211" s="282" t="s">
        <v>7118</v>
      </c>
      <c r="B211" s="293">
        <v>-98</v>
      </c>
      <c r="C211" s="282" t="s">
        <v>7089</v>
      </c>
      <c r="D211" t="s">
        <v>7029</v>
      </c>
      <c r="K211" s="290"/>
    </row>
    <row r="212" spans="1:11" ht="15.6">
      <c r="A212" s="282" t="s">
        <v>7132</v>
      </c>
      <c r="B212" s="293">
        <v>1</v>
      </c>
      <c r="C212" s="282" t="s">
        <v>7133</v>
      </c>
      <c r="D212" t="s">
        <v>7134</v>
      </c>
      <c r="F212" t="s">
        <v>7135</v>
      </c>
      <c r="H212" t="s">
        <v>7136</v>
      </c>
      <c r="I212" t="s">
        <v>7137</v>
      </c>
      <c r="K212" s="290"/>
    </row>
    <row r="213" spans="1:11" ht="15.6">
      <c r="A213" s="282" t="s">
        <v>7132</v>
      </c>
      <c r="B213" s="293">
        <v>2</v>
      </c>
      <c r="C213" s="282" t="s">
        <v>7138</v>
      </c>
      <c r="D213" t="s">
        <v>7139</v>
      </c>
      <c r="F213" t="s">
        <v>7140</v>
      </c>
      <c r="H213" t="s">
        <v>7141</v>
      </c>
      <c r="I213" t="s">
        <v>7142</v>
      </c>
      <c r="K213" s="290"/>
    </row>
    <row r="214" spans="1:11" ht="15.6">
      <c r="A214" s="282" t="s">
        <v>7132</v>
      </c>
      <c r="B214" s="293">
        <v>3</v>
      </c>
      <c r="C214" s="282" t="s">
        <v>7143</v>
      </c>
      <c r="D214" t="s">
        <v>7144</v>
      </c>
      <c r="F214" t="s">
        <v>7145</v>
      </c>
      <c r="H214" t="s">
        <v>7146</v>
      </c>
      <c r="I214" t="s">
        <v>7147</v>
      </c>
      <c r="K214" s="290"/>
    </row>
    <row r="215" spans="1:11" ht="15.6">
      <c r="A215" s="282" t="s">
        <v>7132</v>
      </c>
      <c r="B215" s="293">
        <v>4</v>
      </c>
      <c r="C215" s="282" t="s">
        <v>7148</v>
      </c>
      <c r="D215" t="s">
        <v>7149</v>
      </c>
      <c r="F215" t="s">
        <v>7150</v>
      </c>
      <c r="H215" t="s">
        <v>7151</v>
      </c>
      <c r="I215" t="s">
        <v>7152</v>
      </c>
      <c r="K215" s="290"/>
    </row>
    <row r="216" spans="1:11" ht="15.6">
      <c r="A216" s="282" t="s">
        <v>7132</v>
      </c>
      <c r="B216" s="293">
        <v>5</v>
      </c>
      <c r="C216" s="282" t="s">
        <v>7153</v>
      </c>
      <c r="D216" t="s">
        <v>7154</v>
      </c>
      <c r="F216" t="s">
        <v>7155</v>
      </c>
      <c r="H216" t="s">
        <v>7156</v>
      </c>
      <c r="I216" t="s">
        <v>7157</v>
      </c>
      <c r="K216" s="290"/>
    </row>
    <row r="217" spans="1:11" ht="15.6">
      <c r="A217" s="282" t="s">
        <v>7132</v>
      </c>
      <c r="B217" s="293">
        <v>-77</v>
      </c>
      <c r="C217" s="282" t="s">
        <v>7158</v>
      </c>
      <c r="D217" t="s">
        <v>7159</v>
      </c>
      <c r="F217" t="s">
        <v>7160</v>
      </c>
      <c r="H217" t="s">
        <v>7161</v>
      </c>
      <c r="I217" t="s">
        <v>7162</v>
      </c>
      <c r="K217" s="290"/>
    </row>
    <row r="218" spans="1:11" ht="15.6">
      <c r="A218" s="282" t="s">
        <v>7132</v>
      </c>
      <c r="B218" s="293">
        <v>0</v>
      </c>
      <c r="C218" s="282" t="s">
        <v>7163</v>
      </c>
      <c r="D218" t="s">
        <v>7164</v>
      </c>
      <c r="F218" t="s">
        <v>7165</v>
      </c>
      <c r="H218" t="s">
        <v>7166</v>
      </c>
      <c r="I218" t="s">
        <v>7167</v>
      </c>
      <c r="K218" s="290"/>
    </row>
    <row r="219" spans="1:11" ht="15.6">
      <c r="A219" s="282" t="s">
        <v>7132</v>
      </c>
      <c r="B219" s="293">
        <v>-99</v>
      </c>
      <c r="C219" s="282" t="s">
        <v>7130</v>
      </c>
      <c r="D219" t="s">
        <v>7131</v>
      </c>
      <c r="F219" s="282" t="s">
        <v>7130</v>
      </c>
      <c r="H219" s="282" t="s">
        <v>7130</v>
      </c>
      <c r="I219" s="282" t="s">
        <v>7130</v>
      </c>
      <c r="K219" s="290"/>
    </row>
    <row r="220" spans="1:11" ht="15.6">
      <c r="A220" s="282" t="s">
        <v>7132</v>
      </c>
      <c r="B220" s="293">
        <v>-98</v>
      </c>
      <c r="C220" s="282" t="s">
        <v>7089</v>
      </c>
      <c r="D220" t="s">
        <v>7168</v>
      </c>
      <c r="K220" s="290"/>
    </row>
    <row r="221" spans="1:11" ht="15.6">
      <c r="A221" s="282" t="s">
        <v>7169</v>
      </c>
      <c r="B221" s="293">
        <v>1</v>
      </c>
      <c r="C221" s="282" t="s">
        <v>7170</v>
      </c>
      <c r="D221" t="s">
        <v>7171</v>
      </c>
      <c r="F221" s="248" t="s">
        <v>7172</v>
      </c>
      <c r="H221" s="277" t="s">
        <v>7173</v>
      </c>
      <c r="I221" s="277" t="s">
        <v>7170</v>
      </c>
      <c r="K221" s="290"/>
    </row>
    <row r="222" spans="1:11" ht="15.6">
      <c r="A222" s="282" t="s">
        <v>7169</v>
      </c>
      <c r="B222" s="293">
        <v>2</v>
      </c>
      <c r="C222" s="282" t="s">
        <v>7174</v>
      </c>
      <c r="D222" t="s">
        <v>7175</v>
      </c>
      <c r="F222" s="248" t="s">
        <v>7176</v>
      </c>
      <c r="H222" s="277" t="s">
        <v>7177</v>
      </c>
      <c r="I222" s="277" t="s">
        <v>7178</v>
      </c>
      <c r="K222" s="290"/>
    </row>
    <row r="223" spans="1:11" ht="15.6">
      <c r="A223" s="282" t="s">
        <v>7169</v>
      </c>
      <c r="B223" s="293">
        <v>3</v>
      </c>
      <c r="C223" s="282" t="s">
        <v>7179</v>
      </c>
      <c r="D223" t="s">
        <v>7180</v>
      </c>
      <c r="F223" s="248" t="s">
        <v>7181</v>
      </c>
      <c r="H223" s="277" t="s">
        <v>7182</v>
      </c>
      <c r="I223" s="277" t="s">
        <v>7183</v>
      </c>
      <c r="K223" s="290"/>
    </row>
    <row r="224" spans="1:11" ht="15.6">
      <c r="A224" s="282" t="s">
        <v>7169</v>
      </c>
      <c r="B224" s="293">
        <v>-99</v>
      </c>
      <c r="C224" s="282" t="s">
        <v>7130</v>
      </c>
      <c r="D224" t="s">
        <v>7131</v>
      </c>
      <c r="F224" s="248" t="s">
        <v>7184</v>
      </c>
      <c r="H224" s="277" t="s">
        <v>7185</v>
      </c>
      <c r="I224" s="277" t="s">
        <v>7186</v>
      </c>
      <c r="K224" s="290"/>
    </row>
    <row r="225" spans="1:11" ht="15.6">
      <c r="A225" s="282" t="s">
        <v>7169</v>
      </c>
      <c r="B225" s="293">
        <v>-98</v>
      </c>
      <c r="C225" s="282" t="s">
        <v>7187</v>
      </c>
      <c r="D225" t="s">
        <v>7188</v>
      </c>
      <c r="F225" s="248" t="s">
        <v>7189</v>
      </c>
      <c r="H225" s="277" t="s">
        <v>7093</v>
      </c>
      <c r="I225" s="277" t="s">
        <v>7190</v>
      </c>
      <c r="K225" s="290"/>
    </row>
    <row r="226" spans="1:11" ht="15.6">
      <c r="A226" s="282" t="s">
        <v>7191</v>
      </c>
      <c r="B226" s="293">
        <v>1</v>
      </c>
      <c r="C226" s="294" t="s">
        <v>7192</v>
      </c>
      <c r="D226" s="277" t="s">
        <v>7193</v>
      </c>
      <c r="F226" s="248" t="s">
        <v>7194</v>
      </c>
      <c r="H226" s="277" t="s">
        <v>7195</v>
      </c>
      <c r="I226" s="277" t="s">
        <v>7196</v>
      </c>
      <c r="K226" s="290"/>
    </row>
    <row r="227" spans="1:11" ht="15.6">
      <c r="A227" s="282" t="s">
        <v>7191</v>
      </c>
      <c r="B227" s="293">
        <v>15</v>
      </c>
      <c r="C227" s="294" t="s">
        <v>7197</v>
      </c>
      <c r="D227" s="294" t="s">
        <v>7197</v>
      </c>
      <c r="F227" s="294" t="s">
        <v>7197</v>
      </c>
      <c r="H227" s="294" t="s">
        <v>7197</v>
      </c>
      <c r="I227" s="294" t="s">
        <v>7197</v>
      </c>
      <c r="K227" s="290"/>
    </row>
    <row r="228" spans="1:11" ht="15.6">
      <c r="A228" s="282" t="s">
        <v>7191</v>
      </c>
      <c r="B228" s="293">
        <v>2</v>
      </c>
      <c r="C228" s="294" t="s">
        <v>7198</v>
      </c>
      <c r="D228" s="277" t="s">
        <v>7199</v>
      </c>
      <c r="F228" s="248" t="s">
        <v>7200</v>
      </c>
      <c r="H228" s="277" t="s">
        <v>7201</v>
      </c>
      <c r="I228" s="277" t="s">
        <v>7202</v>
      </c>
      <c r="K228" s="290"/>
    </row>
    <row r="229" spans="1:11" ht="15.6">
      <c r="A229" s="282" t="s">
        <v>7191</v>
      </c>
      <c r="B229" s="293">
        <v>3</v>
      </c>
      <c r="C229" s="294" t="s">
        <v>7203</v>
      </c>
      <c r="D229" s="277" t="s">
        <v>7204</v>
      </c>
      <c r="F229" s="248" t="s">
        <v>7205</v>
      </c>
      <c r="H229" s="277" t="s">
        <v>7206</v>
      </c>
      <c r="I229" s="277" t="s">
        <v>7207</v>
      </c>
      <c r="K229" s="290"/>
    </row>
    <row r="230" spans="1:11" ht="15.6">
      <c r="A230" s="282" t="s">
        <v>7191</v>
      </c>
      <c r="B230" s="293">
        <v>4</v>
      </c>
      <c r="C230" s="294" t="s">
        <v>7208</v>
      </c>
      <c r="D230" s="277" t="s">
        <v>7209</v>
      </c>
      <c r="F230" s="248" t="s">
        <v>7210</v>
      </c>
      <c r="H230" s="277" t="s">
        <v>7211</v>
      </c>
      <c r="I230" s="277" t="s">
        <v>7212</v>
      </c>
      <c r="K230" s="290"/>
    </row>
    <row r="231" spans="1:11" ht="15.6">
      <c r="A231" s="282" t="s">
        <v>7191</v>
      </c>
      <c r="B231" s="293">
        <v>5</v>
      </c>
      <c r="C231" s="294" t="s">
        <v>7213</v>
      </c>
      <c r="D231" s="277" t="s">
        <v>7214</v>
      </c>
      <c r="F231" s="248" t="s">
        <v>7215</v>
      </c>
      <c r="H231" s="277" t="s">
        <v>7216</v>
      </c>
      <c r="I231" s="277" t="s">
        <v>7217</v>
      </c>
      <c r="K231" s="290"/>
    </row>
    <row r="232" spans="1:11" ht="15.6">
      <c r="A232" s="282" t="s">
        <v>7191</v>
      </c>
      <c r="B232" s="293">
        <v>6</v>
      </c>
      <c r="C232" s="294" t="s">
        <v>7218</v>
      </c>
      <c r="D232" s="277" t="s">
        <v>7219</v>
      </c>
      <c r="F232" s="248" t="s">
        <v>7220</v>
      </c>
      <c r="H232" s="277" t="s">
        <v>7221</v>
      </c>
      <c r="I232" s="277" t="s">
        <v>7222</v>
      </c>
      <c r="K232" s="290"/>
    </row>
    <row r="233" spans="1:11" ht="15.6">
      <c r="A233" s="282" t="s">
        <v>7191</v>
      </c>
      <c r="B233" s="293">
        <v>7</v>
      </c>
      <c r="C233" s="294" t="s">
        <v>7223</v>
      </c>
      <c r="D233" s="277" t="s">
        <v>7224</v>
      </c>
      <c r="F233" s="248" t="s">
        <v>7225</v>
      </c>
      <c r="H233" s="277" t="s">
        <v>7226</v>
      </c>
      <c r="I233" s="277" t="s">
        <v>7227</v>
      </c>
      <c r="K233" s="290"/>
    </row>
    <row r="234" spans="1:11" ht="15.6">
      <c r="A234" s="282" t="s">
        <v>7191</v>
      </c>
      <c r="B234" s="293">
        <v>8</v>
      </c>
      <c r="C234" s="294" t="s">
        <v>7228</v>
      </c>
      <c r="D234" s="277" t="s">
        <v>7229</v>
      </c>
      <c r="F234" s="248" t="s">
        <v>7230</v>
      </c>
      <c r="H234" s="277" t="s">
        <v>7231</v>
      </c>
      <c r="I234" s="277" t="s">
        <v>7232</v>
      </c>
      <c r="K234" s="290"/>
    </row>
    <row r="235" spans="1:11" ht="15.6">
      <c r="A235" s="282" t="s">
        <v>7191</v>
      </c>
      <c r="B235" s="293">
        <v>9</v>
      </c>
      <c r="C235" s="294" t="s">
        <v>7233</v>
      </c>
      <c r="D235" s="312" t="s">
        <v>7234</v>
      </c>
      <c r="F235" s="248" t="s">
        <v>7235</v>
      </c>
      <c r="H235" s="277" t="s">
        <v>7236</v>
      </c>
      <c r="I235" s="277" t="s">
        <v>7237</v>
      </c>
      <c r="K235" s="290"/>
    </row>
    <row r="236" spans="1:11" ht="15.6">
      <c r="A236" s="282" t="s">
        <v>7191</v>
      </c>
      <c r="B236" s="293">
        <v>10</v>
      </c>
      <c r="C236" s="294" t="s">
        <v>4077</v>
      </c>
      <c r="D236" s="294" t="s">
        <v>7238</v>
      </c>
      <c r="F236" s="248" t="s">
        <v>7239</v>
      </c>
      <c r="H236" s="277" t="s">
        <v>7240</v>
      </c>
      <c r="I236" s="277" t="s">
        <v>7241</v>
      </c>
      <c r="K236" s="290"/>
    </row>
    <row r="237" spans="1:11" ht="15.6">
      <c r="A237" s="282" t="s">
        <v>7191</v>
      </c>
      <c r="B237" s="293">
        <v>11</v>
      </c>
      <c r="C237" s="294" t="s">
        <v>7242</v>
      </c>
      <c r="D237" s="294" t="s">
        <v>7144</v>
      </c>
      <c r="F237" s="248" t="s">
        <v>7243</v>
      </c>
      <c r="H237" s="277" t="s">
        <v>7244</v>
      </c>
      <c r="I237" s="277" t="s">
        <v>7245</v>
      </c>
      <c r="K237" s="290"/>
    </row>
    <row r="238" spans="1:11" ht="15.6">
      <c r="A238" s="282" t="s">
        <v>7191</v>
      </c>
      <c r="B238" s="293">
        <v>12</v>
      </c>
      <c r="C238" s="294" t="s">
        <v>7246</v>
      </c>
      <c r="D238" s="294" t="s">
        <v>7247</v>
      </c>
      <c r="F238" s="248" t="s">
        <v>7248</v>
      </c>
      <c r="H238" s="277" t="s">
        <v>7249</v>
      </c>
      <c r="I238" s="277" t="s">
        <v>7250</v>
      </c>
      <c r="K238" s="290"/>
    </row>
    <row r="239" spans="1:11" ht="15.6">
      <c r="A239" s="282" t="s">
        <v>7191</v>
      </c>
      <c r="B239" s="293">
        <v>13</v>
      </c>
      <c r="C239" s="294" t="s">
        <v>7251</v>
      </c>
      <c r="D239" s="294" t="s">
        <v>7252</v>
      </c>
      <c r="F239" s="248" t="s">
        <v>7253</v>
      </c>
      <c r="H239" s="277" t="s">
        <v>7254</v>
      </c>
      <c r="I239" s="277" t="s">
        <v>7255</v>
      </c>
      <c r="K239" s="290"/>
    </row>
    <row r="240" spans="1:11" ht="15.6">
      <c r="A240" s="282" t="s">
        <v>7191</v>
      </c>
      <c r="B240" s="293">
        <v>14</v>
      </c>
      <c r="C240" s="294" t="s">
        <v>7256</v>
      </c>
      <c r="D240" s="294" t="s">
        <v>7257</v>
      </c>
      <c r="F240" s="248" t="s">
        <v>7258</v>
      </c>
      <c r="H240" s="277" t="s">
        <v>7259</v>
      </c>
      <c r="I240" s="277" t="s">
        <v>7260</v>
      </c>
      <c r="K240" s="290"/>
    </row>
    <row r="241" spans="1:11" ht="15.6">
      <c r="A241" s="282" t="s">
        <v>7191</v>
      </c>
      <c r="B241" s="293">
        <v>-77</v>
      </c>
      <c r="C241" s="294" t="s">
        <v>6976</v>
      </c>
      <c r="D241" s="277" t="s">
        <v>7261</v>
      </c>
      <c r="F241" s="248" t="s">
        <v>7262</v>
      </c>
      <c r="H241" s="277" t="s">
        <v>7263</v>
      </c>
      <c r="I241" s="277" t="s">
        <v>7264</v>
      </c>
      <c r="K241" s="290"/>
    </row>
    <row r="242" spans="1:11" ht="15.6">
      <c r="A242" s="282" t="s">
        <v>7265</v>
      </c>
      <c r="B242" s="293">
        <v>1</v>
      </c>
      <c r="C242" s="294" t="s">
        <v>7266</v>
      </c>
      <c r="D242" s="277" t="s">
        <v>7267</v>
      </c>
      <c r="F242" s="248" t="s">
        <v>7268</v>
      </c>
      <c r="H242" s="277" t="s">
        <v>7269</v>
      </c>
      <c r="I242" s="277" t="s">
        <v>7270</v>
      </c>
      <c r="K242" s="290"/>
    </row>
    <row r="243" spans="1:11" ht="15.6">
      <c r="A243" s="282" t="s">
        <v>7265</v>
      </c>
      <c r="B243" s="293">
        <v>2</v>
      </c>
      <c r="C243" s="294" t="s">
        <v>7271</v>
      </c>
      <c r="D243" s="277" t="s">
        <v>7272</v>
      </c>
      <c r="F243" s="248" t="s">
        <v>7273</v>
      </c>
      <c r="H243" s="277" t="s">
        <v>7274</v>
      </c>
      <c r="I243" s="277" t="s">
        <v>7275</v>
      </c>
      <c r="K243" s="290"/>
    </row>
    <row r="244" spans="1:11" ht="15.6">
      <c r="A244" s="282" t="s">
        <v>7265</v>
      </c>
      <c r="B244" s="293">
        <v>3</v>
      </c>
      <c r="C244" s="294" t="s">
        <v>7276</v>
      </c>
      <c r="D244" s="277" t="s">
        <v>7277</v>
      </c>
      <c r="F244" s="248" t="s">
        <v>7278</v>
      </c>
      <c r="H244" s="277" t="s">
        <v>7279</v>
      </c>
      <c r="I244" s="277" t="s">
        <v>7280</v>
      </c>
      <c r="K244" s="290"/>
    </row>
    <row r="245" spans="1:11" ht="15.6">
      <c r="A245" s="282" t="s">
        <v>7265</v>
      </c>
      <c r="B245" s="293">
        <v>4</v>
      </c>
      <c r="C245" s="294" t="s">
        <v>7281</v>
      </c>
      <c r="D245" s="277" t="s">
        <v>7282</v>
      </c>
      <c r="F245" s="248" t="s">
        <v>7283</v>
      </c>
      <c r="H245" s="277" t="s">
        <v>7284</v>
      </c>
      <c r="I245" s="277" t="s">
        <v>7285</v>
      </c>
      <c r="K245" s="290"/>
    </row>
    <row r="246" spans="1:11" ht="15.6">
      <c r="A246" s="282" t="s">
        <v>7265</v>
      </c>
      <c r="B246" s="293">
        <v>5</v>
      </c>
      <c r="C246" s="294" t="s">
        <v>7286</v>
      </c>
      <c r="D246" s="277" t="s">
        <v>7287</v>
      </c>
      <c r="F246" s="248" t="s">
        <v>7288</v>
      </c>
      <c r="H246" s="277" t="s">
        <v>7289</v>
      </c>
      <c r="I246" s="277" t="s">
        <v>7290</v>
      </c>
      <c r="K246" s="290"/>
    </row>
    <row r="247" spans="1:11" ht="15.6">
      <c r="A247" s="282" t="s">
        <v>7265</v>
      </c>
      <c r="B247" s="293">
        <v>6</v>
      </c>
      <c r="C247" s="294" t="s">
        <v>7291</v>
      </c>
      <c r="D247" s="277" t="s">
        <v>7292</v>
      </c>
      <c r="F247" s="248" t="s">
        <v>7293</v>
      </c>
      <c r="H247" s="277" t="s">
        <v>7294</v>
      </c>
      <c r="I247" s="277" t="s">
        <v>7295</v>
      </c>
      <c r="K247" s="290"/>
    </row>
    <row r="248" spans="1:11" ht="15.6">
      <c r="A248" s="282" t="s">
        <v>7265</v>
      </c>
      <c r="B248" s="293">
        <v>7</v>
      </c>
      <c r="C248" s="294" t="s">
        <v>7296</v>
      </c>
      <c r="D248" s="277" t="s">
        <v>7297</v>
      </c>
      <c r="F248" s="248" t="s">
        <v>7298</v>
      </c>
      <c r="H248" s="277" t="s">
        <v>7299</v>
      </c>
      <c r="I248" s="277" t="s">
        <v>7300</v>
      </c>
      <c r="K248" s="290"/>
    </row>
    <row r="249" spans="1:11" ht="15.6">
      <c r="A249" s="282" t="s">
        <v>7301</v>
      </c>
      <c r="B249" s="293">
        <v>1</v>
      </c>
      <c r="C249" s="294" t="s">
        <v>7302</v>
      </c>
      <c r="D249" s="277" t="s">
        <v>7303</v>
      </c>
      <c r="F249" s="248" t="s">
        <v>7304</v>
      </c>
      <c r="H249" s="277" t="s">
        <v>7305</v>
      </c>
      <c r="I249" s="277" t="s">
        <v>7306</v>
      </c>
      <c r="K249" s="290"/>
    </row>
    <row r="250" spans="1:11" ht="15.6">
      <c r="A250" s="282" t="s">
        <v>7301</v>
      </c>
      <c r="B250" s="293">
        <v>2</v>
      </c>
      <c r="C250" s="294" t="s">
        <v>7307</v>
      </c>
      <c r="D250" s="277" t="s">
        <v>7308</v>
      </c>
      <c r="F250" s="248" t="s">
        <v>7309</v>
      </c>
      <c r="H250" s="277" t="s">
        <v>7310</v>
      </c>
      <c r="I250" s="277" t="s">
        <v>7307</v>
      </c>
      <c r="K250" s="290"/>
    </row>
    <row r="251" spans="1:11" ht="15.6">
      <c r="A251" s="282" t="s">
        <v>7301</v>
      </c>
      <c r="B251" s="293">
        <v>3</v>
      </c>
      <c r="C251" s="294" t="s">
        <v>7311</v>
      </c>
      <c r="D251" s="277" t="s">
        <v>7312</v>
      </c>
      <c r="F251" s="248" t="s">
        <v>7313</v>
      </c>
      <c r="H251" s="277" t="s">
        <v>7314</v>
      </c>
      <c r="I251" s="277" t="s">
        <v>7315</v>
      </c>
      <c r="K251" s="290"/>
    </row>
    <row r="252" spans="1:11" ht="15.6">
      <c r="A252" s="282" t="s">
        <v>7301</v>
      </c>
      <c r="B252" s="293">
        <v>4</v>
      </c>
      <c r="C252" s="294" t="s">
        <v>7316</v>
      </c>
      <c r="D252" s="277" t="s">
        <v>7317</v>
      </c>
      <c r="F252" s="248" t="s">
        <v>7318</v>
      </c>
      <c r="H252" s="277" t="s">
        <v>7319</v>
      </c>
      <c r="I252" s="277" t="s">
        <v>7320</v>
      </c>
      <c r="K252" s="290"/>
    </row>
    <row r="253" spans="1:11" ht="15.6">
      <c r="A253" s="282" t="s">
        <v>7301</v>
      </c>
      <c r="B253" s="293">
        <v>5</v>
      </c>
      <c r="C253" s="294" t="s">
        <v>7321</v>
      </c>
      <c r="D253" s="277" t="s">
        <v>7322</v>
      </c>
      <c r="F253" s="248" t="s">
        <v>7323</v>
      </c>
      <c r="H253" s="277" t="s">
        <v>7324</v>
      </c>
      <c r="I253" s="277" t="s">
        <v>7325</v>
      </c>
      <c r="K253" s="290"/>
    </row>
    <row r="254" spans="1:11" ht="15.6">
      <c r="A254" s="282" t="s">
        <v>7326</v>
      </c>
      <c r="B254" s="293">
        <v>1</v>
      </c>
      <c r="C254" s="294" t="s">
        <v>7327</v>
      </c>
      <c r="D254" s="277" t="s">
        <v>7328</v>
      </c>
      <c r="F254" s="248" t="s">
        <v>7329</v>
      </c>
      <c r="H254" s="277" t="s">
        <v>7330</v>
      </c>
      <c r="I254" s="277" t="s">
        <v>7331</v>
      </c>
      <c r="K254" s="290"/>
    </row>
    <row r="255" spans="1:11" ht="15.6">
      <c r="A255" s="282" t="s">
        <v>7326</v>
      </c>
      <c r="B255" s="293">
        <v>2</v>
      </c>
      <c r="C255" s="294" t="s">
        <v>7332</v>
      </c>
      <c r="D255" s="277" t="s">
        <v>7333</v>
      </c>
      <c r="F255" s="248" t="s">
        <v>7334</v>
      </c>
      <c r="H255" s="277" t="s">
        <v>7335</v>
      </c>
      <c r="I255" s="277" t="s">
        <v>7336</v>
      </c>
      <c r="K255" s="290"/>
    </row>
    <row r="256" spans="1:11" ht="15.6">
      <c r="A256" s="282" t="s">
        <v>7326</v>
      </c>
      <c r="B256" s="293">
        <v>3</v>
      </c>
      <c r="C256" s="294" t="s">
        <v>7337</v>
      </c>
      <c r="D256" s="277" t="s">
        <v>7338</v>
      </c>
      <c r="F256" s="248" t="s">
        <v>7339</v>
      </c>
      <c r="H256" s="277" t="s">
        <v>7340</v>
      </c>
      <c r="I256" s="277" t="s">
        <v>7341</v>
      </c>
      <c r="K256" s="290"/>
    </row>
    <row r="257" spans="1:11" ht="15.6">
      <c r="A257" s="282" t="s">
        <v>7326</v>
      </c>
      <c r="B257" s="293">
        <v>4</v>
      </c>
      <c r="C257" s="294" t="s">
        <v>7342</v>
      </c>
      <c r="D257" s="277" t="s">
        <v>7343</v>
      </c>
      <c r="F257" s="248" t="s">
        <v>7344</v>
      </c>
      <c r="H257" s="277" t="s">
        <v>7345</v>
      </c>
      <c r="I257" s="277" t="s">
        <v>7346</v>
      </c>
      <c r="K257" s="290"/>
    </row>
    <row r="258" spans="1:11" ht="15.6">
      <c r="A258" s="282" t="s">
        <v>7347</v>
      </c>
      <c r="B258" s="293">
        <v>1</v>
      </c>
      <c r="C258" s="294" t="s">
        <v>7348</v>
      </c>
      <c r="D258" s="277" t="s">
        <v>7349</v>
      </c>
      <c r="F258" s="248" t="s">
        <v>7350</v>
      </c>
      <c r="H258" s="277" t="s">
        <v>7351</v>
      </c>
      <c r="I258" s="277" t="s">
        <v>7352</v>
      </c>
      <c r="K258" s="290"/>
    </row>
    <row r="259" spans="1:11" ht="15.6">
      <c r="A259" s="282" t="s">
        <v>7347</v>
      </c>
      <c r="B259" s="293">
        <v>2</v>
      </c>
      <c r="C259" s="294" t="s">
        <v>7353</v>
      </c>
      <c r="D259" s="277" t="s">
        <v>7354</v>
      </c>
      <c r="F259" s="248" t="s">
        <v>7355</v>
      </c>
      <c r="H259" s="277" t="s">
        <v>7356</v>
      </c>
      <c r="I259" s="277" t="s">
        <v>7357</v>
      </c>
      <c r="K259" s="290"/>
    </row>
    <row r="260" spans="1:11" ht="15.6">
      <c r="A260" s="282" t="s">
        <v>7347</v>
      </c>
      <c r="B260" s="293">
        <v>3</v>
      </c>
      <c r="C260" s="294" t="s">
        <v>7358</v>
      </c>
      <c r="D260" s="277" t="s">
        <v>7359</v>
      </c>
      <c r="F260" s="248" t="s">
        <v>7360</v>
      </c>
      <c r="H260" s="277" t="s">
        <v>7361</v>
      </c>
      <c r="I260" s="277" t="s">
        <v>7362</v>
      </c>
      <c r="K260" s="290"/>
    </row>
    <row r="261" spans="1:11" ht="15.6">
      <c r="A261" s="282" t="s">
        <v>7363</v>
      </c>
      <c r="B261" s="293">
        <v>1</v>
      </c>
      <c r="C261" s="294" t="s">
        <v>7364</v>
      </c>
      <c r="D261" s="277" t="s">
        <v>7365</v>
      </c>
      <c r="F261" s="248" t="s">
        <v>7366</v>
      </c>
      <c r="H261" s="277" t="s">
        <v>7367</v>
      </c>
      <c r="I261" s="277" t="s">
        <v>7368</v>
      </c>
      <c r="K261" s="290"/>
    </row>
    <row r="262" spans="1:11" ht="15.6">
      <c r="A262" s="282" t="s">
        <v>7363</v>
      </c>
      <c r="B262" s="293">
        <v>2</v>
      </c>
      <c r="C262" s="294" t="s">
        <v>7369</v>
      </c>
      <c r="D262" s="277" t="s">
        <v>7370</v>
      </c>
      <c r="F262" s="248" t="s">
        <v>7371</v>
      </c>
      <c r="H262" s="277" t="s">
        <v>7372</v>
      </c>
      <c r="I262" s="277" t="s">
        <v>7373</v>
      </c>
      <c r="K262" s="290"/>
    </row>
    <row r="263" spans="1:11" ht="15.6">
      <c r="A263" s="282" t="s">
        <v>7363</v>
      </c>
      <c r="B263" s="293">
        <v>3</v>
      </c>
      <c r="C263" s="294" t="s">
        <v>7374</v>
      </c>
      <c r="D263" s="277" t="s">
        <v>7375</v>
      </c>
      <c r="F263" s="248" t="s">
        <v>7376</v>
      </c>
      <c r="H263" s="277" t="s">
        <v>7377</v>
      </c>
      <c r="I263" s="277" t="s">
        <v>7378</v>
      </c>
      <c r="K263" s="290"/>
    </row>
    <row r="264" spans="1:11" ht="15.6">
      <c r="A264" s="282" t="s">
        <v>7363</v>
      </c>
      <c r="B264" s="293">
        <v>4</v>
      </c>
      <c r="C264" s="294" t="s">
        <v>7379</v>
      </c>
      <c r="D264" s="277" t="s">
        <v>7380</v>
      </c>
      <c r="F264" s="248" t="s">
        <v>7381</v>
      </c>
      <c r="H264" s="277" t="s">
        <v>7382</v>
      </c>
      <c r="I264" s="277" t="s">
        <v>7383</v>
      </c>
      <c r="K264" s="290"/>
    </row>
    <row r="265" spans="1:11" ht="15.6">
      <c r="A265" s="282" t="s">
        <v>7363</v>
      </c>
      <c r="B265" s="293">
        <v>5</v>
      </c>
      <c r="C265" s="294" t="s">
        <v>7384</v>
      </c>
      <c r="D265" s="277" t="s">
        <v>7385</v>
      </c>
      <c r="F265" s="248" t="s">
        <v>7386</v>
      </c>
      <c r="H265" s="277" t="s">
        <v>7387</v>
      </c>
      <c r="I265" s="277" t="s">
        <v>7388</v>
      </c>
      <c r="K265" s="290"/>
    </row>
    <row r="266" spans="1:11" ht="15.6">
      <c r="A266" s="282" t="s">
        <v>7363</v>
      </c>
      <c r="B266" s="293">
        <v>6</v>
      </c>
      <c r="C266" s="294" t="s">
        <v>7389</v>
      </c>
      <c r="D266" s="294" t="s">
        <v>7389</v>
      </c>
      <c r="F266" s="248" t="s">
        <v>7390</v>
      </c>
      <c r="H266" s="277" t="s">
        <v>7391</v>
      </c>
      <c r="I266" s="277" t="s">
        <v>7392</v>
      </c>
      <c r="K266" s="290"/>
    </row>
    <row r="267" spans="1:11" ht="15.6">
      <c r="A267" s="282" t="s">
        <v>7363</v>
      </c>
      <c r="B267" s="293">
        <v>-77</v>
      </c>
      <c r="C267" s="294" t="s">
        <v>7393</v>
      </c>
      <c r="D267" s="277" t="s">
        <v>7394</v>
      </c>
      <c r="F267" s="248" t="s">
        <v>7395</v>
      </c>
      <c r="H267" s="277" t="s">
        <v>7396</v>
      </c>
      <c r="I267" s="277" t="s">
        <v>7397</v>
      </c>
      <c r="K267" s="290"/>
    </row>
    <row r="268" spans="1:11" ht="15.6">
      <c r="A268" s="282" t="s">
        <v>7398</v>
      </c>
      <c r="B268" s="293">
        <v>1</v>
      </c>
      <c r="C268" s="294" t="s">
        <v>7399</v>
      </c>
      <c r="D268" s="277" t="s">
        <v>7400</v>
      </c>
      <c r="F268" s="248" t="s">
        <v>7401</v>
      </c>
      <c r="H268" s="277" t="s">
        <v>7402</v>
      </c>
      <c r="I268" s="277" t="s">
        <v>7403</v>
      </c>
      <c r="K268" s="290"/>
    </row>
    <row r="269" spans="1:11" ht="15.6">
      <c r="A269" s="282" t="s">
        <v>7398</v>
      </c>
      <c r="B269" s="293">
        <v>2</v>
      </c>
      <c r="C269" s="294" t="s">
        <v>7404</v>
      </c>
      <c r="D269" s="277" t="s">
        <v>7405</v>
      </c>
      <c r="F269" s="248" t="s">
        <v>7406</v>
      </c>
      <c r="H269" s="277" t="s">
        <v>7407</v>
      </c>
      <c r="I269" s="277" t="s">
        <v>7408</v>
      </c>
      <c r="K269" s="290"/>
    </row>
    <row r="270" spans="1:11" ht="15.6">
      <c r="A270" s="282" t="s">
        <v>7398</v>
      </c>
      <c r="B270" s="293">
        <v>3</v>
      </c>
      <c r="C270" s="294" t="s">
        <v>7409</v>
      </c>
      <c r="D270" s="277" t="s">
        <v>7410</v>
      </c>
      <c r="F270" s="248" t="s">
        <v>7411</v>
      </c>
      <c r="H270" s="277" t="s">
        <v>7412</v>
      </c>
      <c r="I270" s="277" t="s">
        <v>7413</v>
      </c>
      <c r="K270" s="290"/>
    </row>
    <row r="271" spans="1:11" ht="15.6">
      <c r="A271" s="282" t="s">
        <v>7398</v>
      </c>
      <c r="B271" s="293">
        <v>4</v>
      </c>
      <c r="C271" s="294" t="s">
        <v>7414</v>
      </c>
      <c r="D271" s="277" t="s">
        <v>7415</v>
      </c>
      <c r="F271" s="248" t="s">
        <v>7416</v>
      </c>
      <c r="H271" s="277" t="s">
        <v>7417</v>
      </c>
      <c r="I271" s="277" t="s">
        <v>7414</v>
      </c>
      <c r="K271" s="290"/>
    </row>
    <row r="272" spans="1:11" ht="15.6">
      <c r="A272" s="282" t="s">
        <v>7398</v>
      </c>
      <c r="B272" s="293">
        <v>5</v>
      </c>
      <c r="C272" s="294" t="s">
        <v>7418</v>
      </c>
      <c r="D272" s="277" t="s">
        <v>7419</v>
      </c>
      <c r="F272" s="248" t="s">
        <v>7420</v>
      </c>
      <c r="H272" s="277" t="s">
        <v>7421</v>
      </c>
      <c r="I272" s="277" t="s">
        <v>7422</v>
      </c>
      <c r="K272" s="290"/>
    </row>
    <row r="273" spans="1:11" ht="15.6">
      <c r="A273" s="282" t="s">
        <v>7423</v>
      </c>
      <c r="B273" s="293">
        <v>1</v>
      </c>
      <c r="C273" s="294" t="s">
        <v>7364</v>
      </c>
      <c r="D273" s="277" t="s">
        <v>7365</v>
      </c>
      <c r="F273" s="248" t="s">
        <v>7366</v>
      </c>
      <c r="H273" s="277" t="s">
        <v>7367</v>
      </c>
      <c r="I273" s="277" t="s">
        <v>7368</v>
      </c>
      <c r="K273" s="290"/>
    </row>
    <row r="274" spans="1:11" ht="15.6">
      <c r="A274" s="282" t="s">
        <v>7423</v>
      </c>
      <c r="B274" s="293">
        <v>2</v>
      </c>
      <c r="C274" s="294" t="s">
        <v>7369</v>
      </c>
      <c r="D274" s="277" t="s">
        <v>7370</v>
      </c>
      <c r="F274" s="248" t="s">
        <v>7371</v>
      </c>
      <c r="H274" s="277" t="s">
        <v>7372</v>
      </c>
      <c r="I274" s="277" t="s">
        <v>7373</v>
      </c>
      <c r="K274" s="290"/>
    </row>
    <row r="275" spans="1:11" ht="15.6">
      <c r="A275" s="282" t="s">
        <v>7423</v>
      </c>
      <c r="B275" s="293">
        <v>3</v>
      </c>
      <c r="C275" s="294" t="s">
        <v>7374</v>
      </c>
      <c r="D275" s="277" t="s">
        <v>7375</v>
      </c>
      <c r="F275" s="248" t="s">
        <v>7376</v>
      </c>
      <c r="H275" s="277" t="s">
        <v>7377</v>
      </c>
      <c r="I275" s="277" t="s">
        <v>7378</v>
      </c>
      <c r="K275" s="290"/>
    </row>
    <row r="276" spans="1:11" ht="15.6">
      <c r="A276" s="282" t="s">
        <v>7423</v>
      </c>
      <c r="B276" s="293">
        <v>4</v>
      </c>
      <c r="C276" s="294" t="s">
        <v>7379</v>
      </c>
      <c r="D276" s="277" t="s">
        <v>7380</v>
      </c>
      <c r="F276" s="248" t="s">
        <v>7381</v>
      </c>
      <c r="H276" s="277" t="s">
        <v>7382</v>
      </c>
      <c r="I276" s="277" t="s">
        <v>7383</v>
      </c>
      <c r="K276" s="290"/>
    </row>
    <row r="277" spans="1:11" ht="15.6">
      <c r="A277" s="282" t="s">
        <v>7423</v>
      </c>
      <c r="B277" s="293">
        <v>5</v>
      </c>
      <c r="C277" s="294" t="s">
        <v>7424</v>
      </c>
      <c r="D277" s="277" t="s">
        <v>7385</v>
      </c>
      <c r="F277" s="248" t="s">
        <v>7386</v>
      </c>
      <c r="H277" s="277" t="s">
        <v>7387</v>
      </c>
      <c r="I277" s="277" t="s">
        <v>7388</v>
      </c>
      <c r="K277" s="290"/>
    </row>
    <row r="278" spans="1:11" ht="15.6">
      <c r="A278" s="282" t="s">
        <v>7423</v>
      </c>
      <c r="B278" s="293">
        <v>6</v>
      </c>
      <c r="C278" s="294" t="s">
        <v>7425</v>
      </c>
      <c r="D278" s="277" t="s">
        <v>7426</v>
      </c>
      <c r="F278" s="248" t="s">
        <v>7427</v>
      </c>
      <c r="H278" s="277" t="s">
        <v>7428</v>
      </c>
      <c r="I278" s="277" t="s">
        <v>7429</v>
      </c>
      <c r="K278" s="290"/>
    </row>
    <row r="279" spans="1:11" ht="15.6">
      <c r="A279" s="282" t="s">
        <v>7423</v>
      </c>
      <c r="B279" s="293">
        <v>7</v>
      </c>
      <c r="C279" s="294" t="s">
        <v>7430</v>
      </c>
      <c r="D279" s="277" t="s">
        <v>7431</v>
      </c>
      <c r="F279" s="248" t="s">
        <v>7432</v>
      </c>
      <c r="H279" s="277" t="s">
        <v>7433</v>
      </c>
      <c r="I279" s="277" t="s">
        <v>7434</v>
      </c>
      <c r="K279" s="290"/>
    </row>
    <row r="280" spans="1:11" ht="15.6">
      <c r="A280" s="282" t="s">
        <v>7423</v>
      </c>
      <c r="B280" s="293">
        <v>8</v>
      </c>
      <c r="C280" s="294" t="s">
        <v>7435</v>
      </c>
      <c r="D280" s="277" t="s">
        <v>7436</v>
      </c>
      <c r="F280" s="248" t="s">
        <v>7437</v>
      </c>
      <c r="H280" s="277" t="s">
        <v>7438</v>
      </c>
      <c r="I280" s="277" t="s">
        <v>7439</v>
      </c>
      <c r="K280" s="290"/>
    </row>
    <row r="281" spans="1:11" ht="15.6">
      <c r="A281" s="282" t="s">
        <v>7423</v>
      </c>
      <c r="B281" s="293">
        <v>9</v>
      </c>
      <c r="C281" s="294" t="s">
        <v>7440</v>
      </c>
      <c r="D281" s="277" t="s">
        <v>7441</v>
      </c>
      <c r="F281" s="248" t="s">
        <v>7442</v>
      </c>
      <c r="H281" s="277" t="s">
        <v>7443</v>
      </c>
      <c r="I281" s="277" t="s">
        <v>7444</v>
      </c>
      <c r="K281" s="290"/>
    </row>
    <row r="282" spans="1:11" ht="15.6">
      <c r="A282" s="282" t="s">
        <v>7423</v>
      </c>
      <c r="B282" s="293">
        <v>10</v>
      </c>
      <c r="C282" s="294" t="s">
        <v>7389</v>
      </c>
      <c r="D282" s="294" t="s">
        <v>7389</v>
      </c>
      <c r="F282" s="248" t="s">
        <v>7390</v>
      </c>
      <c r="H282" s="277" t="s">
        <v>7391</v>
      </c>
      <c r="I282" s="277" t="s">
        <v>7392</v>
      </c>
      <c r="K282" s="290"/>
    </row>
    <row r="283" spans="1:11" ht="15.6">
      <c r="A283" s="282" t="s">
        <v>7423</v>
      </c>
      <c r="B283" s="293">
        <v>-77</v>
      </c>
      <c r="C283" s="294" t="s">
        <v>7393</v>
      </c>
      <c r="D283" s="277" t="s">
        <v>7394</v>
      </c>
      <c r="F283" s="248" t="s">
        <v>7395</v>
      </c>
      <c r="H283" s="277" t="s">
        <v>7396</v>
      </c>
      <c r="I283" s="277" t="s">
        <v>7397</v>
      </c>
      <c r="K283" s="290"/>
    </row>
    <row r="284" spans="1:11" ht="15.6">
      <c r="A284" s="282" t="s">
        <v>7445</v>
      </c>
      <c r="B284" s="293">
        <v>8</v>
      </c>
      <c r="C284" s="294" t="s">
        <v>7446</v>
      </c>
      <c r="D284" s="277" t="s">
        <v>7447</v>
      </c>
      <c r="F284" s="248" t="s">
        <v>7448</v>
      </c>
      <c r="H284" s="277" t="s">
        <v>7449</v>
      </c>
      <c r="I284" s="277" t="s">
        <v>7450</v>
      </c>
      <c r="K284" s="290"/>
    </row>
    <row r="285" spans="1:11" ht="15.6">
      <c r="A285" s="282" t="s">
        <v>7445</v>
      </c>
      <c r="B285" s="293">
        <v>9</v>
      </c>
      <c r="C285" s="294" t="s">
        <v>7451</v>
      </c>
      <c r="D285" s="277" t="s">
        <v>7452</v>
      </c>
      <c r="F285" s="248" t="s">
        <v>7453</v>
      </c>
      <c r="H285" s="277" t="s">
        <v>7454</v>
      </c>
      <c r="I285" s="277" t="s">
        <v>7455</v>
      </c>
      <c r="K285" s="290"/>
    </row>
    <row r="286" spans="1:11" ht="15.6">
      <c r="A286" s="282" t="s">
        <v>7445</v>
      </c>
      <c r="B286" s="293">
        <v>1</v>
      </c>
      <c r="C286" s="294" t="s">
        <v>7456</v>
      </c>
      <c r="D286" s="277" t="s">
        <v>7457</v>
      </c>
      <c r="F286" s="248" t="s">
        <v>7458</v>
      </c>
      <c r="H286" s="277" t="s">
        <v>7459</v>
      </c>
      <c r="I286" s="277" t="s">
        <v>7460</v>
      </c>
      <c r="K286" s="290"/>
    </row>
    <row r="287" spans="1:11" ht="15.6">
      <c r="A287" s="282" t="s">
        <v>7445</v>
      </c>
      <c r="B287" s="293">
        <v>2</v>
      </c>
      <c r="C287" s="282" t="s">
        <v>7461</v>
      </c>
      <c r="D287" s="277" t="s">
        <v>7462</v>
      </c>
      <c r="F287" s="248" t="s">
        <v>7463</v>
      </c>
      <c r="H287" s="277" t="s">
        <v>7464</v>
      </c>
      <c r="I287" s="277" t="s">
        <v>7461</v>
      </c>
      <c r="K287" s="290"/>
    </row>
    <row r="288" spans="1:11" ht="15.6">
      <c r="A288" s="282" t="s">
        <v>7445</v>
      </c>
      <c r="B288" s="293">
        <v>3</v>
      </c>
      <c r="C288" s="282" t="s">
        <v>7465</v>
      </c>
      <c r="D288" s="277" t="s">
        <v>7466</v>
      </c>
      <c r="F288" s="248" t="s">
        <v>7467</v>
      </c>
      <c r="H288" s="277" t="s">
        <v>7465</v>
      </c>
      <c r="I288" s="277" t="s">
        <v>7468</v>
      </c>
      <c r="K288" s="290"/>
    </row>
    <row r="289" spans="1:11" ht="15.6">
      <c r="A289" s="282" t="s">
        <v>7445</v>
      </c>
      <c r="B289" s="293">
        <v>4</v>
      </c>
      <c r="C289" s="282" t="s">
        <v>7469</v>
      </c>
      <c r="D289" s="277" t="s">
        <v>7470</v>
      </c>
      <c r="F289" s="248" t="s">
        <v>7471</v>
      </c>
      <c r="H289" s="277" t="s">
        <v>7472</v>
      </c>
      <c r="I289" s="277" t="s">
        <v>7473</v>
      </c>
      <c r="K289" s="290"/>
    </row>
    <row r="290" spans="1:11" ht="15.6">
      <c r="A290" s="282" t="s">
        <v>7445</v>
      </c>
      <c r="B290" s="293">
        <v>5</v>
      </c>
      <c r="C290" s="282" t="s">
        <v>7474</v>
      </c>
      <c r="D290" s="277" t="s">
        <v>7475</v>
      </c>
      <c r="F290" s="248" t="s">
        <v>7476</v>
      </c>
      <c r="H290" s="277" t="s">
        <v>7477</v>
      </c>
      <c r="I290" s="277" t="s">
        <v>7478</v>
      </c>
      <c r="K290" s="290"/>
    </row>
    <row r="291" spans="1:11" ht="15.6">
      <c r="A291" s="282" t="s">
        <v>7445</v>
      </c>
      <c r="B291" s="293">
        <v>6</v>
      </c>
      <c r="C291" s="282" t="s">
        <v>7479</v>
      </c>
      <c r="D291" s="277" t="s">
        <v>7480</v>
      </c>
      <c r="F291" s="248" t="s">
        <v>7481</v>
      </c>
      <c r="H291" s="277" t="s">
        <v>7482</v>
      </c>
      <c r="I291" s="277" t="s">
        <v>7483</v>
      </c>
      <c r="K291" s="290"/>
    </row>
    <row r="292" spans="1:11" ht="15.6">
      <c r="A292" s="282" t="s">
        <v>7445</v>
      </c>
      <c r="B292" s="293">
        <v>7</v>
      </c>
      <c r="C292" s="282" t="s">
        <v>7484</v>
      </c>
      <c r="D292" s="277" t="s">
        <v>7485</v>
      </c>
      <c r="F292" s="248" t="s">
        <v>7486</v>
      </c>
      <c r="H292" s="277" t="s">
        <v>7487</v>
      </c>
      <c r="I292" s="277" t="s">
        <v>7488</v>
      </c>
      <c r="K292" s="290"/>
    </row>
    <row r="293" spans="1:11" ht="15.6">
      <c r="A293" s="282" t="s">
        <v>7445</v>
      </c>
      <c r="B293" s="293">
        <v>-77</v>
      </c>
      <c r="C293" s="282" t="s">
        <v>6502</v>
      </c>
      <c r="D293" s="277" t="s">
        <v>7489</v>
      </c>
      <c r="F293" s="248" t="s">
        <v>7490</v>
      </c>
      <c r="H293" s="277" t="s">
        <v>7487</v>
      </c>
      <c r="I293" s="277" t="s">
        <v>7491</v>
      </c>
      <c r="K293" s="290"/>
    </row>
    <row r="294" spans="1:11" ht="15.6">
      <c r="A294" s="282" t="s">
        <v>7492</v>
      </c>
      <c r="B294" s="293">
        <v>1</v>
      </c>
      <c r="C294" s="282" t="s">
        <v>6885</v>
      </c>
      <c r="D294" s="277" t="s">
        <v>7072</v>
      </c>
      <c r="F294" s="248" t="s">
        <v>6888</v>
      </c>
      <c r="H294" s="277" t="s">
        <v>6890</v>
      </c>
      <c r="I294" s="277" t="s">
        <v>6891</v>
      </c>
      <c r="K294" s="290"/>
    </row>
    <row r="295" spans="1:11" ht="15.6">
      <c r="A295" s="282" t="s">
        <v>7492</v>
      </c>
      <c r="B295" s="293">
        <v>3</v>
      </c>
      <c r="C295" s="282" t="s">
        <v>6834</v>
      </c>
      <c r="D295" s="277" t="s">
        <v>6835</v>
      </c>
      <c r="F295" s="248" t="s">
        <v>6837</v>
      </c>
      <c r="H295" s="277" t="s">
        <v>6839</v>
      </c>
      <c r="I295" s="277" t="s">
        <v>6840</v>
      </c>
      <c r="K295" s="290"/>
    </row>
    <row r="296" spans="1:11" ht="15.6">
      <c r="A296" s="282" t="s">
        <v>7492</v>
      </c>
      <c r="B296" s="293">
        <v>-98</v>
      </c>
      <c r="C296" s="282" t="s">
        <v>7493</v>
      </c>
      <c r="D296" s="277" t="s">
        <v>7494</v>
      </c>
      <c r="F296" s="248" t="s">
        <v>7189</v>
      </c>
      <c r="H296" s="277" t="s">
        <v>7495</v>
      </c>
      <c r="I296" s="277" t="s">
        <v>7496</v>
      </c>
      <c r="K296" s="290"/>
    </row>
    <row r="297" spans="1:11" ht="15.6">
      <c r="A297" s="282" t="s">
        <v>7497</v>
      </c>
      <c r="B297" s="293">
        <v>1</v>
      </c>
      <c r="C297" s="282" t="s">
        <v>7498</v>
      </c>
      <c r="D297" s="277" t="s">
        <v>7499</v>
      </c>
      <c r="F297" s="248" t="s">
        <v>7500</v>
      </c>
      <c r="H297" s="277" t="s">
        <v>7501</v>
      </c>
      <c r="I297" s="277" t="s">
        <v>7502</v>
      </c>
      <c r="K297" s="290"/>
    </row>
    <row r="298" spans="1:11" ht="15.6">
      <c r="A298" s="282" t="s">
        <v>7497</v>
      </c>
      <c r="B298" s="293">
        <v>2</v>
      </c>
      <c r="C298" s="282" t="s">
        <v>7503</v>
      </c>
      <c r="D298" s="277" t="s">
        <v>7504</v>
      </c>
      <c r="F298" s="248" t="s">
        <v>7505</v>
      </c>
      <c r="H298" s="277" t="s">
        <v>7506</v>
      </c>
      <c r="I298" s="277" t="s">
        <v>7507</v>
      </c>
      <c r="K298" s="290"/>
    </row>
    <row r="299" spans="1:11" ht="15.6">
      <c r="A299" s="282" t="s">
        <v>7497</v>
      </c>
      <c r="B299" s="293">
        <v>3</v>
      </c>
      <c r="C299" s="282" t="s">
        <v>7508</v>
      </c>
      <c r="D299" s="277" t="s">
        <v>7509</v>
      </c>
      <c r="F299" s="248" t="s">
        <v>7510</v>
      </c>
      <c r="H299" s="277" t="s">
        <v>7511</v>
      </c>
      <c r="I299" s="277" t="s">
        <v>7512</v>
      </c>
      <c r="K299" s="290"/>
    </row>
    <row r="300" spans="1:11" ht="15.6">
      <c r="A300" s="282" t="s">
        <v>7497</v>
      </c>
      <c r="B300" s="293">
        <v>4</v>
      </c>
      <c r="C300" s="282" t="s">
        <v>7513</v>
      </c>
      <c r="D300" s="277" t="s">
        <v>7514</v>
      </c>
      <c r="F300" s="248" t="s">
        <v>7515</v>
      </c>
      <c r="H300" s="277" t="s">
        <v>7516</v>
      </c>
      <c r="I300" s="277" t="s">
        <v>7517</v>
      </c>
      <c r="K300" s="290"/>
    </row>
    <row r="301" spans="1:11" ht="15.6">
      <c r="A301" s="282" t="s">
        <v>7497</v>
      </c>
      <c r="B301" s="293">
        <v>5</v>
      </c>
      <c r="C301" s="282" t="s">
        <v>7518</v>
      </c>
      <c r="D301" s="277" t="s">
        <v>7519</v>
      </c>
      <c r="F301" s="248" t="s">
        <v>7520</v>
      </c>
      <c r="H301" s="277" t="s">
        <v>7521</v>
      </c>
      <c r="I301" s="277" t="s">
        <v>7522</v>
      </c>
      <c r="K301" s="290"/>
    </row>
    <row r="302" spans="1:11" ht="15.6">
      <c r="A302" s="282" t="s">
        <v>7497</v>
      </c>
      <c r="B302" s="293">
        <v>6</v>
      </c>
      <c r="C302" s="282" t="s">
        <v>7523</v>
      </c>
      <c r="D302" s="277" t="s">
        <v>7524</v>
      </c>
      <c r="F302" s="248" t="s">
        <v>7525</v>
      </c>
      <c r="H302" s="277" t="s">
        <v>7526</v>
      </c>
      <c r="I302" s="277" t="s">
        <v>7527</v>
      </c>
      <c r="K302" s="290"/>
    </row>
    <row r="303" spans="1:11" ht="15.6">
      <c r="A303" s="282" t="s">
        <v>7497</v>
      </c>
      <c r="B303" s="293">
        <v>-77</v>
      </c>
      <c r="C303" s="282" t="s">
        <v>7528</v>
      </c>
      <c r="D303" s="277" t="s">
        <v>7529</v>
      </c>
      <c r="F303" s="248" t="s">
        <v>7530</v>
      </c>
      <c r="H303" s="277" t="s">
        <v>7531</v>
      </c>
      <c r="I303" s="277" t="s">
        <v>7532</v>
      </c>
      <c r="K303" s="290"/>
    </row>
    <row r="304" spans="1:11" ht="15.6">
      <c r="A304" s="282" t="s">
        <v>7533</v>
      </c>
      <c r="B304" s="293">
        <v>1</v>
      </c>
      <c r="C304" s="282" t="s">
        <v>7534</v>
      </c>
      <c r="D304" s="277" t="s">
        <v>7535</v>
      </c>
      <c r="F304" s="248" t="s">
        <v>7536</v>
      </c>
      <c r="H304" s="277" t="s">
        <v>7195</v>
      </c>
      <c r="I304" s="277" t="s">
        <v>7537</v>
      </c>
      <c r="K304" s="290"/>
    </row>
    <row r="305" spans="1:11" ht="15.6">
      <c r="A305" s="282" t="s">
        <v>7533</v>
      </c>
      <c r="B305" s="293">
        <v>2</v>
      </c>
      <c r="C305" s="282" t="s">
        <v>7538</v>
      </c>
      <c r="D305" s="277" t="s">
        <v>7539</v>
      </c>
      <c r="F305" s="248" t="s">
        <v>7540</v>
      </c>
      <c r="H305" s="277" t="s">
        <v>7541</v>
      </c>
      <c r="I305" s="277" t="s">
        <v>7542</v>
      </c>
      <c r="K305" s="290"/>
    </row>
    <row r="306" spans="1:11" ht="15.6">
      <c r="A306" s="282" t="s">
        <v>7533</v>
      </c>
      <c r="B306" s="293">
        <v>3</v>
      </c>
      <c r="C306" s="282" t="s">
        <v>7543</v>
      </c>
      <c r="D306" s="277" t="s">
        <v>7544</v>
      </c>
      <c r="F306" s="248" t="s">
        <v>7545</v>
      </c>
      <c r="H306" s="277" t="s">
        <v>7546</v>
      </c>
      <c r="I306" s="277" t="s">
        <v>7547</v>
      </c>
      <c r="K306" s="290"/>
    </row>
    <row r="307" spans="1:11" ht="15.6">
      <c r="A307" s="282" t="s">
        <v>7533</v>
      </c>
      <c r="B307" s="293">
        <v>4</v>
      </c>
      <c r="C307" s="282" t="s">
        <v>7548</v>
      </c>
      <c r="D307" s="277" t="s">
        <v>7549</v>
      </c>
      <c r="F307" s="248" t="s">
        <v>7550</v>
      </c>
      <c r="H307" s="277" t="s">
        <v>7546</v>
      </c>
      <c r="I307" s="277" t="s">
        <v>7551</v>
      </c>
      <c r="K307" s="290"/>
    </row>
    <row r="308" spans="1:11" ht="15.6">
      <c r="A308" s="282" t="s">
        <v>7533</v>
      </c>
      <c r="B308" s="293">
        <v>5</v>
      </c>
      <c r="C308" s="282" t="s">
        <v>7552</v>
      </c>
      <c r="D308" s="277" t="s">
        <v>7553</v>
      </c>
      <c r="F308" s="248" t="s">
        <v>7554</v>
      </c>
      <c r="H308" s="277" t="s">
        <v>7555</v>
      </c>
      <c r="I308" s="277" t="s">
        <v>7556</v>
      </c>
      <c r="K308" s="290"/>
    </row>
    <row r="309" spans="1:11" ht="15.6">
      <c r="A309" s="282" t="s">
        <v>7533</v>
      </c>
      <c r="B309" s="293">
        <v>-77</v>
      </c>
      <c r="C309" s="282" t="s">
        <v>7557</v>
      </c>
      <c r="D309" s="277" t="s">
        <v>7558</v>
      </c>
      <c r="F309" s="248" t="s">
        <v>7559</v>
      </c>
      <c r="H309" s="277" t="s">
        <v>7560</v>
      </c>
      <c r="I309" s="277" t="s">
        <v>7561</v>
      </c>
      <c r="K309" s="290"/>
    </row>
    <row r="310" spans="1:11" ht="15.6">
      <c r="A310" s="282" t="s">
        <v>7562</v>
      </c>
      <c r="B310" s="293">
        <v>1</v>
      </c>
      <c r="C310" s="282" t="s">
        <v>7563</v>
      </c>
      <c r="D310" s="277" t="s">
        <v>7564</v>
      </c>
      <c r="F310" s="248" t="s">
        <v>7565</v>
      </c>
      <c r="H310" s="277" t="s">
        <v>7566</v>
      </c>
      <c r="I310" s="277" t="s">
        <v>7567</v>
      </c>
      <c r="K310" s="290"/>
    </row>
    <row r="311" spans="1:11" ht="15.6">
      <c r="A311" s="282" t="s">
        <v>7562</v>
      </c>
      <c r="B311" s="293">
        <v>2</v>
      </c>
      <c r="C311" s="282" t="s">
        <v>7568</v>
      </c>
      <c r="D311" s="277" t="s">
        <v>7569</v>
      </c>
      <c r="F311" s="248" t="s">
        <v>7570</v>
      </c>
      <c r="H311" s="277" t="s">
        <v>7571</v>
      </c>
      <c r="I311" s="277" t="s">
        <v>7572</v>
      </c>
      <c r="K311" s="290"/>
    </row>
    <row r="312" spans="1:11" ht="15.6">
      <c r="A312" s="282" t="s">
        <v>7562</v>
      </c>
      <c r="B312" s="293">
        <v>3</v>
      </c>
      <c r="C312" s="282" t="s">
        <v>7573</v>
      </c>
      <c r="D312" s="277" t="s">
        <v>7574</v>
      </c>
      <c r="F312" s="248" t="s">
        <v>7575</v>
      </c>
      <c r="H312" s="277" t="s">
        <v>7576</v>
      </c>
      <c r="I312" s="277" t="s">
        <v>7577</v>
      </c>
      <c r="K312" s="290"/>
    </row>
    <row r="313" spans="1:11" ht="15.6">
      <c r="A313" s="282" t="s">
        <v>7578</v>
      </c>
      <c r="B313" s="293">
        <v>1</v>
      </c>
      <c r="C313" s="282" t="s">
        <v>7579</v>
      </c>
      <c r="D313" s="277" t="s">
        <v>7580</v>
      </c>
      <c r="E313" s="292" t="s">
        <v>7581</v>
      </c>
      <c r="F313" s="295" t="s">
        <v>7582</v>
      </c>
      <c r="G313" s="292" t="s">
        <v>7583</v>
      </c>
      <c r="H313" s="292" t="s">
        <v>7584</v>
      </c>
      <c r="I313" s="292" t="s">
        <v>7585</v>
      </c>
      <c r="J313" s="292" t="s">
        <v>7586</v>
      </c>
      <c r="K313" s="290"/>
    </row>
    <row r="314" spans="1:11" ht="15.6">
      <c r="A314" s="282" t="s">
        <v>7578</v>
      </c>
      <c r="B314" s="293">
        <v>2</v>
      </c>
      <c r="C314" s="292" t="s">
        <v>7587</v>
      </c>
      <c r="D314" s="277" t="s">
        <v>7588</v>
      </c>
      <c r="E314" s="292" t="s">
        <v>7589</v>
      </c>
      <c r="F314" s="295" t="s">
        <v>7590</v>
      </c>
      <c r="G314" s="292" t="s">
        <v>7591</v>
      </c>
      <c r="H314" s="292" t="s">
        <v>7592</v>
      </c>
      <c r="I314" s="292" t="s">
        <v>7593</v>
      </c>
      <c r="J314" s="292" t="s">
        <v>7594</v>
      </c>
      <c r="K314" s="290"/>
    </row>
    <row r="315" spans="1:11" ht="15.6">
      <c r="A315" s="282" t="s">
        <v>7578</v>
      </c>
      <c r="B315" s="293">
        <v>0</v>
      </c>
      <c r="C315" s="292" t="s">
        <v>6834</v>
      </c>
      <c r="D315" s="277" t="s">
        <v>6835</v>
      </c>
      <c r="E315" s="292" t="s">
        <v>6836</v>
      </c>
      <c r="F315" s="295" t="s">
        <v>6837</v>
      </c>
      <c r="G315" s="292" t="s">
        <v>7079</v>
      </c>
      <c r="H315" s="292" t="s">
        <v>6839</v>
      </c>
      <c r="I315" s="292" t="s">
        <v>6840</v>
      </c>
      <c r="J315" s="292" t="s">
        <v>6834</v>
      </c>
      <c r="K315" s="290"/>
    </row>
    <row r="316" spans="1:11" ht="15.6">
      <c r="A316" s="282" t="s">
        <v>7326</v>
      </c>
      <c r="B316" s="291">
        <v>1</v>
      </c>
      <c r="C316" s="292" t="s">
        <v>7327</v>
      </c>
      <c r="D316" s="277" t="s">
        <v>7328</v>
      </c>
      <c r="F316" s="248" t="s">
        <v>7329</v>
      </c>
      <c r="H316" s="277" t="s">
        <v>7330</v>
      </c>
      <c r="I316" s="277" t="s">
        <v>7331</v>
      </c>
      <c r="K316" s="290"/>
    </row>
    <row r="317" spans="1:11" ht="15.6">
      <c r="A317" s="292" t="s">
        <v>7326</v>
      </c>
      <c r="B317" s="291">
        <v>2</v>
      </c>
      <c r="C317" s="292" t="s">
        <v>7332</v>
      </c>
      <c r="D317" s="277" t="s">
        <v>7333</v>
      </c>
      <c r="F317" s="248" t="s">
        <v>7334</v>
      </c>
      <c r="H317" s="277" t="s">
        <v>7335</v>
      </c>
      <c r="I317" s="277" t="s">
        <v>7336</v>
      </c>
      <c r="K317" s="290"/>
    </row>
    <row r="318" spans="1:11" ht="15.6">
      <c r="A318" s="292" t="s">
        <v>7326</v>
      </c>
      <c r="B318" s="291">
        <v>3</v>
      </c>
      <c r="C318" s="292" t="s">
        <v>7337</v>
      </c>
      <c r="D318" s="277" t="s">
        <v>7338</v>
      </c>
      <c r="F318" s="248" t="s">
        <v>7339</v>
      </c>
      <c r="H318" s="277" t="s">
        <v>7340</v>
      </c>
      <c r="I318" s="277" t="s">
        <v>7341</v>
      </c>
      <c r="K318" s="290"/>
    </row>
    <row r="319" spans="1:11" ht="15.6">
      <c r="A319" s="292" t="s">
        <v>7326</v>
      </c>
      <c r="B319" s="291">
        <v>4</v>
      </c>
      <c r="C319" s="292" t="s">
        <v>7342</v>
      </c>
      <c r="D319" s="277" t="s">
        <v>7343</v>
      </c>
      <c r="F319" s="248" t="s">
        <v>7344</v>
      </c>
      <c r="H319" s="277" t="s">
        <v>7345</v>
      </c>
      <c r="I319" s="277" t="s">
        <v>7342</v>
      </c>
      <c r="K319" s="290"/>
    </row>
    <row r="320" spans="1:11" ht="15.6">
      <c r="A320" s="282" t="s">
        <v>7347</v>
      </c>
      <c r="B320" s="291">
        <v>1</v>
      </c>
      <c r="C320" s="292" t="s">
        <v>7348</v>
      </c>
      <c r="D320" s="277" t="s">
        <v>7349</v>
      </c>
      <c r="F320" s="248" t="s">
        <v>7350</v>
      </c>
      <c r="H320" s="277" t="s">
        <v>7351</v>
      </c>
      <c r="I320" s="277" t="s">
        <v>7352</v>
      </c>
      <c r="K320" s="290"/>
    </row>
    <row r="321" spans="1:11" ht="15.6">
      <c r="A321" s="292" t="s">
        <v>7347</v>
      </c>
      <c r="B321" s="291">
        <v>2</v>
      </c>
      <c r="C321" s="292" t="s">
        <v>7353</v>
      </c>
      <c r="D321" s="277" t="s">
        <v>7354</v>
      </c>
      <c r="F321" s="248" t="s">
        <v>7355</v>
      </c>
      <c r="H321" s="277" t="s">
        <v>7356</v>
      </c>
      <c r="I321" s="277" t="s">
        <v>7357</v>
      </c>
      <c r="K321" s="290"/>
    </row>
    <row r="322" spans="1:11" ht="15.6">
      <c r="A322" s="292" t="s">
        <v>7347</v>
      </c>
      <c r="B322" s="291">
        <v>3</v>
      </c>
      <c r="C322" s="292" t="s">
        <v>7358</v>
      </c>
      <c r="D322" s="277" t="s">
        <v>7359</v>
      </c>
      <c r="F322" s="248" t="s">
        <v>7360</v>
      </c>
      <c r="H322" s="277" t="s">
        <v>7361</v>
      </c>
      <c r="I322" s="277" t="s">
        <v>7362</v>
      </c>
      <c r="K322" s="290"/>
    </row>
    <row r="323" spans="1:11" ht="15.6">
      <c r="A323" s="282" t="s">
        <v>7595</v>
      </c>
      <c r="B323" s="291">
        <v>0</v>
      </c>
      <c r="C323" s="292" t="s">
        <v>6834</v>
      </c>
      <c r="D323" s="292" t="s">
        <v>7073</v>
      </c>
      <c r="E323" s="292" t="s">
        <v>7596</v>
      </c>
      <c r="F323" s="295" t="s">
        <v>6837</v>
      </c>
      <c r="G323" s="292" t="s">
        <v>6838</v>
      </c>
      <c r="H323" s="292" t="s">
        <v>6839</v>
      </c>
      <c r="I323" s="292" t="s">
        <v>6840</v>
      </c>
      <c r="J323" s="292" t="s">
        <v>6841</v>
      </c>
      <c r="K323" s="290"/>
    </row>
    <row r="324" spans="1:11" ht="15.6">
      <c r="A324" s="292" t="s">
        <v>7595</v>
      </c>
      <c r="B324" s="291">
        <v>1</v>
      </c>
      <c r="C324" s="292" t="s">
        <v>7597</v>
      </c>
      <c r="D324" s="292" t="s">
        <v>7598</v>
      </c>
      <c r="E324" s="292" t="s">
        <v>7599</v>
      </c>
      <c r="F324" s="295" t="s">
        <v>7600</v>
      </c>
      <c r="G324" s="292" t="s">
        <v>7601</v>
      </c>
      <c r="H324" s="292" t="s">
        <v>7602</v>
      </c>
      <c r="I324" s="292" t="s">
        <v>7603</v>
      </c>
      <c r="J324" s="292" t="s">
        <v>7604</v>
      </c>
      <c r="K324" s="290"/>
    </row>
    <row r="325" spans="1:11" ht="15.6">
      <c r="A325" s="292" t="s">
        <v>7595</v>
      </c>
      <c r="B325" s="291">
        <v>2</v>
      </c>
      <c r="C325" s="292" t="s">
        <v>7605</v>
      </c>
      <c r="D325" s="292" t="s">
        <v>7606</v>
      </c>
      <c r="E325" s="292" t="s">
        <v>7607</v>
      </c>
      <c r="F325" s="295" t="s">
        <v>7608</v>
      </c>
      <c r="G325" s="292" t="s">
        <v>7609</v>
      </c>
      <c r="H325" s="292" t="s">
        <v>7610</v>
      </c>
      <c r="I325" s="292" t="s">
        <v>7611</v>
      </c>
      <c r="J325" s="292" t="s">
        <v>7612</v>
      </c>
      <c r="K325" s="290"/>
    </row>
    <row r="326" spans="1:11" ht="15.6">
      <c r="A326" s="282" t="s">
        <v>7613</v>
      </c>
      <c r="B326" s="291">
        <v>1</v>
      </c>
      <c r="C326" s="292" t="s">
        <v>7614</v>
      </c>
      <c r="D326" s="292" t="s">
        <v>7615</v>
      </c>
      <c r="E326" s="292" t="s">
        <v>7616</v>
      </c>
      <c r="F326" s="295" t="s">
        <v>7617</v>
      </c>
      <c r="G326" s="292" t="s">
        <v>7618</v>
      </c>
      <c r="H326" s="292" t="s">
        <v>7619</v>
      </c>
      <c r="I326" s="292" t="s">
        <v>7620</v>
      </c>
      <c r="J326" s="292" t="s">
        <v>7621</v>
      </c>
      <c r="K326" s="290"/>
    </row>
    <row r="327" spans="1:11" ht="15.6">
      <c r="A327" s="292" t="s">
        <v>7613</v>
      </c>
      <c r="B327" s="291">
        <v>2</v>
      </c>
      <c r="C327" s="292" t="s">
        <v>7622</v>
      </c>
      <c r="D327" s="292" t="s">
        <v>7623</v>
      </c>
      <c r="E327" s="292" t="s">
        <v>7624</v>
      </c>
      <c r="F327" s="295" t="s">
        <v>7625</v>
      </c>
      <c r="G327" s="292" t="s">
        <v>7626</v>
      </c>
      <c r="H327" s="292" t="s">
        <v>7627</v>
      </c>
      <c r="I327" s="292" t="s">
        <v>7628</v>
      </c>
      <c r="J327" s="292" t="s">
        <v>7629</v>
      </c>
      <c r="K327" s="290"/>
    </row>
    <row r="328" spans="1:11" ht="15.6">
      <c r="A328" s="292" t="s">
        <v>7613</v>
      </c>
      <c r="B328" s="291">
        <v>3</v>
      </c>
      <c r="C328" s="292" t="s">
        <v>7630</v>
      </c>
      <c r="D328" s="292" t="s">
        <v>7631</v>
      </c>
      <c r="E328" s="292" t="s">
        <v>7632</v>
      </c>
      <c r="F328" s="295" t="s">
        <v>7633</v>
      </c>
      <c r="G328" s="292" t="s">
        <v>7634</v>
      </c>
      <c r="H328" s="292" t="s">
        <v>7635</v>
      </c>
      <c r="I328" s="292" t="s">
        <v>7630</v>
      </c>
      <c r="J328" s="292" t="s">
        <v>7636</v>
      </c>
      <c r="K328" s="290"/>
    </row>
    <row r="329" spans="1:11" ht="15.6">
      <c r="A329" s="292" t="s">
        <v>7613</v>
      </c>
      <c r="B329" s="291">
        <v>4</v>
      </c>
      <c r="C329" s="292" t="s">
        <v>7637</v>
      </c>
      <c r="D329" s="292" t="s">
        <v>7638</v>
      </c>
      <c r="E329" s="292" t="s">
        <v>7639</v>
      </c>
      <c r="F329" s="295" t="s">
        <v>7640</v>
      </c>
      <c r="G329" s="292" t="s">
        <v>7641</v>
      </c>
      <c r="H329" s="292" t="s">
        <v>7642</v>
      </c>
      <c r="I329" s="292" t="s">
        <v>7643</v>
      </c>
      <c r="J329" s="292" t="s">
        <v>7644</v>
      </c>
      <c r="K329" s="290"/>
    </row>
    <row r="330" spans="1:11" ht="15.6">
      <c r="A330" s="292" t="s">
        <v>7613</v>
      </c>
      <c r="B330" s="291">
        <v>5</v>
      </c>
      <c r="C330" s="292" t="s">
        <v>7645</v>
      </c>
      <c r="D330" s="292" t="s">
        <v>7646</v>
      </c>
      <c r="E330" s="292" t="s">
        <v>7647</v>
      </c>
      <c r="F330" s="295" t="s">
        <v>7648</v>
      </c>
      <c r="G330" s="292" t="s">
        <v>7649</v>
      </c>
      <c r="H330" s="292" t="s">
        <v>7650</v>
      </c>
      <c r="I330" s="292" t="s">
        <v>7645</v>
      </c>
      <c r="J330" s="292" t="s">
        <v>7651</v>
      </c>
      <c r="K330" s="290"/>
    </row>
    <row r="331" spans="1:11" ht="15.6">
      <c r="A331" s="292" t="s">
        <v>7613</v>
      </c>
      <c r="B331" s="291">
        <v>6</v>
      </c>
      <c r="C331" s="292" t="s">
        <v>7652</v>
      </c>
      <c r="D331" s="292" t="s">
        <v>7653</v>
      </c>
      <c r="E331" s="292" t="s">
        <v>7654</v>
      </c>
      <c r="F331" s="295" t="s">
        <v>7655</v>
      </c>
      <c r="G331" s="292" t="s">
        <v>7656</v>
      </c>
      <c r="H331" s="292" t="s">
        <v>7657</v>
      </c>
      <c r="I331" s="292" t="s">
        <v>7652</v>
      </c>
      <c r="J331" s="292" t="s">
        <v>7658</v>
      </c>
      <c r="K331" s="290"/>
    </row>
    <row r="332" spans="1:11" ht="15.6">
      <c r="A332" s="292" t="s">
        <v>7613</v>
      </c>
      <c r="B332" s="291">
        <v>7</v>
      </c>
      <c r="C332" s="292" t="s">
        <v>7659</v>
      </c>
      <c r="D332" s="292" t="s">
        <v>7660</v>
      </c>
      <c r="E332" s="292" t="s">
        <v>7661</v>
      </c>
      <c r="F332" s="295" t="s">
        <v>7662</v>
      </c>
      <c r="G332" s="292" t="s">
        <v>7663</v>
      </c>
      <c r="H332" s="292" t="s">
        <v>7664</v>
      </c>
      <c r="I332" s="292" t="s">
        <v>7665</v>
      </c>
      <c r="J332" s="292" t="s">
        <v>7666</v>
      </c>
      <c r="K332" s="290"/>
    </row>
    <row r="333" spans="1:11" ht="15.6">
      <c r="A333" s="292" t="s">
        <v>7613</v>
      </c>
      <c r="B333" s="291">
        <v>8</v>
      </c>
      <c r="C333" s="292" t="s">
        <v>7667</v>
      </c>
      <c r="D333" s="292" t="s">
        <v>7668</v>
      </c>
      <c r="E333" s="292" t="s">
        <v>7669</v>
      </c>
      <c r="F333" s="295" t="s">
        <v>7670</v>
      </c>
      <c r="G333" s="292" t="s">
        <v>7671</v>
      </c>
      <c r="H333" s="292" t="s">
        <v>7672</v>
      </c>
      <c r="I333" s="292" t="s">
        <v>7673</v>
      </c>
      <c r="J333" s="292" t="s">
        <v>7674</v>
      </c>
      <c r="K333" s="290"/>
    </row>
    <row r="334" spans="1:11" ht="15.6">
      <c r="A334" s="292" t="s">
        <v>7613</v>
      </c>
      <c r="B334" s="291">
        <v>9</v>
      </c>
      <c r="C334" s="292" t="s">
        <v>7675</v>
      </c>
      <c r="D334" s="292" t="s">
        <v>7676</v>
      </c>
      <c r="E334" s="292" t="s">
        <v>7677</v>
      </c>
      <c r="F334" s="295" t="s">
        <v>7678</v>
      </c>
      <c r="G334" s="292" t="s">
        <v>7679</v>
      </c>
      <c r="H334" s="292" t="s">
        <v>7680</v>
      </c>
      <c r="I334" s="292" t="s">
        <v>7681</v>
      </c>
      <c r="J334" s="292" t="s">
        <v>7682</v>
      </c>
      <c r="K334" s="290"/>
    </row>
    <row r="335" spans="1:11" ht="15.6">
      <c r="A335" s="292" t="s">
        <v>7613</v>
      </c>
      <c r="B335" s="291">
        <v>10</v>
      </c>
      <c r="C335" s="292" t="s">
        <v>7683</v>
      </c>
      <c r="D335" s="292" t="s">
        <v>7684</v>
      </c>
      <c r="E335" s="292" t="s">
        <v>7685</v>
      </c>
      <c r="F335" s="295" t="s">
        <v>7686</v>
      </c>
      <c r="G335" s="292" t="s">
        <v>7687</v>
      </c>
      <c r="H335" s="292" t="s">
        <v>7688</v>
      </c>
      <c r="I335" s="292" t="s">
        <v>7689</v>
      </c>
      <c r="J335" s="292" t="s">
        <v>7690</v>
      </c>
      <c r="K335" s="290"/>
    </row>
    <row r="336" spans="1:11" ht="15.6">
      <c r="A336" s="292" t="s">
        <v>7613</v>
      </c>
      <c r="B336" s="291">
        <v>11</v>
      </c>
      <c r="C336" s="292" t="s">
        <v>7691</v>
      </c>
      <c r="D336" s="292" t="s">
        <v>7692</v>
      </c>
      <c r="E336" s="292" t="s">
        <v>7693</v>
      </c>
      <c r="F336" s="295" t="s">
        <v>7694</v>
      </c>
      <c r="G336" s="292" t="s">
        <v>7695</v>
      </c>
      <c r="H336" s="292" t="s">
        <v>7696</v>
      </c>
      <c r="I336" s="292" t="s">
        <v>7697</v>
      </c>
      <c r="J336" s="292" t="s">
        <v>7698</v>
      </c>
      <c r="K336" s="290"/>
    </row>
    <row r="337" spans="1:14" ht="15.6">
      <c r="A337" s="292" t="s">
        <v>7613</v>
      </c>
      <c r="B337" s="291">
        <v>12</v>
      </c>
      <c r="C337" s="292" t="s">
        <v>7699</v>
      </c>
      <c r="D337" s="292" t="s">
        <v>7700</v>
      </c>
      <c r="E337" s="292" t="s">
        <v>7701</v>
      </c>
      <c r="F337" s="295" t="s">
        <v>7702</v>
      </c>
      <c r="G337" s="292" t="s">
        <v>7703</v>
      </c>
      <c r="H337" s="292" t="s">
        <v>7704</v>
      </c>
      <c r="I337" s="292" t="s">
        <v>7705</v>
      </c>
      <c r="J337" s="292" t="s">
        <v>7706</v>
      </c>
      <c r="K337" s="290"/>
    </row>
    <row r="338" spans="1:14" ht="15.6">
      <c r="A338" s="292" t="s">
        <v>7613</v>
      </c>
      <c r="B338" s="291">
        <v>13</v>
      </c>
      <c r="C338" s="292" t="s">
        <v>7707</v>
      </c>
      <c r="D338" s="292" t="s">
        <v>7708</v>
      </c>
      <c r="E338" s="292" t="s">
        <v>7709</v>
      </c>
      <c r="F338" s="295" t="s">
        <v>7710</v>
      </c>
      <c r="G338" s="292" t="s">
        <v>7711</v>
      </c>
      <c r="H338" s="292" t="s">
        <v>7712</v>
      </c>
      <c r="I338" s="292" t="s">
        <v>7713</v>
      </c>
      <c r="J338" s="292" t="s">
        <v>7714</v>
      </c>
      <c r="K338" s="290"/>
    </row>
    <row r="339" spans="1:14" ht="15.6">
      <c r="A339" s="292" t="s">
        <v>7613</v>
      </c>
      <c r="B339" s="291">
        <v>14</v>
      </c>
      <c r="C339" s="292" t="s">
        <v>7715</v>
      </c>
      <c r="D339" s="292" t="s">
        <v>7716</v>
      </c>
      <c r="E339" s="292" t="s">
        <v>7717</v>
      </c>
      <c r="F339" s="295" t="s">
        <v>7718</v>
      </c>
      <c r="G339" s="292" t="s">
        <v>7719</v>
      </c>
      <c r="H339" s="292" t="s">
        <v>7720</v>
      </c>
      <c r="I339" s="292" t="s">
        <v>7721</v>
      </c>
      <c r="J339" s="292" t="s">
        <v>7722</v>
      </c>
      <c r="K339" s="290"/>
    </row>
    <row r="340" spans="1:14" ht="15.6">
      <c r="A340" s="292" t="s">
        <v>7613</v>
      </c>
      <c r="B340" s="291">
        <v>15</v>
      </c>
      <c r="C340" s="292" t="s">
        <v>7723</v>
      </c>
      <c r="D340" s="292" t="s">
        <v>7724</v>
      </c>
      <c r="E340" s="292" t="s">
        <v>7723</v>
      </c>
      <c r="F340" s="295" t="s">
        <v>7725</v>
      </c>
      <c r="G340" s="292" t="s">
        <v>7726</v>
      </c>
      <c r="H340" s="292" t="s">
        <v>7727</v>
      </c>
      <c r="I340" s="292" t="s">
        <v>7728</v>
      </c>
      <c r="J340" s="292" t="s">
        <v>7729</v>
      </c>
      <c r="K340" s="290"/>
    </row>
    <row r="341" spans="1:14" ht="15.6">
      <c r="A341" s="292" t="s">
        <v>7613</v>
      </c>
      <c r="B341" s="291">
        <v>16</v>
      </c>
      <c r="C341" s="292" t="s">
        <v>7730</v>
      </c>
      <c r="D341" s="292" t="s">
        <v>7731</v>
      </c>
      <c r="E341" s="292" t="s">
        <v>7732</v>
      </c>
      <c r="F341" s="295" t="s">
        <v>7733</v>
      </c>
      <c r="G341" s="292" t="s">
        <v>7734</v>
      </c>
      <c r="H341" s="292" t="s">
        <v>7735</v>
      </c>
      <c r="I341" s="292" t="s">
        <v>7736</v>
      </c>
      <c r="J341" s="292" t="s">
        <v>7730</v>
      </c>
      <c r="K341" s="290"/>
    </row>
    <row r="342" spans="1:14" ht="15.6">
      <c r="A342" s="292" t="s">
        <v>7613</v>
      </c>
      <c r="B342" s="291">
        <v>17</v>
      </c>
      <c r="C342" s="292" t="s">
        <v>7737</v>
      </c>
      <c r="D342" s="292" t="s">
        <v>7738</v>
      </c>
      <c r="E342" s="292" t="s">
        <v>7739</v>
      </c>
      <c r="F342" s="295" t="s">
        <v>7740</v>
      </c>
      <c r="G342" s="292" t="s">
        <v>7741</v>
      </c>
      <c r="H342" s="292" t="s">
        <v>7742</v>
      </c>
      <c r="I342" s="292" t="s">
        <v>7743</v>
      </c>
      <c r="J342" s="292" t="s">
        <v>7744</v>
      </c>
      <c r="K342" s="290"/>
    </row>
    <row r="343" spans="1:14" ht="15.6">
      <c r="A343" s="292" t="s">
        <v>7613</v>
      </c>
      <c r="B343" s="291">
        <v>18</v>
      </c>
      <c r="C343" s="292" t="s">
        <v>7745</v>
      </c>
      <c r="D343" s="292" t="s">
        <v>7746</v>
      </c>
      <c r="E343" s="292" t="s">
        <v>7747</v>
      </c>
      <c r="F343" s="295" t="s">
        <v>7748</v>
      </c>
      <c r="G343" s="292" t="s">
        <v>7749</v>
      </c>
      <c r="H343" s="292" t="s">
        <v>7750</v>
      </c>
      <c r="I343" s="292" t="s">
        <v>7751</v>
      </c>
      <c r="J343" s="292" t="s">
        <v>7752</v>
      </c>
      <c r="K343" s="290"/>
    </row>
    <row r="344" spans="1:14" ht="15.6">
      <c r="A344" s="292" t="s">
        <v>7613</v>
      </c>
      <c r="B344" s="291">
        <v>19</v>
      </c>
      <c r="C344" s="292" t="s">
        <v>7753</v>
      </c>
      <c r="D344" s="292" t="s">
        <v>7754</v>
      </c>
      <c r="E344" s="292" t="s">
        <v>7755</v>
      </c>
      <c r="F344" s="295" t="s">
        <v>7756</v>
      </c>
      <c r="G344" s="292" t="s">
        <v>7757</v>
      </c>
      <c r="H344" s="292" t="s">
        <v>7758</v>
      </c>
      <c r="I344" s="292" t="s">
        <v>7759</v>
      </c>
      <c r="J344" s="292" t="s">
        <v>7760</v>
      </c>
      <c r="K344" s="290"/>
    </row>
    <row r="345" spans="1:14" ht="15.6">
      <c r="A345" s="292" t="s">
        <v>7613</v>
      </c>
      <c r="B345" s="291">
        <v>20</v>
      </c>
      <c r="C345" s="292" t="s">
        <v>7761</v>
      </c>
      <c r="D345" s="292" t="s">
        <v>7762</v>
      </c>
      <c r="E345" s="292" t="s">
        <v>7763</v>
      </c>
      <c r="F345" s="295" t="s">
        <v>7764</v>
      </c>
      <c r="G345" s="292" t="s">
        <v>7765</v>
      </c>
      <c r="H345" s="292" t="s">
        <v>7766</v>
      </c>
      <c r="I345" s="292" t="s">
        <v>7767</v>
      </c>
      <c r="J345" s="292" t="s">
        <v>7768</v>
      </c>
      <c r="K345" s="290"/>
    </row>
    <row r="346" spans="1:14" ht="15.6">
      <c r="A346" s="292" t="s">
        <v>7613</v>
      </c>
      <c r="B346" s="291">
        <v>21</v>
      </c>
      <c r="C346" s="292" t="s">
        <v>7769</v>
      </c>
      <c r="D346" s="292" t="s">
        <v>7770</v>
      </c>
      <c r="E346" s="292" t="s">
        <v>7771</v>
      </c>
      <c r="F346" s="295" t="s">
        <v>7772</v>
      </c>
      <c r="G346" s="292" t="s">
        <v>7773</v>
      </c>
      <c r="H346" s="292" t="s">
        <v>7774</v>
      </c>
      <c r="I346" s="292" t="s">
        <v>7775</v>
      </c>
      <c r="J346" s="292" t="s">
        <v>7776</v>
      </c>
      <c r="K346" s="290"/>
    </row>
    <row r="347" spans="1:14" ht="15.6">
      <c r="A347" s="292" t="s">
        <v>7613</v>
      </c>
      <c r="B347" s="291">
        <v>-77</v>
      </c>
      <c r="C347" s="292" t="s">
        <v>7777</v>
      </c>
      <c r="D347" s="292" t="s">
        <v>7778</v>
      </c>
      <c r="E347" s="292" t="s">
        <v>7779</v>
      </c>
      <c r="F347" s="295" t="s">
        <v>7780</v>
      </c>
      <c r="G347" s="292" t="s">
        <v>7781</v>
      </c>
      <c r="H347" s="292" t="s">
        <v>7782</v>
      </c>
      <c r="I347" s="292" t="s">
        <v>7783</v>
      </c>
      <c r="J347" s="292" t="s">
        <v>7784</v>
      </c>
      <c r="K347" s="290"/>
    </row>
    <row r="348" spans="1:14" ht="15.6">
      <c r="A348" s="282" t="s">
        <v>7785</v>
      </c>
      <c r="B348" s="291">
        <v>1</v>
      </c>
      <c r="C348" s="292" t="s">
        <v>7786</v>
      </c>
      <c r="D348" s="292" t="s">
        <v>7787</v>
      </c>
      <c r="E348" s="292" t="s">
        <v>7788</v>
      </c>
      <c r="F348" s="295" t="s">
        <v>7789</v>
      </c>
      <c r="G348" s="292" t="s">
        <v>7790</v>
      </c>
      <c r="H348" s="292" t="s">
        <v>7791</v>
      </c>
      <c r="I348" s="292" t="s">
        <v>7792</v>
      </c>
      <c r="J348" s="292" t="s">
        <v>7793</v>
      </c>
      <c r="K348" s="292" t="s">
        <v>7794</v>
      </c>
      <c r="L348" s="285"/>
      <c r="M348" s="285"/>
      <c r="N348" s="285"/>
    </row>
    <row r="349" spans="1:14" ht="15.6">
      <c r="A349" s="292" t="s">
        <v>7785</v>
      </c>
      <c r="B349" s="291">
        <v>2</v>
      </c>
      <c r="C349" s="292" t="s">
        <v>7795</v>
      </c>
      <c r="D349" s="292" t="s">
        <v>7796</v>
      </c>
      <c r="E349" s="292" t="s">
        <v>7797</v>
      </c>
      <c r="F349" s="295" t="s">
        <v>7798</v>
      </c>
      <c r="G349" s="292" t="s">
        <v>7799</v>
      </c>
      <c r="H349" s="292" t="s">
        <v>7800</v>
      </c>
      <c r="I349" s="292" t="s">
        <v>7801</v>
      </c>
      <c r="J349" s="292" t="s">
        <v>7802</v>
      </c>
      <c r="K349" s="292" t="s">
        <v>7803</v>
      </c>
      <c r="L349" s="285"/>
      <c r="M349" s="285"/>
      <c r="N349" s="285"/>
    </row>
    <row r="350" spans="1:14" ht="15.6">
      <c r="A350" s="292" t="s">
        <v>7785</v>
      </c>
      <c r="B350" s="291">
        <v>3</v>
      </c>
      <c r="C350" s="292" t="s">
        <v>7804</v>
      </c>
      <c r="D350" s="292" t="s">
        <v>7805</v>
      </c>
      <c r="E350" s="292" t="s">
        <v>7806</v>
      </c>
      <c r="F350" s="295" t="s">
        <v>7807</v>
      </c>
      <c r="G350" s="292" t="s">
        <v>7808</v>
      </c>
      <c r="H350" s="292" t="s">
        <v>7809</v>
      </c>
      <c r="I350" s="292" t="s">
        <v>7810</v>
      </c>
      <c r="J350" s="292" t="s">
        <v>7811</v>
      </c>
      <c r="K350" s="292" t="s">
        <v>7812</v>
      </c>
      <c r="L350" s="285"/>
      <c r="M350" s="285"/>
      <c r="N350" s="285"/>
    </row>
    <row r="351" spans="1:14" ht="15.6">
      <c r="A351" s="292" t="s">
        <v>7785</v>
      </c>
      <c r="B351" s="291">
        <v>4</v>
      </c>
      <c r="C351" s="292" t="s">
        <v>7813</v>
      </c>
      <c r="D351" s="292" t="s">
        <v>7814</v>
      </c>
      <c r="E351" s="292" t="s">
        <v>7815</v>
      </c>
      <c r="F351" s="295" t="s">
        <v>7816</v>
      </c>
      <c r="G351" s="292" t="s">
        <v>7817</v>
      </c>
      <c r="H351" s="292" t="s">
        <v>7818</v>
      </c>
      <c r="I351" s="292" t="s">
        <v>7819</v>
      </c>
      <c r="J351" s="292" t="s">
        <v>7820</v>
      </c>
      <c r="K351" s="292" t="s">
        <v>7821</v>
      </c>
      <c r="L351" s="285"/>
      <c r="M351" s="285"/>
      <c r="N351" s="285"/>
    </row>
    <row r="352" spans="1:14" ht="15.6">
      <c r="A352" s="292" t="s">
        <v>7785</v>
      </c>
      <c r="B352" s="291">
        <v>5</v>
      </c>
      <c r="C352" s="292" t="s">
        <v>7822</v>
      </c>
      <c r="D352" s="292" t="s">
        <v>7823</v>
      </c>
      <c r="E352" s="292" t="s">
        <v>7824</v>
      </c>
      <c r="F352" s="295" t="s">
        <v>7825</v>
      </c>
      <c r="G352" s="292" t="s">
        <v>7826</v>
      </c>
      <c r="H352" s="292" t="s">
        <v>7827</v>
      </c>
      <c r="I352" s="292" t="s">
        <v>7828</v>
      </c>
      <c r="J352" s="292" t="s">
        <v>7829</v>
      </c>
      <c r="K352" s="292" t="s">
        <v>7830</v>
      </c>
      <c r="L352" s="285"/>
      <c r="M352" s="285"/>
      <c r="N352" s="285"/>
    </row>
    <row r="353" spans="1:14" ht="15.6">
      <c r="A353" s="292" t="s">
        <v>7785</v>
      </c>
      <c r="B353" s="291">
        <v>6</v>
      </c>
      <c r="C353" s="292" t="s">
        <v>7228</v>
      </c>
      <c r="D353" s="292" t="s">
        <v>7229</v>
      </c>
      <c r="E353" s="292" t="s">
        <v>7831</v>
      </c>
      <c r="F353" s="295" t="s">
        <v>7230</v>
      </c>
      <c r="G353" s="292" t="s">
        <v>7832</v>
      </c>
      <c r="H353" s="292" t="s">
        <v>7231</v>
      </c>
      <c r="I353" s="292" t="s">
        <v>7228</v>
      </c>
      <c r="J353" s="292" t="s">
        <v>7833</v>
      </c>
      <c r="K353" s="292" t="s">
        <v>7834</v>
      </c>
      <c r="L353" s="285"/>
      <c r="M353" s="285"/>
      <c r="N353" s="285"/>
    </row>
    <row r="354" spans="1:14" ht="15.6">
      <c r="A354" s="292" t="s">
        <v>7785</v>
      </c>
      <c r="B354" s="291">
        <v>7</v>
      </c>
      <c r="C354" s="292" t="s">
        <v>7835</v>
      </c>
      <c r="D354" s="292" t="s">
        <v>7836</v>
      </c>
      <c r="E354" s="292" t="s">
        <v>7837</v>
      </c>
      <c r="F354" s="295" t="s">
        <v>7838</v>
      </c>
      <c r="G354" s="292" t="s">
        <v>7839</v>
      </c>
      <c r="H354" s="292" t="s">
        <v>7840</v>
      </c>
      <c r="I354" s="292" t="s">
        <v>7841</v>
      </c>
      <c r="J354" s="292" t="s">
        <v>7842</v>
      </c>
      <c r="K354" s="292" t="s">
        <v>7843</v>
      </c>
      <c r="L354" s="285"/>
      <c r="M354" s="285"/>
      <c r="N354" s="285"/>
    </row>
    <row r="355" spans="1:14" ht="15.6">
      <c r="A355" s="292" t="s">
        <v>7785</v>
      </c>
      <c r="B355" s="291">
        <v>8</v>
      </c>
      <c r="C355" s="292" t="s">
        <v>7844</v>
      </c>
      <c r="D355" s="292" t="s">
        <v>7845</v>
      </c>
      <c r="E355" s="292" t="s">
        <v>7846</v>
      </c>
      <c r="F355" s="295" t="s">
        <v>7847</v>
      </c>
      <c r="G355" s="292" t="s">
        <v>7848</v>
      </c>
      <c r="H355" s="292" t="s">
        <v>7849</v>
      </c>
      <c r="I355" s="292" t="s">
        <v>7850</v>
      </c>
      <c r="J355" s="292" t="s">
        <v>7851</v>
      </c>
      <c r="K355" s="292" t="s">
        <v>7852</v>
      </c>
      <c r="L355" s="296"/>
      <c r="M355" s="285"/>
      <c r="N355" s="285"/>
    </row>
    <row r="356" spans="1:14" ht="15.6">
      <c r="A356" s="292" t="s">
        <v>7785</v>
      </c>
      <c r="B356" s="291">
        <v>9</v>
      </c>
      <c r="C356" s="292" t="s">
        <v>7853</v>
      </c>
      <c r="D356" s="292" t="s">
        <v>7854</v>
      </c>
      <c r="E356" s="292" t="s">
        <v>7855</v>
      </c>
      <c r="F356" s="295" t="s">
        <v>7856</v>
      </c>
      <c r="G356" s="292" t="s">
        <v>7857</v>
      </c>
      <c r="H356" s="292" t="s">
        <v>7858</v>
      </c>
      <c r="I356" s="292" t="s">
        <v>7859</v>
      </c>
      <c r="J356" s="292" t="s">
        <v>7860</v>
      </c>
      <c r="K356" s="292" t="s">
        <v>7861</v>
      </c>
      <c r="L356" s="285"/>
      <c r="M356" s="285"/>
      <c r="N356" s="285"/>
    </row>
    <row r="357" spans="1:14" ht="15.6">
      <c r="A357" s="292" t="s">
        <v>7785</v>
      </c>
      <c r="B357" s="291">
        <v>10</v>
      </c>
      <c r="C357" s="292" t="s">
        <v>7862</v>
      </c>
      <c r="D357" s="292" t="s">
        <v>7863</v>
      </c>
      <c r="E357" s="292" t="s">
        <v>7864</v>
      </c>
      <c r="F357" s="295" t="s">
        <v>7865</v>
      </c>
      <c r="G357" s="292" t="s">
        <v>7866</v>
      </c>
      <c r="H357" s="292" t="s">
        <v>7867</v>
      </c>
      <c r="I357" s="292" t="s">
        <v>7868</v>
      </c>
      <c r="J357" s="292" t="s">
        <v>7869</v>
      </c>
      <c r="K357" s="292" t="s">
        <v>7870</v>
      </c>
      <c r="L357" s="285"/>
      <c r="M357" s="285"/>
      <c r="N357" s="285"/>
    </row>
    <row r="358" spans="1:14" ht="15.6">
      <c r="A358" s="292" t="s">
        <v>7785</v>
      </c>
      <c r="B358" s="291">
        <v>11</v>
      </c>
      <c r="C358" s="292" t="s">
        <v>7871</v>
      </c>
      <c r="D358" s="292" t="s">
        <v>7872</v>
      </c>
      <c r="E358" s="292" t="s">
        <v>7873</v>
      </c>
      <c r="F358" s="295" t="s">
        <v>7874</v>
      </c>
      <c r="G358" s="292" t="s">
        <v>7875</v>
      </c>
      <c r="H358" s="292" t="s">
        <v>7876</v>
      </c>
      <c r="I358" s="292" t="s">
        <v>7877</v>
      </c>
      <c r="J358" s="292" t="s">
        <v>7878</v>
      </c>
      <c r="K358" s="292" t="s">
        <v>7879</v>
      </c>
      <c r="L358" s="285"/>
      <c r="M358" s="285"/>
      <c r="N358" s="285"/>
    </row>
    <row r="359" spans="1:14" ht="15.6">
      <c r="A359" s="292" t="s">
        <v>7785</v>
      </c>
      <c r="B359" s="291">
        <v>12</v>
      </c>
      <c r="C359" s="292" t="s">
        <v>7880</v>
      </c>
      <c r="D359" s="292" t="s">
        <v>7881</v>
      </c>
      <c r="E359" s="292" t="s">
        <v>7882</v>
      </c>
      <c r="F359" s="295" t="s">
        <v>7883</v>
      </c>
      <c r="G359" s="292" t="s">
        <v>7884</v>
      </c>
      <c r="H359" s="292" t="s">
        <v>7885</v>
      </c>
      <c r="I359" s="292" t="s">
        <v>7886</v>
      </c>
      <c r="J359" s="292" t="s">
        <v>7887</v>
      </c>
      <c r="K359" s="292" t="s">
        <v>7888</v>
      </c>
      <c r="L359" s="285"/>
      <c r="M359" s="285"/>
      <c r="N359" s="285"/>
    </row>
    <row r="360" spans="1:14" ht="15.6">
      <c r="A360" s="292" t="s">
        <v>7785</v>
      </c>
      <c r="B360" s="291">
        <v>13</v>
      </c>
      <c r="C360" s="292" t="s">
        <v>7889</v>
      </c>
      <c r="D360" s="292" t="s">
        <v>7890</v>
      </c>
      <c r="E360" s="292" t="s">
        <v>7891</v>
      </c>
      <c r="F360" s="295" t="s">
        <v>7892</v>
      </c>
      <c r="G360" s="292" t="s">
        <v>7893</v>
      </c>
      <c r="H360" s="292" t="s">
        <v>7894</v>
      </c>
      <c r="I360" s="292" t="s">
        <v>7895</v>
      </c>
      <c r="J360" s="292" t="s">
        <v>7896</v>
      </c>
      <c r="K360" s="292" t="s">
        <v>7897</v>
      </c>
      <c r="L360" s="296"/>
      <c r="M360" s="285"/>
      <c r="N360" s="285"/>
    </row>
    <row r="361" spans="1:14" ht="15.6">
      <c r="A361" s="292" t="s">
        <v>7785</v>
      </c>
      <c r="B361" s="291">
        <v>14</v>
      </c>
      <c r="C361" s="292" t="s">
        <v>7898</v>
      </c>
      <c r="D361" s="292" t="s">
        <v>7899</v>
      </c>
      <c r="E361" s="292" t="s">
        <v>7900</v>
      </c>
      <c r="F361" s="295" t="s">
        <v>7901</v>
      </c>
      <c r="G361" s="292" t="s">
        <v>7902</v>
      </c>
      <c r="H361" s="292" t="s">
        <v>7903</v>
      </c>
      <c r="I361" s="292" t="s">
        <v>7904</v>
      </c>
      <c r="J361" s="292" t="s">
        <v>7905</v>
      </c>
      <c r="K361" s="292" t="s">
        <v>7906</v>
      </c>
      <c r="L361" s="285"/>
      <c r="M361" s="285"/>
      <c r="N361" s="285"/>
    </row>
    <row r="362" spans="1:14" ht="15.6">
      <c r="A362" s="292" t="s">
        <v>7785</v>
      </c>
      <c r="B362" s="291">
        <v>15</v>
      </c>
      <c r="C362" s="292" t="s">
        <v>7907</v>
      </c>
      <c r="D362" s="292" t="s">
        <v>7908</v>
      </c>
      <c r="E362" s="292" t="s">
        <v>7909</v>
      </c>
      <c r="F362" s="295" t="s">
        <v>7910</v>
      </c>
      <c r="G362" s="292" t="s">
        <v>7911</v>
      </c>
      <c r="H362" s="292" t="s">
        <v>7912</v>
      </c>
      <c r="I362" s="292" t="s">
        <v>7913</v>
      </c>
      <c r="J362" s="292" t="s">
        <v>7914</v>
      </c>
      <c r="K362" s="292" t="s">
        <v>7915</v>
      </c>
      <c r="L362" s="285"/>
      <c r="M362" s="285"/>
      <c r="N362" s="285"/>
    </row>
    <row r="363" spans="1:14" ht="15.6">
      <c r="A363" s="292" t="s">
        <v>7785</v>
      </c>
      <c r="B363" s="291">
        <v>16</v>
      </c>
      <c r="C363" s="292" t="s">
        <v>7916</v>
      </c>
      <c r="D363" s="292" t="s">
        <v>7917</v>
      </c>
      <c r="E363" s="292" t="s">
        <v>7918</v>
      </c>
      <c r="F363" s="295" t="s">
        <v>7919</v>
      </c>
      <c r="G363" s="292" t="s">
        <v>7920</v>
      </c>
      <c r="H363" s="292" t="s">
        <v>7921</v>
      </c>
      <c r="I363" s="292" t="s">
        <v>7922</v>
      </c>
      <c r="J363" s="292" t="s">
        <v>7923</v>
      </c>
      <c r="K363" s="292" t="s">
        <v>7924</v>
      </c>
      <c r="L363" s="285"/>
      <c r="M363" s="285"/>
      <c r="N363" s="285"/>
    </row>
    <row r="364" spans="1:14" ht="15.6">
      <c r="A364" s="292" t="s">
        <v>7785</v>
      </c>
      <c r="B364" s="291">
        <v>17</v>
      </c>
      <c r="C364" s="292" t="s">
        <v>7925</v>
      </c>
      <c r="D364" s="292" t="s">
        <v>7926</v>
      </c>
      <c r="E364" s="292" t="s">
        <v>7927</v>
      </c>
      <c r="F364" s="295" t="s">
        <v>7928</v>
      </c>
      <c r="G364" s="292" t="s">
        <v>7929</v>
      </c>
      <c r="H364" s="292" t="s">
        <v>7930</v>
      </c>
      <c r="I364" s="292" t="s">
        <v>7925</v>
      </c>
      <c r="J364" s="292" t="s">
        <v>7925</v>
      </c>
      <c r="K364" s="292" t="s">
        <v>7931</v>
      </c>
      <c r="L364" s="285"/>
      <c r="M364" s="285"/>
      <c r="N364" s="285"/>
    </row>
    <row r="365" spans="1:14" ht="15.6">
      <c r="A365" s="292" t="s">
        <v>7785</v>
      </c>
      <c r="B365" s="291">
        <v>18</v>
      </c>
      <c r="C365" s="292" t="s">
        <v>7932</v>
      </c>
      <c r="D365" s="292" t="s">
        <v>7933</v>
      </c>
      <c r="E365" s="292" t="s">
        <v>7934</v>
      </c>
      <c r="F365" s="295" t="s">
        <v>7935</v>
      </c>
      <c r="G365" s="292" t="s">
        <v>7936</v>
      </c>
      <c r="H365" s="292" t="s">
        <v>7937</v>
      </c>
      <c r="I365" s="292" t="s">
        <v>7938</v>
      </c>
      <c r="J365" s="292" t="s">
        <v>7939</v>
      </c>
      <c r="K365" s="292" t="s">
        <v>7940</v>
      </c>
      <c r="L365" s="296"/>
      <c r="M365" s="285"/>
      <c r="N365" s="285"/>
    </row>
    <row r="366" spans="1:14" ht="15.6">
      <c r="A366" s="292" t="s">
        <v>7785</v>
      </c>
      <c r="B366" s="291">
        <v>19</v>
      </c>
      <c r="C366" s="292" t="s">
        <v>7941</v>
      </c>
      <c r="D366" s="292" t="s">
        <v>7942</v>
      </c>
      <c r="E366" s="292" t="s">
        <v>7943</v>
      </c>
      <c r="F366" s="295" t="s">
        <v>7944</v>
      </c>
      <c r="G366" s="292" t="s">
        <v>7945</v>
      </c>
      <c r="H366" s="292" t="s">
        <v>7946</v>
      </c>
      <c r="I366" s="292" t="s">
        <v>7947</v>
      </c>
      <c r="J366" s="292" t="s">
        <v>7948</v>
      </c>
      <c r="K366" s="292" t="s">
        <v>7949</v>
      </c>
      <c r="L366" s="285"/>
      <c r="M366" s="285"/>
      <c r="N366" s="285"/>
    </row>
    <row r="367" spans="1:14" ht="15.6">
      <c r="A367" s="292" t="s">
        <v>7785</v>
      </c>
      <c r="B367" s="291">
        <v>20</v>
      </c>
      <c r="C367" s="292" t="s">
        <v>7950</v>
      </c>
      <c r="D367" s="292" t="s">
        <v>7951</v>
      </c>
      <c r="E367" s="292" t="s">
        <v>7952</v>
      </c>
      <c r="F367" s="295" t="s">
        <v>7953</v>
      </c>
      <c r="G367" s="292" t="s">
        <v>7954</v>
      </c>
      <c r="H367" s="292" t="s">
        <v>7955</v>
      </c>
      <c r="I367" s="292" t="s">
        <v>7956</v>
      </c>
      <c r="J367" s="292" t="s">
        <v>7957</v>
      </c>
      <c r="K367" s="292" t="s">
        <v>7958</v>
      </c>
      <c r="L367" s="285"/>
      <c r="M367" s="285"/>
      <c r="N367" s="285"/>
    </row>
    <row r="368" spans="1:14" ht="15.6">
      <c r="A368" s="292" t="s">
        <v>7785</v>
      </c>
      <c r="B368" s="291">
        <v>21</v>
      </c>
      <c r="C368" s="292" t="s">
        <v>7959</v>
      </c>
      <c r="D368" s="292" t="s">
        <v>7960</v>
      </c>
      <c r="E368" s="292" t="s">
        <v>7961</v>
      </c>
      <c r="F368" s="297" t="s">
        <v>7959</v>
      </c>
      <c r="G368" s="292" t="s">
        <v>7962</v>
      </c>
      <c r="H368" s="292" t="s">
        <v>7963</v>
      </c>
      <c r="I368" s="292" t="s">
        <v>7964</v>
      </c>
      <c r="J368" s="292" t="s">
        <v>7965</v>
      </c>
      <c r="K368" s="292" t="s">
        <v>7966</v>
      </c>
      <c r="L368" s="285"/>
      <c r="M368" s="285"/>
      <c r="N368" s="285"/>
    </row>
    <row r="369" spans="1:14" ht="15.6">
      <c r="A369" s="292" t="s">
        <v>7785</v>
      </c>
      <c r="B369" s="291">
        <v>22</v>
      </c>
      <c r="C369" s="292" t="s">
        <v>7967</v>
      </c>
      <c r="D369" s="292" t="s">
        <v>7968</v>
      </c>
      <c r="E369" s="292" t="s">
        <v>7969</v>
      </c>
      <c r="F369" s="297" t="s">
        <v>7967</v>
      </c>
      <c r="G369" s="297" t="s">
        <v>7970</v>
      </c>
      <c r="H369" s="292" t="s">
        <v>7971</v>
      </c>
      <c r="I369" s="292" t="s">
        <v>7972</v>
      </c>
      <c r="J369" s="292" t="s">
        <v>7967</v>
      </c>
      <c r="K369" s="297" t="s">
        <v>7973</v>
      </c>
      <c r="L369" s="285"/>
      <c r="M369" s="285"/>
      <c r="N369" s="285"/>
    </row>
    <row r="370" spans="1:14" ht="15.6">
      <c r="A370" s="292" t="s">
        <v>7785</v>
      </c>
      <c r="B370" s="291">
        <v>-77</v>
      </c>
      <c r="C370" s="292" t="s">
        <v>6502</v>
      </c>
      <c r="D370" s="292" t="s">
        <v>7974</v>
      </c>
      <c r="E370" s="292" t="s">
        <v>7975</v>
      </c>
      <c r="F370" s="297" t="s">
        <v>6502</v>
      </c>
      <c r="G370" s="292" t="s">
        <v>7976</v>
      </c>
      <c r="H370" s="292" t="s">
        <v>7977</v>
      </c>
      <c r="I370" s="292" t="s">
        <v>7978</v>
      </c>
      <c r="J370" s="292" t="s">
        <v>6982</v>
      </c>
      <c r="K370" s="292" t="s">
        <v>7979</v>
      </c>
      <c r="L370" s="285"/>
      <c r="M370" s="285"/>
      <c r="N370" s="285"/>
    </row>
    <row r="371" spans="1:14" ht="15.6">
      <c r="A371" s="282" t="s">
        <v>7980</v>
      </c>
      <c r="B371" s="293">
        <v>1</v>
      </c>
      <c r="C371" s="275" t="s">
        <v>7981</v>
      </c>
      <c r="D371" s="282" t="s">
        <v>7982</v>
      </c>
      <c r="E371" s="282"/>
      <c r="F371" s="283"/>
      <c r="G371" s="282"/>
      <c r="H371" s="282"/>
      <c r="I371" s="282"/>
      <c r="J371" s="282"/>
      <c r="K371" s="282"/>
      <c r="L371" s="285"/>
      <c r="M371" s="285"/>
      <c r="N371" s="285"/>
    </row>
    <row r="372" spans="1:14" ht="15.6">
      <c r="A372" s="282" t="s">
        <v>7980</v>
      </c>
      <c r="B372" s="293">
        <v>0</v>
      </c>
      <c r="C372" s="275" t="s">
        <v>7983</v>
      </c>
      <c r="D372" s="282" t="s">
        <v>7984</v>
      </c>
      <c r="E372" s="282"/>
      <c r="F372" s="283"/>
      <c r="G372" s="282"/>
      <c r="H372" s="282"/>
      <c r="I372" s="282"/>
      <c r="J372" s="282"/>
      <c r="K372" s="282"/>
      <c r="L372" s="285"/>
      <c r="M372" s="285"/>
      <c r="N372" s="285"/>
    </row>
    <row r="373" spans="1:14" ht="15.6">
      <c r="A373" s="282" t="s">
        <v>7980</v>
      </c>
      <c r="B373" s="293">
        <v>2</v>
      </c>
      <c r="C373" s="275" t="s">
        <v>7985</v>
      </c>
      <c r="D373" s="282" t="s">
        <v>7986</v>
      </c>
      <c r="E373" s="282"/>
      <c r="F373" s="283"/>
      <c r="G373" s="282"/>
      <c r="H373" s="282"/>
      <c r="I373" s="282"/>
      <c r="J373" s="282"/>
      <c r="K373" s="282"/>
      <c r="L373" s="285"/>
      <c r="M373" s="285"/>
      <c r="N373" s="285"/>
    </row>
    <row r="374" spans="1:14" ht="15.6">
      <c r="A374" s="282" t="s">
        <v>7980</v>
      </c>
      <c r="B374" s="293">
        <v>3</v>
      </c>
      <c r="C374" s="275" t="s">
        <v>7987</v>
      </c>
      <c r="D374" s="282" t="s">
        <v>7988</v>
      </c>
      <c r="E374" s="282"/>
      <c r="F374" s="283"/>
      <c r="G374" s="282"/>
      <c r="H374" s="282"/>
      <c r="I374" s="282"/>
      <c r="J374" s="282"/>
      <c r="K374" s="282"/>
      <c r="L374" s="285"/>
      <c r="M374" s="285"/>
      <c r="N374" s="285"/>
    </row>
    <row r="375" spans="1:14" ht="15.6">
      <c r="A375" s="282" t="s">
        <v>7980</v>
      </c>
      <c r="B375" s="293">
        <v>4</v>
      </c>
      <c r="C375" s="275" t="s">
        <v>7989</v>
      </c>
      <c r="D375" s="282" t="s">
        <v>7990</v>
      </c>
      <c r="E375" s="282"/>
      <c r="F375" s="283"/>
      <c r="G375" s="282"/>
      <c r="H375" s="282"/>
      <c r="I375" s="282"/>
      <c r="J375" s="282"/>
      <c r="K375" s="282"/>
      <c r="L375" s="285"/>
      <c r="M375" s="285"/>
      <c r="N375" s="285"/>
    </row>
    <row r="376" spans="1:14" ht="15.6">
      <c r="A376" s="282" t="s">
        <v>7991</v>
      </c>
      <c r="B376" s="291">
        <v>1</v>
      </c>
      <c r="C376" s="292" t="s">
        <v>7992</v>
      </c>
      <c r="D376" s="292" t="s">
        <v>7993</v>
      </c>
      <c r="E376" s="292" t="s">
        <v>7994</v>
      </c>
      <c r="F376" s="297"/>
      <c r="G376" s="292" t="s">
        <v>7995</v>
      </c>
      <c r="H376" s="292" t="s">
        <v>7996</v>
      </c>
      <c r="I376" s="292" t="s">
        <v>7997</v>
      </c>
      <c r="J376" s="292" t="s">
        <v>7998</v>
      </c>
      <c r="K376" s="282"/>
      <c r="L376" s="285"/>
      <c r="M376" s="285"/>
      <c r="N376" s="285"/>
    </row>
    <row r="377" spans="1:14" ht="15.6">
      <c r="A377" s="292" t="s">
        <v>7991</v>
      </c>
      <c r="B377" s="291">
        <v>2</v>
      </c>
      <c r="C377" s="292" t="s">
        <v>7999</v>
      </c>
      <c r="D377" s="292" t="s">
        <v>8000</v>
      </c>
      <c r="E377" s="292" t="s">
        <v>8001</v>
      </c>
      <c r="F377" s="297" t="s">
        <v>7999</v>
      </c>
      <c r="G377" s="292" t="s">
        <v>8002</v>
      </c>
      <c r="H377" s="292" t="s">
        <v>8003</v>
      </c>
      <c r="I377" s="292" t="s">
        <v>8004</v>
      </c>
      <c r="J377" s="292" t="s">
        <v>8005</v>
      </c>
      <c r="K377" s="282"/>
      <c r="L377" s="285"/>
      <c r="M377" s="285"/>
      <c r="N377" s="285"/>
    </row>
    <row r="378" spans="1:14" ht="15.6">
      <c r="A378" s="292" t="s">
        <v>7991</v>
      </c>
      <c r="B378" s="291">
        <v>3</v>
      </c>
      <c r="C378" s="292" t="s">
        <v>8006</v>
      </c>
      <c r="D378" s="292" t="s">
        <v>8007</v>
      </c>
      <c r="E378" s="292" t="s">
        <v>8008</v>
      </c>
      <c r="F378" s="297"/>
      <c r="G378" s="292" t="s">
        <v>8009</v>
      </c>
      <c r="H378" s="292" t="s">
        <v>8010</v>
      </c>
      <c r="I378" s="292" t="s">
        <v>8011</v>
      </c>
      <c r="J378" s="292" t="s">
        <v>8012</v>
      </c>
      <c r="K378" s="282"/>
      <c r="L378" s="285"/>
      <c r="M378" s="285"/>
      <c r="N378" s="285"/>
    </row>
    <row r="379" spans="1:14" ht="15.6">
      <c r="A379" s="292" t="s">
        <v>7991</v>
      </c>
      <c r="B379" s="291">
        <v>4</v>
      </c>
      <c r="C379" s="292" t="s">
        <v>8013</v>
      </c>
      <c r="D379" s="292" t="s">
        <v>8014</v>
      </c>
      <c r="E379" s="292" t="s">
        <v>8015</v>
      </c>
      <c r="F379" s="297" t="s">
        <v>8013</v>
      </c>
      <c r="G379" s="292" t="s">
        <v>8016</v>
      </c>
      <c r="H379" s="292" t="s">
        <v>8013</v>
      </c>
      <c r="I379" s="292" t="s">
        <v>8017</v>
      </c>
      <c r="J379" s="292" t="s">
        <v>8018</v>
      </c>
      <c r="K379" s="282"/>
      <c r="L379" s="285"/>
      <c r="M379" s="285"/>
      <c r="N379" s="285"/>
    </row>
    <row r="380" spans="1:14" ht="15.6">
      <c r="A380" s="292" t="s">
        <v>7991</v>
      </c>
      <c r="B380" s="291">
        <v>5</v>
      </c>
      <c r="C380" s="292" t="s">
        <v>8019</v>
      </c>
      <c r="D380" s="292" t="s">
        <v>8020</v>
      </c>
      <c r="E380" s="292" t="s">
        <v>8021</v>
      </c>
      <c r="F380" s="297" t="s">
        <v>8019</v>
      </c>
      <c r="G380" s="292" t="s">
        <v>8022</v>
      </c>
      <c r="H380" s="292" t="s">
        <v>8023</v>
      </c>
      <c r="I380" s="292"/>
      <c r="J380" s="292"/>
      <c r="K380" s="282"/>
      <c r="L380" s="285"/>
      <c r="M380" s="285"/>
      <c r="N380" s="285"/>
    </row>
    <row r="381" spans="1:14" ht="15.6">
      <c r="A381" s="292" t="s">
        <v>7991</v>
      </c>
      <c r="B381" s="291">
        <v>6</v>
      </c>
      <c r="C381" s="292" t="s">
        <v>8024</v>
      </c>
      <c r="D381" s="292" t="s">
        <v>8025</v>
      </c>
      <c r="E381" s="292" t="s">
        <v>8026</v>
      </c>
      <c r="F381" s="297"/>
      <c r="G381" s="292" t="s">
        <v>8027</v>
      </c>
      <c r="H381" s="292" t="s">
        <v>8028</v>
      </c>
      <c r="I381" s="292" t="s">
        <v>8029</v>
      </c>
      <c r="J381" s="292" t="s">
        <v>8030</v>
      </c>
      <c r="K381" s="282"/>
      <c r="L381" s="285"/>
      <c r="M381" s="285"/>
      <c r="N381" s="285"/>
    </row>
    <row r="382" spans="1:14" ht="15.6">
      <c r="A382" s="292" t="s">
        <v>7991</v>
      </c>
      <c r="B382" s="291">
        <v>7</v>
      </c>
      <c r="C382" s="292" t="s">
        <v>8031</v>
      </c>
      <c r="D382" s="292" t="s">
        <v>8032</v>
      </c>
      <c r="E382" s="292" t="s">
        <v>8007</v>
      </c>
      <c r="F382" s="297" t="s">
        <v>8031</v>
      </c>
      <c r="G382" s="292" t="s">
        <v>8033</v>
      </c>
      <c r="H382" s="292" t="s">
        <v>8034</v>
      </c>
      <c r="I382" s="292" t="s">
        <v>8035</v>
      </c>
      <c r="J382" s="292" t="s">
        <v>8036</v>
      </c>
      <c r="K382" s="282"/>
      <c r="L382" s="285"/>
      <c r="M382" s="285"/>
      <c r="N382" s="285"/>
    </row>
    <row r="383" spans="1:14" ht="15.6">
      <c r="A383" s="292" t="s">
        <v>7991</v>
      </c>
      <c r="B383" s="291">
        <v>8</v>
      </c>
      <c r="C383" s="292" t="s">
        <v>8037</v>
      </c>
      <c r="D383" s="292" t="s">
        <v>8038</v>
      </c>
      <c r="E383" s="292"/>
      <c r="F383" s="297"/>
      <c r="G383" s="292"/>
      <c r="H383" s="292"/>
      <c r="I383" s="292" t="s">
        <v>8039</v>
      </c>
      <c r="J383" s="292"/>
      <c r="K383" s="282"/>
      <c r="L383" s="285"/>
      <c r="M383" s="285"/>
      <c r="N383" s="285"/>
    </row>
    <row r="384" spans="1:14" ht="15.6">
      <c r="A384" s="292" t="s">
        <v>7991</v>
      </c>
      <c r="B384" s="291">
        <v>9</v>
      </c>
      <c r="C384" s="292" t="s">
        <v>8040</v>
      </c>
      <c r="D384" s="292" t="s">
        <v>8041</v>
      </c>
      <c r="E384" s="292" t="s">
        <v>8042</v>
      </c>
      <c r="F384" s="297" t="s">
        <v>8040</v>
      </c>
      <c r="G384" s="292" t="s">
        <v>8043</v>
      </c>
      <c r="H384" s="292" t="s">
        <v>8044</v>
      </c>
      <c r="I384" s="292" t="s">
        <v>8045</v>
      </c>
      <c r="J384" s="292"/>
      <c r="K384" s="282"/>
      <c r="L384" s="285"/>
      <c r="M384" s="285"/>
      <c r="N384" s="285"/>
    </row>
    <row r="385" spans="1:14" ht="15.6">
      <c r="A385" s="292" t="s">
        <v>7991</v>
      </c>
      <c r="B385" s="291">
        <v>10</v>
      </c>
      <c r="C385" s="292" t="s">
        <v>8046</v>
      </c>
      <c r="D385" s="292" t="s">
        <v>8047</v>
      </c>
      <c r="E385" s="292" t="s">
        <v>8048</v>
      </c>
      <c r="F385" s="297" t="s">
        <v>8046</v>
      </c>
      <c r="G385" s="292" t="s">
        <v>8049</v>
      </c>
      <c r="H385" s="292" t="s">
        <v>8050</v>
      </c>
      <c r="I385" s="292"/>
      <c r="J385" s="292"/>
      <c r="K385" s="282"/>
      <c r="L385" s="285"/>
      <c r="M385" s="285"/>
      <c r="N385" s="285"/>
    </row>
    <row r="386" spans="1:14" ht="15.6">
      <c r="A386" s="292" t="s">
        <v>7991</v>
      </c>
      <c r="B386" s="291">
        <v>11</v>
      </c>
      <c r="C386" s="292" t="s">
        <v>8051</v>
      </c>
      <c r="D386" s="292" t="s">
        <v>8052</v>
      </c>
      <c r="E386" s="292"/>
      <c r="F386" s="297"/>
      <c r="G386" s="292"/>
      <c r="H386" s="292"/>
      <c r="I386" s="292"/>
      <c r="J386" s="292"/>
      <c r="K386" s="282"/>
      <c r="L386" s="285"/>
      <c r="M386" s="285"/>
      <c r="N386" s="285"/>
    </row>
    <row r="387" spans="1:14" ht="15.6">
      <c r="A387" s="292" t="s">
        <v>7991</v>
      </c>
      <c r="B387" s="291">
        <v>12</v>
      </c>
      <c r="C387" s="292" t="s">
        <v>8053</v>
      </c>
      <c r="D387" s="292" t="s">
        <v>8054</v>
      </c>
      <c r="E387" s="292"/>
      <c r="F387" s="297"/>
      <c r="G387" s="292"/>
      <c r="H387" s="292"/>
      <c r="I387" s="292"/>
      <c r="J387" s="292"/>
      <c r="K387" s="282"/>
      <c r="L387" s="285"/>
      <c r="M387" s="285"/>
      <c r="N387" s="285"/>
    </row>
    <row r="388" spans="1:14" ht="15.6">
      <c r="A388" s="282" t="s">
        <v>7991</v>
      </c>
      <c r="B388" s="291">
        <v>13</v>
      </c>
      <c r="C388" s="292" t="s">
        <v>8055</v>
      </c>
      <c r="D388" s="292" t="s">
        <v>8056</v>
      </c>
      <c r="E388" s="292"/>
      <c r="F388" s="297"/>
      <c r="G388" s="292"/>
      <c r="H388" s="292"/>
      <c r="I388" s="292"/>
      <c r="J388" s="292"/>
      <c r="K388" s="282"/>
      <c r="L388" s="285"/>
      <c r="M388" s="285"/>
      <c r="N388" s="285"/>
    </row>
    <row r="389" spans="1:14" ht="15.6">
      <c r="A389" s="292" t="s">
        <v>7991</v>
      </c>
      <c r="B389" s="291">
        <v>-77</v>
      </c>
      <c r="C389" s="292" t="s">
        <v>6502</v>
      </c>
      <c r="D389" s="292" t="s">
        <v>8057</v>
      </c>
      <c r="E389" s="292" t="s">
        <v>8058</v>
      </c>
      <c r="F389" s="297"/>
      <c r="G389" s="292" t="s">
        <v>8059</v>
      </c>
      <c r="H389" s="292" t="s">
        <v>7977</v>
      </c>
      <c r="I389" s="292" t="s">
        <v>8060</v>
      </c>
      <c r="J389" s="292"/>
      <c r="K389" s="282"/>
      <c r="L389" s="285"/>
      <c r="M389" s="285"/>
      <c r="N389" s="285"/>
    </row>
    <row r="390" spans="1:14" ht="15.6">
      <c r="A390" s="298" t="s">
        <v>8061</v>
      </c>
      <c r="B390" s="291">
        <v>1</v>
      </c>
      <c r="C390" s="299" t="s">
        <v>8062</v>
      </c>
      <c r="D390" s="299" t="s">
        <v>8063</v>
      </c>
      <c r="E390" s="299" t="s">
        <v>8064</v>
      </c>
      <c r="F390" s="300" t="s">
        <v>8065</v>
      </c>
      <c r="G390" s="299" t="s">
        <v>8066</v>
      </c>
      <c r="H390" s="299" t="s">
        <v>8067</v>
      </c>
      <c r="I390" s="299" t="s">
        <v>8068</v>
      </c>
      <c r="J390" s="299" t="s">
        <v>8069</v>
      </c>
      <c r="K390" s="282"/>
      <c r="L390" s="285"/>
      <c r="M390" s="285"/>
      <c r="N390" s="285"/>
    </row>
    <row r="391" spans="1:14" ht="15.6">
      <c r="A391" s="299" t="s">
        <v>8061</v>
      </c>
      <c r="B391" s="291">
        <v>2</v>
      </c>
      <c r="C391" s="299" t="s">
        <v>8070</v>
      </c>
      <c r="D391" s="299" t="s">
        <v>8071</v>
      </c>
      <c r="E391" s="299"/>
      <c r="F391" s="300" t="s">
        <v>8072</v>
      </c>
      <c r="G391" s="299" t="s">
        <v>8073</v>
      </c>
      <c r="H391" s="299" t="s">
        <v>8074</v>
      </c>
      <c r="I391" s="299"/>
      <c r="J391" s="299"/>
      <c r="K391" s="282"/>
      <c r="L391" s="285"/>
      <c r="M391" s="285"/>
      <c r="N391" s="285"/>
    </row>
    <row r="392" spans="1:14" ht="15.6">
      <c r="A392" s="299" t="s">
        <v>8061</v>
      </c>
      <c r="B392" s="291">
        <v>3</v>
      </c>
      <c r="C392" s="299" t="s">
        <v>8075</v>
      </c>
      <c r="D392" s="299" t="s">
        <v>8075</v>
      </c>
      <c r="E392" s="299" t="s">
        <v>8076</v>
      </c>
      <c r="F392" s="300" t="s">
        <v>8077</v>
      </c>
      <c r="G392" s="299" t="s">
        <v>8078</v>
      </c>
      <c r="H392" s="299" t="s">
        <v>8079</v>
      </c>
      <c r="I392" s="299" t="s">
        <v>8080</v>
      </c>
      <c r="J392" s="299" t="s">
        <v>8081</v>
      </c>
      <c r="K392" s="282"/>
      <c r="L392" s="285"/>
      <c r="M392" s="285"/>
      <c r="N392" s="285"/>
    </row>
    <row r="393" spans="1:14" ht="15.6">
      <c r="A393" s="299" t="s">
        <v>8061</v>
      </c>
      <c r="B393" s="291">
        <v>4</v>
      </c>
      <c r="C393" s="299" t="s">
        <v>8082</v>
      </c>
      <c r="D393" s="299" t="s">
        <v>8082</v>
      </c>
      <c r="E393" s="299"/>
      <c r="F393" s="300" t="s">
        <v>8083</v>
      </c>
      <c r="G393" s="299" t="s">
        <v>8084</v>
      </c>
      <c r="H393" s="299" t="s">
        <v>8085</v>
      </c>
      <c r="I393" s="299"/>
      <c r="J393" s="299"/>
      <c r="K393" s="282"/>
      <c r="L393" s="285"/>
      <c r="M393" s="285"/>
      <c r="N393" s="285"/>
    </row>
    <row r="394" spans="1:14" ht="15.6">
      <c r="A394" s="299" t="s">
        <v>8061</v>
      </c>
      <c r="B394" s="291">
        <v>5</v>
      </c>
      <c r="C394" s="299" t="s">
        <v>8086</v>
      </c>
      <c r="D394" s="299" t="s">
        <v>8086</v>
      </c>
      <c r="E394" s="299"/>
      <c r="F394" s="300" t="s">
        <v>8087</v>
      </c>
      <c r="G394" s="299" t="s">
        <v>8088</v>
      </c>
      <c r="H394" s="299" t="s">
        <v>8089</v>
      </c>
      <c r="I394" s="299"/>
      <c r="J394" s="299"/>
      <c r="K394" s="282"/>
      <c r="L394" s="285"/>
      <c r="M394" s="285"/>
      <c r="N394" s="285"/>
    </row>
    <row r="395" spans="1:14" ht="43.5">
      <c r="A395" s="299" t="s">
        <v>8061</v>
      </c>
      <c r="B395" s="291">
        <v>6</v>
      </c>
      <c r="C395" s="299" t="s">
        <v>8090</v>
      </c>
      <c r="D395" s="299" t="s">
        <v>8090</v>
      </c>
      <c r="E395" s="299"/>
      <c r="F395" s="300" t="s">
        <v>8091</v>
      </c>
      <c r="G395" s="299" t="s">
        <v>8092</v>
      </c>
      <c r="H395" s="301" t="s">
        <v>8093</v>
      </c>
      <c r="I395" s="299" t="s">
        <v>8094</v>
      </c>
      <c r="J395" s="299"/>
      <c r="K395" s="282"/>
      <c r="L395" s="285"/>
      <c r="M395" s="285"/>
      <c r="N395" s="285"/>
    </row>
    <row r="396" spans="1:14" ht="15.6">
      <c r="A396" s="299" t="s">
        <v>8061</v>
      </c>
      <c r="B396" s="291">
        <v>7</v>
      </c>
      <c r="C396" s="299" t="s">
        <v>8095</v>
      </c>
      <c r="D396" s="299" t="s">
        <v>8095</v>
      </c>
      <c r="E396" s="299"/>
      <c r="F396" s="300"/>
      <c r="G396" s="299"/>
      <c r="H396" s="299"/>
      <c r="I396" s="299"/>
      <c r="J396" s="299"/>
      <c r="K396" s="282"/>
      <c r="L396" s="285"/>
      <c r="M396" s="285"/>
      <c r="N396" s="285"/>
    </row>
    <row r="397" spans="1:14" ht="15.6">
      <c r="A397" s="299" t="s">
        <v>8061</v>
      </c>
      <c r="B397" s="291">
        <v>8</v>
      </c>
      <c r="C397" s="299" t="s">
        <v>8096</v>
      </c>
      <c r="D397" s="299" t="s">
        <v>8096</v>
      </c>
      <c r="E397" s="299"/>
      <c r="F397" s="300" t="s">
        <v>8097</v>
      </c>
      <c r="G397" s="299" t="s">
        <v>8098</v>
      </c>
      <c r="H397" s="299"/>
      <c r="I397" s="299"/>
      <c r="J397" s="299"/>
      <c r="K397" s="282"/>
      <c r="L397" s="285"/>
      <c r="M397" s="285"/>
      <c r="N397" s="285"/>
    </row>
    <row r="398" spans="1:14" ht="15.6">
      <c r="A398" s="299" t="s">
        <v>8061</v>
      </c>
      <c r="B398" s="291">
        <v>9</v>
      </c>
      <c r="C398" s="299" t="s">
        <v>8099</v>
      </c>
      <c r="D398" s="299" t="s">
        <v>8100</v>
      </c>
      <c r="E398" s="299"/>
      <c r="F398" s="302"/>
      <c r="G398" s="299"/>
      <c r="H398" s="299"/>
      <c r="I398" s="299"/>
      <c r="J398" s="299"/>
      <c r="K398" s="282"/>
      <c r="L398" s="285"/>
      <c r="M398" s="285"/>
      <c r="N398" s="285"/>
    </row>
    <row r="399" spans="1:14" ht="15.6">
      <c r="A399" s="299" t="s">
        <v>8061</v>
      </c>
      <c r="B399" s="291">
        <v>-77</v>
      </c>
      <c r="C399" s="299" t="s">
        <v>8101</v>
      </c>
      <c r="D399" s="299" t="s">
        <v>8102</v>
      </c>
      <c r="E399" s="299" t="s">
        <v>8103</v>
      </c>
      <c r="F399" s="300" t="s">
        <v>8104</v>
      </c>
      <c r="G399" s="299" t="s">
        <v>8105</v>
      </c>
      <c r="H399" s="299" t="s">
        <v>8106</v>
      </c>
      <c r="I399" s="299" t="s">
        <v>8107</v>
      </c>
      <c r="J399" s="299" t="s">
        <v>6982</v>
      </c>
      <c r="K399" s="282"/>
      <c r="L399" s="285"/>
      <c r="M399" s="285"/>
      <c r="N399" s="285"/>
    </row>
    <row r="400" spans="1:14" ht="15.6">
      <c r="A400" s="299" t="s">
        <v>8061</v>
      </c>
      <c r="B400" s="291">
        <v>-99</v>
      </c>
      <c r="C400" s="299" t="s">
        <v>7130</v>
      </c>
      <c r="D400" s="299" t="s">
        <v>8108</v>
      </c>
      <c r="E400" s="299" t="s">
        <v>8109</v>
      </c>
      <c r="F400" s="300" t="s">
        <v>8110</v>
      </c>
      <c r="G400" s="299" t="s">
        <v>8111</v>
      </c>
      <c r="H400" s="299" t="s">
        <v>8112</v>
      </c>
      <c r="I400" s="299" t="s">
        <v>8113</v>
      </c>
      <c r="J400" s="299" t="s">
        <v>8114</v>
      </c>
      <c r="K400" s="282"/>
      <c r="L400" s="285"/>
      <c r="M400" s="285"/>
      <c r="N400" s="285"/>
    </row>
    <row r="401" spans="1:14" ht="15.6">
      <c r="A401" s="299" t="s">
        <v>8061</v>
      </c>
      <c r="B401" s="291">
        <v>-98</v>
      </c>
      <c r="C401" s="299" t="s">
        <v>7187</v>
      </c>
      <c r="D401" s="299" t="s">
        <v>7090</v>
      </c>
      <c r="E401" s="299" t="s">
        <v>8115</v>
      </c>
      <c r="F401" s="300" t="s">
        <v>7189</v>
      </c>
      <c r="G401" s="299" t="s">
        <v>7092</v>
      </c>
      <c r="H401" s="299" t="s">
        <v>8116</v>
      </c>
      <c r="I401" s="299" t="s">
        <v>8117</v>
      </c>
      <c r="J401" s="299" t="s">
        <v>8118</v>
      </c>
      <c r="K401" s="282"/>
      <c r="L401" s="285"/>
      <c r="M401" s="285"/>
      <c r="N401" s="285"/>
    </row>
    <row r="402" spans="1:14" ht="15.6">
      <c r="A402" s="298" t="s">
        <v>8119</v>
      </c>
      <c r="B402" s="291">
        <v>1</v>
      </c>
      <c r="C402" s="299" t="s">
        <v>8120</v>
      </c>
      <c r="D402" s="299"/>
      <c r="E402" s="299"/>
      <c r="F402" s="303"/>
      <c r="G402" s="299"/>
      <c r="H402" s="299"/>
      <c r="I402" s="299"/>
      <c r="J402" s="299"/>
      <c r="K402" s="282"/>
      <c r="L402" s="285"/>
      <c r="M402" s="285"/>
      <c r="N402" s="285"/>
    </row>
    <row r="403" spans="1:14" ht="15.6">
      <c r="A403" s="299" t="s">
        <v>8119</v>
      </c>
      <c r="B403" s="291">
        <v>2</v>
      </c>
      <c r="C403" s="299" t="s">
        <v>8121</v>
      </c>
      <c r="D403" s="299"/>
      <c r="E403" s="299"/>
      <c r="F403" s="303"/>
      <c r="G403" s="299"/>
      <c r="H403" s="299"/>
      <c r="I403" s="299"/>
      <c r="J403" s="299"/>
      <c r="K403" s="282"/>
      <c r="L403" s="285"/>
      <c r="M403" s="285"/>
      <c r="N403" s="285"/>
    </row>
    <row r="404" spans="1:14" ht="15.6">
      <c r="A404" s="299" t="s">
        <v>8119</v>
      </c>
      <c r="B404" s="291">
        <v>3</v>
      </c>
      <c r="C404" s="299" t="s">
        <v>8122</v>
      </c>
      <c r="D404" s="299"/>
      <c r="E404" s="299"/>
      <c r="F404" s="303"/>
      <c r="G404" s="299"/>
      <c r="H404" s="299"/>
      <c r="I404" s="299"/>
      <c r="J404" s="299"/>
      <c r="K404" s="282"/>
      <c r="L404" s="285"/>
      <c r="M404" s="285"/>
      <c r="N404" s="285"/>
    </row>
    <row r="405" spans="1:14" ht="15.6">
      <c r="A405" s="299" t="s">
        <v>8119</v>
      </c>
      <c r="B405" s="291">
        <v>4</v>
      </c>
      <c r="C405" s="299" t="s">
        <v>8123</v>
      </c>
      <c r="D405" s="299"/>
      <c r="E405" s="299"/>
      <c r="F405" s="303"/>
      <c r="G405" s="299"/>
      <c r="H405" s="299"/>
      <c r="I405" s="299"/>
      <c r="J405" s="299"/>
      <c r="K405" s="282"/>
      <c r="L405" s="285"/>
      <c r="M405" s="285"/>
      <c r="N405" s="285"/>
    </row>
    <row r="406" spans="1:14" ht="15.6">
      <c r="A406" s="299" t="s">
        <v>8119</v>
      </c>
      <c r="B406" s="291">
        <v>5</v>
      </c>
      <c r="C406" s="299" t="s">
        <v>8124</v>
      </c>
      <c r="D406" s="299"/>
      <c r="E406" s="299"/>
      <c r="F406" s="303"/>
      <c r="G406" s="299"/>
      <c r="H406" s="299"/>
      <c r="I406" s="299"/>
      <c r="J406" s="299"/>
      <c r="K406" s="282"/>
      <c r="L406" s="285"/>
      <c r="M406" s="285"/>
      <c r="N406" s="285"/>
    </row>
    <row r="407" spans="1:14" ht="15.6">
      <c r="A407" s="299" t="s">
        <v>8119</v>
      </c>
      <c r="B407" s="291">
        <v>6</v>
      </c>
      <c r="C407" s="299" t="s">
        <v>8125</v>
      </c>
      <c r="D407" s="299"/>
      <c r="E407" s="299"/>
      <c r="F407" s="303"/>
      <c r="G407" s="299"/>
      <c r="H407" s="299"/>
      <c r="I407" s="299"/>
      <c r="J407" s="299"/>
      <c r="K407" s="282"/>
      <c r="L407" s="285"/>
      <c r="M407" s="285"/>
      <c r="N407" s="285"/>
    </row>
    <row r="408" spans="1:14" ht="15.6">
      <c r="A408" s="299" t="s">
        <v>8119</v>
      </c>
      <c r="B408" s="291">
        <v>7</v>
      </c>
      <c r="C408" s="299" t="s">
        <v>8126</v>
      </c>
      <c r="D408" s="299"/>
      <c r="E408" s="299"/>
      <c r="F408" s="303"/>
      <c r="G408" s="299"/>
      <c r="H408" s="299"/>
      <c r="I408" s="299"/>
      <c r="J408" s="299"/>
      <c r="K408" s="282"/>
      <c r="L408" s="285"/>
      <c r="M408" s="285"/>
      <c r="N408" s="285"/>
    </row>
    <row r="409" spans="1:14" ht="15.6">
      <c r="A409" s="299" t="s">
        <v>8119</v>
      </c>
      <c r="B409" s="291">
        <v>8</v>
      </c>
      <c r="C409" s="299" t="s">
        <v>8127</v>
      </c>
      <c r="D409" s="299"/>
      <c r="E409" s="299"/>
      <c r="F409" s="303"/>
      <c r="G409" s="299"/>
      <c r="H409" s="299"/>
      <c r="I409" s="299"/>
      <c r="J409" s="299"/>
      <c r="K409" s="282"/>
      <c r="L409" s="285"/>
      <c r="M409" s="285"/>
      <c r="N409" s="285"/>
    </row>
    <row r="410" spans="1:14" ht="15.6">
      <c r="A410" s="299" t="s">
        <v>8119</v>
      </c>
      <c r="B410" s="291">
        <v>9</v>
      </c>
      <c r="C410" s="299" t="s">
        <v>8128</v>
      </c>
      <c r="D410" s="299"/>
      <c r="E410" s="299"/>
      <c r="F410" s="303"/>
      <c r="G410" s="299"/>
      <c r="H410" s="299"/>
      <c r="I410" s="299"/>
      <c r="J410" s="299"/>
      <c r="K410" s="282"/>
      <c r="L410" s="285"/>
      <c r="M410" s="285"/>
      <c r="N410" s="285"/>
    </row>
    <row r="411" spans="1:14" ht="15.6">
      <c r="A411" s="299" t="s">
        <v>8119</v>
      </c>
      <c r="B411" s="291">
        <v>10</v>
      </c>
      <c r="C411" s="299" t="s">
        <v>8129</v>
      </c>
      <c r="D411" s="299"/>
      <c r="E411" s="299"/>
      <c r="F411" s="302"/>
      <c r="G411" s="299"/>
      <c r="H411" s="299"/>
      <c r="I411" s="299"/>
      <c r="J411" s="299"/>
      <c r="K411" s="282"/>
      <c r="L411" s="285"/>
      <c r="M411" s="285"/>
      <c r="N411" s="285"/>
    </row>
    <row r="412" spans="1:14" ht="15.6">
      <c r="A412" s="299" t="s">
        <v>8119</v>
      </c>
      <c r="B412" s="291">
        <v>11</v>
      </c>
      <c r="C412" s="299" t="s">
        <v>8130</v>
      </c>
      <c r="D412" s="299"/>
      <c r="E412" s="299"/>
      <c r="F412" s="303"/>
      <c r="G412" s="299"/>
      <c r="H412" s="299"/>
      <c r="I412" s="299"/>
      <c r="J412" s="299"/>
      <c r="K412" s="282"/>
      <c r="L412" s="285"/>
      <c r="M412" s="285"/>
      <c r="N412" s="285"/>
    </row>
    <row r="413" spans="1:14" ht="15.6">
      <c r="A413" s="299" t="s">
        <v>8119</v>
      </c>
      <c r="B413" s="291">
        <v>12</v>
      </c>
      <c r="C413" s="299" t="s">
        <v>8131</v>
      </c>
      <c r="D413" s="301"/>
      <c r="E413" s="299"/>
      <c r="F413" s="303"/>
      <c r="G413" s="299"/>
      <c r="H413" s="299"/>
      <c r="I413" s="299"/>
      <c r="J413" s="299"/>
      <c r="K413" s="282"/>
      <c r="L413" s="285"/>
      <c r="M413" s="285"/>
      <c r="N413" s="285"/>
    </row>
    <row r="414" spans="1:14" ht="15.6">
      <c r="A414" s="299" t="s">
        <v>8119</v>
      </c>
      <c r="B414" s="291">
        <v>13</v>
      </c>
      <c r="C414" s="299" t="s">
        <v>8132</v>
      </c>
      <c r="D414" s="299"/>
      <c r="E414" s="299"/>
      <c r="F414" s="303"/>
      <c r="G414" s="299"/>
      <c r="H414" s="299"/>
      <c r="I414" s="299"/>
      <c r="J414" s="299"/>
      <c r="K414" s="282"/>
      <c r="L414" s="285"/>
      <c r="M414" s="285"/>
      <c r="N414" s="285"/>
    </row>
    <row r="415" spans="1:14" ht="15.6">
      <c r="A415" s="298" t="s">
        <v>8133</v>
      </c>
      <c r="B415" s="291">
        <v>1</v>
      </c>
      <c r="C415" s="299" t="s">
        <v>8134</v>
      </c>
      <c r="D415" s="299"/>
      <c r="E415" s="299"/>
      <c r="F415" s="300"/>
      <c r="G415" s="299"/>
      <c r="H415" s="299"/>
      <c r="I415" s="299"/>
      <c r="J415" s="299"/>
      <c r="K415" s="282"/>
      <c r="L415" s="285"/>
      <c r="M415" s="285"/>
      <c r="N415" s="285"/>
    </row>
    <row r="416" spans="1:14" ht="15.6">
      <c r="A416" s="299" t="s">
        <v>8133</v>
      </c>
      <c r="B416" s="291">
        <v>2</v>
      </c>
      <c r="C416" s="299" t="s">
        <v>8135</v>
      </c>
      <c r="D416" s="299"/>
      <c r="E416" s="299"/>
      <c r="F416" s="300"/>
      <c r="G416" s="299"/>
      <c r="H416" s="299"/>
      <c r="I416" s="299"/>
      <c r="J416" s="299"/>
      <c r="K416" s="282"/>
      <c r="L416" s="285"/>
      <c r="M416" s="285"/>
      <c r="N416" s="285"/>
    </row>
    <row r="417" spans="1:14" ht="15.6">
      <c r="A417" s="299" t="s">
        <v>8133</v>
      </c>
      <c r="B417" s="291">
        <v>3</v>
      </c>
      <c r="C417" s="299" t="s">
        <v>8136</v>
      </c>
      <c r="D417" s="299"/>
      <c r="E417" s="299"/>
      <c r="F417" s="300"/>
      <c r="G417" s="299"/>
      <c r="H417" s="299"/>
      <c r="I417" s="299"/>
      <c r="J417" s="299"/>
      <c r="K417" s="282"/>
      <c r="L417" s="285"/>
      <c r="M417" s="285"/>
      <c r="N417" s="285"/>
    </row>
    <row r="418" spans="1:14" ht="15.6">
      <c r="A418" s="299" t="s">
        <v>8133</v>
      </c>
      <c r="B418" s="291">
        <v>4</v>
      </c>
      <c r="C418" s="299" t="s">
        <v>8137</v>
      </c>
      <c r="D418" s="299"/>
      <c r="E418" s="299"/>
      <c r="F418" s="300"/>
      <c r="G418" s="299"/>
      <c r="H418" s="299"/>
      <c r="I418" s="299"/>
      <c r="J418" s="299"/>
      <c r="K418" s="282"/>
      <c r="L418" s="285"/>
      <c r="M418" s="285"/>
      <c r="N418" s="285"/>
    </row>
    <row r="419" spans="1:14" ht="15.6">
      <c r="A419" s="299" t="s">
        <v>8133</v>
      </c>
      <c r="B419" s="291">
        <v>5</v>
      </c>
      <c r="C419" s="299" t="s">
        <v>8138</v>
      </c>
      <c r="D419" s="299"/>
      <c r="E419" s="299"/>
      <c r="F419" s="300"/>
      <c r="G419" s="299"/>
      <c r="H419" s="299"/>
      <c r="I419" s="299"/>
      <c r="J419" s="299"/>
      <c r="K419" s="282"/>
      <c r="L419" s="285"/>
      <c r="M419" s="285"/>
      <c r="N419" s="285"/>
    </row>
    <row r="420" spans="1:14" ht="15.6">
      <c r="A420" s="299" t="s">
        <v>8133</v>
      </c>
      <c r="B420" s="291">
        <v>6</v>
      </c>
      <c r="C420" s="299" t="s">
        <v>8139</v>
      </c>
      <c r="D420" s="299"/>
      <c r="E420" s="299"/>
      <c r="F420" s="300"/>
      <c r="G420" s="299"/>
      <c r="H420" s="299"/>
      <c r="I420" s="299"/>
      <c r="J420" s="299"/>
      <c r="K420" s="282"/>
      <c r="L420" s="285"/>
      <c r="M420" s="285"/>
      <c r="N420" s="285"/>
    </row>
    <row r="421" spans="1:14" ht="15.6">
      <c r="A421" s="299" t="s">
        <v>8133</v>
      </c>
      <c r="B421" s="291">
        <v>7</v>
      </c>
      <c r="C421" s="299" t="s">
        <v>8140</v>
      </c>
      <c r="D421" s="299"/>
      <c r="E421" s="299"/>
      <c r="F421" s="300"/>
      <c r="G421" s="299"/>
      <c r="H421" s="299"/>
      <c r="I421" s="299"/>
      <c r="J421" s="299"/>
      <c r="K421" s="282"/>
      <c r="L421" s="285"/>
      <c r="M421" s="285"/>
      <c r="N421" s="285"/>
    </row>
    <row r="422" spans="1:14" ht="15.6">
      <c r="A422" s="299" t="s">
        <v>8133</v>
      </c>
      <c r="B422" s="291">
        <v>8</v>
      </c>
      <c r="C422" s="299" t="s">
        <v>8141</v>
      </c>
      <c r="D422" s="299"/>
      <c r="E422" s="299"/>
      <c r="F422" s="300"/>
      <c r="G422" s="299"/>
      <c r="H422" s="299"/>
      <c r="I422" s="299"/>
      <c r="J422" s="299"/>
      <c r="K422" s="282"/>
      <c r="L422" s="285"/>
      <c r="M422" s="285"/>
      <c r="N422" s="285"/>
    </row>
    <row r="423" spans="1:14" ht="15.6">
      <c r="A423" s="299" t="s">
        <v>8133</v>
      </c>
      <c r="B423" s="291">
        <v>9</v>
      </c>
      <c r="C423" s="299" t="s">
        <v>8142</v>
      </c>
      <c r="D423" s="299"/>
      <c r="E423" s="299"/>
      <c r="F423" s="300"/>
      <c r="G423" s="299"/>
      <c r="H423" s="299"/>
      <c r="I423" s="299"/>
      <c r="J423" s="299"/>
      <c r="K423" s="282"/>
      <c r="L423" s="285"/>
      <c r="M423" s="285"/>
      <c r="N423" s="285"/>
    </row>
    <row r="424" spans="1:14" ht="15.6">
      <c r="A424" s="299" t="s">
        <v>8133</v>
      </c>
      <c r="B424" s="291">
        <v>10</v>
      </c>
      <c r="C424" s="299" t="s">
        <v>8143</v>
      </c>
      <c r="D424" s="299"/>
      <c r="E424" s="299"/>
      <c r="F424" s="300"/>
      <c r="G424" s="299"/>
      <c r="H424" s="299"/>
      <c r="I424" s="299"/>
      <c r="J424" s="299"/>
      <c r="K424" s="282"/>
      <c r="L424" s="285"/>
      <c r="M424" s="285"/>
      <c r="N424" s="285"/>
    </row>
    <row r="425" spans="1:14" ht="15.6">
      <c r="A425" s="299" t="s">
        <v>8133</v>
      </c>
      <c r="B425" s="291">
        <v>11</v>
      </c>
      <c r="C425" s="299" t="s">
        <v>8144</v>
      </c>
      <c r="D425" s="299"/>
      <c r="E425" s="299"/>
      <c r="F425" s="300"/>
      <c r="G425" s="299"/>
      <c r="H425" s="299"/>
      <c r="I425" s="299"/>
      <c r="J425" s="299"/>
      <c r="K425" s="282"/>
      <c r="L425" s="285"/>
      <c r="M425" s="285"/>
      <c r="N425" s="285"/>
    </row>
    <row r="426" spans="1:14" ht="15.6">
      <c r="A426" s="299" t="s">
        <v>8133</v>
      </c>
      <c r="B426" s="291">
        <v>12</v>
      </c>
      <c r="C426" s="299" t="s">
        <v>8145</v>
      </c>
      <c r="D426" s="299"/>
      <c r="E426" s="299"/>
      <c r="F426" s="300"/>
      <c r="G426" s="299"/>
      <c r="H426" s="301"/>
      <c r="I426" s="299"/>
      <c r="J426" s="299"/>
      <c r="K426" s="282"/>
      <c r="L426" s="285"/>
      <c r="M426" s="285"/>
      <c r="N426" s="285"/>
    </row>
    <row r="427" spans="1:14" ht="15.6">
      <c r="A427" s="299" t="s">
        <v>8133</v>
      </c>
      <c r="B427" s="291">
        <v>13</v>
      </c>
      <c r="C427" s="299" t="s">
        <v>8146</v>
      </c>
      <c r="D427" s="299"/>
      <c r="E427" s="299"/>
      <c r="F427" s="300"/>
      <c r="G427" s="299"/>
      <c r="H427" s="299"/>
      <c r="I427" s="299"/>
      <c r="J427" s="299"/>
      <c r="K427" s="282"/>
      <c r="L427" s="285"/>
      <c r="M427" s="285"/>
      <c r="N427" s="285"/>
    </row>
    <row r="428" spans="1:14" ht="15.6">
      <c r="A428" s="299" t="s">
        <v>8133</v>
      </c>
      <c r="B428" s="291">
        <v>-77</v>
      </c>
      <c r="C428" s="299" t="s">
        <v>6502</v>
      </c>
      <c r="D428" s="299"/>
      <c r="E428" s="299"/>
      <c r="F428" s="304"/>
      <c r="G428" s="299"/>
      <c r="H428" s="299"/>
      <c r="I428" s="299"/>
      <c r="J428" s="299"/>
      <c r="K428" s="282"/>
      <c r="L428" s="285"/>
      <c r="M428" s="285"/>
      <c r="N428" s="285"/>
    </row>
    <row r="429" spans="1:14" ht="15.6">
      <c r="A429" s="298" t="s">
        <v>8147</v>
      </c>
      <c r="B429" s="291">
        <v>1</v>
      </c>
      <c r="C429" s="299" t="s">
        <v>8148</v>
      </c>
      <c r="D429" s="299" t="s">
        <v>8149</v>
      </c>
      <c r="E429" s="299" t="s">
        <v>8149</v>
      </c>
      <c r="F429" s="302" t="s">
        <v>8148</v>
      </c>
      <c r="G429" s="292" t="s">
        <v>8150</v>
      </c>
      <c r="H429" s="299" t="s">
        <v>8151</v>
      </c>
      <c r="I429" s="299" t="s">
        <v>8152</v>
      </c>
      <c r="J429" s="299" t="s">
        <v>8153</v>
      </c>
      <c r="K429" s="282"/>
      <c r="L429" s="285"/>
      <c r="M429" s="285"/>
      <c r="N429" s="285"/>
    </row>
    <row r="430" spans="1:14" ht="15.6">
      <c r="A430" s="299" t="s">
        <v>8147</v>
      </c>
      <c r="B430" s="291">
        <v>2</v>
      </c>
      <c r="C430" s="299" t="s">
        <v>8154</v>
      </c>
      <c r="D430" s="299" t="s">
        <v>8155</v>
      </c>
      <c r="E430" s="299"/>
      <c r="F430" s="302"/>
      <c r="G430" s="292" t="s">
        <v>8156</v>
      </c>
      <c r="H430" s="299" t="s">
        <v>8157</v>
      </c>
      <c r="I430" s="299" t="s">
        <v>8158</v>
      </c>
      <c r="J430" s="299" t="s">
        <v>8159</v>
      </c>
      <c r="K430" s="282"/>
      <c r="L430" s="285"/>
      <c r="M430" s="285"/>
      <c r="N430" s="285"/>
    </row>
    <row r="431" spans="1:14" ht="15.6">
      <c r="A431" s="299" t="s">
        <v>8147</v>
      </c>
      <c r="B431" s="291">
        <v>3</v>
      </c>
      <c r="C431" s="299" t="s">
        <v>8160</v>
      </c>
      <c r="D431" s="299" t="s">
        <v>8161</v>
      </c>
      <c r="E431" s="299" t="s">
        <v>8162</v>
      </c>
      <c r="F431" s="302"/>
      <c r="G431" s="292" t="s">
        <v>8163</v>
      </c>
      <c r="H431" s="299" t="s">
        <v>8164</v>
      </c>
      <c r="I431" s="299" t="s">
        <v>8165</v>
      </c>
      <c r="J431" s="299" t="s">
        <v>8166</v>
      </c>
      <c r="K431" s="282"/>
      <c r="L431" s="285"/>
      <c r="M431" s="285"/>
      <c r="N431" s="285"/>
    </row>
    <row r="432" spans="1:14" ht="15.6">
      <c r="A432" s="299" t="s">
        <v>8147</v>
      </c>
      <c r="B432" s="291">
        <v>4</v>
      </c>
      <c r="C432" s="299" t="s">
        <v>8167</v>
      </c>
      <c r="D432" s="299" t="s">
        <v>8168</v>
      </c>
      <c r="E432" s="299" t="s">
        <v>8169</v>
      </c>
      <c r="F432" s="302" t="s">
        <v>8167</v>
      </c>
      <c r="G432" s="292" t="s">
        <v>8170</v>
      </c>
      <c r="H432" s="299" t="s">
        <v>8171</v>
      </c>
      <c r="I432" s="299" t="s">
        <v>8172</v>
      </c>
      <c r="J432" s="299" t="s">
        <v>8173</v>
      </c>
      <c r="K432" s="282"/>
      <c r="L432" s="285"/>
      <c r="M432" s="285"/>
      <c r="N432" s="285"/>
    </row>
    <row r="433" spans="1:14" ht="15.6">
      <c r="A433" s="299" t="s">
        <v>8147</v>
      </c>
      <c r="B433" s="291">
        <v>5</v>
      </c>
      <c r="C433" s="299" t="s">
        <v>8174</v>
      </c>
      <c r="D433" s="299" t="s">
        <v>8175</v>
      </c>
      <c r="E433" s="299" t="s">
        <v>8174</v>
      </c>
      <c r="F433" s="302" t="s">
        <v>8174</v>
      </c>
      <c r="G433" s="292" t="s">
        <v>8176</v>
      </c>
      <c r="H433" s="299" t="s">
        <v>8177</v>
      </c>
      <c r="I433" s="299" t="s">
        <v>8178</v>
      </c>
      <c r="J433" s="299" t="s">
        <v>8179</v>
      </c>
      <c r="K433" s="282"/>
      <c r="L433" s="285"/>
      <c r="M433" s="285"/>
      <c r="N433" s="285"/>
    </row>
    <row r="434" spans="1:14" ht="15.6">
      <c r="A434" s="299" t="s">
        <v>8147</v>
      </c>
      <c r="B434" s="291">
        <v>-77</v>
      </c>
      <c r="C434" s="299" t="s">
        <v>6502</v>
      </c>
      <c r="D434" s="299" t="s">
        <v>8180</v>
      </c>
      <c r="E434" s="299" t="s">
        <v>8181</v>
      </c>
      <c r="F434" s="302" t="s">
        <v>6502</v>
      </c>
      <c r="G434" s="292" t="s">
        <v>8182</v>
      </c>
      <c r="H434" s="299" t="s">
        <v>8183</v>
      </c>
      <c r="I434" s="299" t="s">
        <v>8184</v>
      </c>
      <c r="J434" s="299" t="s">
        <v>8185</v>
      </c>
      <c r="K434" s="282"/>
      <c r="L434" s="285"/>
      <c r="M434" s="285"/>
      <c r="N434" s="285"/>
    </row>
    <row r="435" spans="1:14" ht="15.6">
      <c r="A435" s="298" t="s">
        <v>8186</v>
      </c>
      <c r="B435" s="291">
        <v>1</v>
      </c>
      <c r="C435" s="299" t="s">
        <v>8187</v>
      </c>
      <c r="D435" s="299" t="s">
        <v>8188</v>
      </c>
      <c r="E435" s="299" t="s">
        <v>8189</v>
      </c>
      <c r="F435" s="302" t="s">
        <v>8187</v>
      </c>
      <c r="G435" s="292" t="s">
        <v>8190</v>
      </c>
      <c r="H435" s="299" t="s">
        <v>8191</v>
      </c>
      <c r="I435" s="299" t="s">
        <v>8192</v>
      </c>
      <c r="J435" s="299" t="s">
        <v>8193</v>
      </c>
      <c r="K435" s="282"/>
      <c r="L435" s="285"/>
      <c r="M435" s="285"/>
      <c r="N435" s="285"/>
    </row>
    <row r="436" spans="1:14" ht="15.6">
      <c r="A436" s="299" t="s">
        <v>8186</v>
      </c>
      <c r="B436" s="291">
        <v>2</v>
      </c>
      <c r="C436" s="299" t="s">
        <v>8194</v>
      </c>
      <c r="D436" s="299" t="s">
        <v>8195</v>
      </c>
      <c r="E436" s="299" t="s">
        <v>8196</v>
      </c>
      <c r="F436" s="302" t="s">
        <v>8194</v>
      </c>
      <c r="G436" s="292" t="s">
        <v>8197</v>
      </c>
      <c r="H436" s="299" t="s">
        <v>8198</v>
      </c>
      <c r="I436" s="299" t="s">
        <v>8199</v>
      </c>
      <c r="J436" s="299" t="s">
        <v>8200</v>
      </c>
      <c r="K436" s="282"/>
      <c r="L436" s="285"/>
      <c r="M436" s="285"/>
      <c r="N436" s="285"/>
    </row>
    <row r="437" spans="1:14" ht="15.6">
      <c r="A437" s="299" t="s">
        <v>8186</v>
      </c>
      <c r="B437" s="291">
        <v>3</v>
      </c>
      <c r="C437" s="299" t="s">
        <v>8201</v>
      </c>
      <c r="D437" s="299" t="s">
        <v>8202</v>
      </c>
      <c r="E437" s="299" t="s">
        <v>8203</v>
      </c>
      <c r="F437" s="302" t="s">
        <v>8201</v>
      </c>
      <c r="G437" s="292" t="s">
        <v>8204</v>
      </c>
      <c r="H437" s="299" t="s">
        <v>8205</v>
      </c>
      <c r="I437" s="299" t="s">
        <v>8206</v>
      </c>
      <c r="J437" s="299" t="s">
        <v>8207</v>
      </c>
      <c r="K437" s="282"/>
      <c r="L437" s="285"/>
      <c r="M437" s="285"/>
      <c r="N437" s="285"/>
    </row>
    <row r="438" spans="1:14" ht="15.6">
      <c r="A438" s="299" t="s">
        <v>8186</v>
      </c>
      <c r="B438" s="291">
        <v>4</v>
      </c>
      <c r="C438" s="299" t="s">
        <v>8208</v>
      </c>
      <c r="D438" s="299" t="s">
        <v>8209</v>
      </c>
      <c r="E438" s="299" t="s">
        <v>8210</v>
      </c>
      <c r="F438" s="302" t="s">
        <v>8208</v>
      </c>
      <c r="G438" s="292" t="s">
        <v>8211</v>
      </c>
      <c r="H438" s="299" t="s">
        <v>8212</v>
      </c>
      <c r="I438" s="299" t="s">
        <v>8213</v>
      </c>
      <c r="J438" s="299" t="s">
        <v>8214</v>
      </c>
      <c r="K438" s="282"/>
      <c r="L438" s="285"/>
      <c r="M438" s="285"/>
      <c r="N438" s="285"/>
    </row>
    <row r="439" spans="1:14" ht="15.6">
      <c r="A439" s="299" t="s">
        <v>8186</v>
      </c>
      <c r="B439" s="291">
        <v>5</v>
      </c>
      <c r="C439" s="299" t="s">
        <v>8215</v>
      </c>
      <c r="D439" s="299" t="s">
        <v>8216</v>
      </c>
      <c r="E439" s="299" t="s">
        <v>8217</v>
      </c>
      <c r="F439" s="302" t="s">
        <v>8215</v>
      </c>
      <c r="G439" s="292" t="s">
        <v>8218</v>
      </c>
      <c r="H439" s="299" t="s">
        <v>8219</v>
      </c>
      <c r="I439" s="299" t="s">
        <v>8220</v>
      </c>
      <c r="J439" s="299" t="s">
        <v>8221</v>
      </c>
      <c r="K439" s="282"/>
      <c r="L439" s="285"/>
      <c r="M439" s="285"/>
      <c r="N439" s="285"/>
    </row>
    <row r="440" spans="1:14" ht="15.6">
      <c r="A440" s="299" t="s">
        <v>8186</v>
      </c>
      <c r="B440" s="291">
        <v>6</v>
      </c>
      <c r="C440" s="299" t="s">
        <v>8222</v>
      </c>
      <c r="D440" s="299" t="s">
        <v>8223</v>
      </c>
      <c r="E440" s="299" t="s">
        <v>8224</v>
      </c>
      <c r="F440" s="302" t="s">
        <v>8222</v>
      </c>
      <c r="G440" s="292" t="s">
        <v>8225</v>
      </c>
      <c r="H440" s="299" t="s">
        <v>8226</v>
      </c>
      <c r="I440" s="299" t="s">
        <v>8227</v>
      </c>
      <c r="J440" s="299" t="s">
        <v>8228</v>
      </c>
      <c r="K440" s="282"/>
      <c r="L440" s="285"/>
      <c r="M440" s="285"/>
      <c r="N440" s="285"/>
    </row>
    <row r="441" spans="1:14" ht="15.6">
      <c r="A441" s="299" t="s">
        <v>8186</v>
      </c>
      <c r="B441" s="291">
        <v>-77</v>
      </c>
      <c r="C441" s="299" t="s">
        <v>6502</v>
      </c>
      <c r="D441" s="299" t="s">
        <v>8180</v>
      </c>
      <c r="E441" s="299" t="s">
        <v>8229</v>
      </c>
      <c r="F441" s="302"/>
      <c r="G441" s="292" t="s">
        <v>8230</v>
      </c>
      <c r="H441" s="299" t="s">
        <v>8183</v>
      </c>
      <c r="I441" s="299" t="s">
        <v>8184</v>
      </c>
      <c r="J441" s="299" t="s">
        <v>8231</v>
      </c>
      <c r="K441" s="282"/>
      <c r="L441" s="285"/>
      <c r="M441" s="285"/>
      <c r="N441" s="285"/>
    </row>
    <row r="442" spans="1:14" ht="29.1">
      <c r="A442" s="305" t="s">
        <v>8232</v>
      </c>
      <c r="B442" s="306">
        <v>1</v>
      </c>
      <c r="C442" s="301" t="s">
        <v>8233</v>
      </c>
      <c r="D442" s="307"/>
      <c r="E442" s="301"/>
      <c r="F442" s="301"/>
      <c r="G442" s="308"/>
      <c r="H442" s="301"/>
      <c r="I442" s="301"/>
      <c r="J442" s="301"/>
      <c r="K442" s="285"/>
      <c r="L442" s="285"/>
      <c r="M442" s="285"/>
      <c r="N442" s="285"/>
    </row>
    <row r="443" spans="1:14" ht="15.6">
      <c r="A443" s="301" t="s">
        <v>8232</v>
      </c>
      <c r="B443" s="306">
        <v>2</v>
      </c>
      <c r="C443" s="301" t="s">
        <v>8234</v>
      </c>
      <c r="D443" s="307"/>
      <c r="E443" s="301"/>
      <c r="F443" s="301"/>
      <c r="G443" s="308"/>
      <c r="H443" s="301"/>
      <c r="I443" s="301"/>
      <c r="J443" s="301"/>
      <c r="K443" s="285"/>
      <c r="L443" s="285"/>
      <c r="M443" s="285"/>
      <c r="N443" s="285"/>
    </row>
    <row r="444" spans="1:14" ht="15.6">
      <c r="A444" s="301" t="s">
        <v>8232</v>
      </c>
      <c r="B444" s="291">
        <v>3</v>
      </c>
      <c r="C444" s="301" t="s">
        <v>8235</v>
      </c>
      <c r="D444" s="307"/>
      <c r="E444" s="301"/>
      <c r="F444" s="301"/>
      <c r="G444" s="308"/>
      <c r="H444" s="301"/>
      <c r="I444" s="301"/>
      <c r="J444" s="301"/>
      <c r="K444" s="285"/>
      <c r="L444" s="285"/>
      <c r="M444" s="285"/>
      <c r="N444" s="285"/>
    </row>
    <row r="445" spans="1:14" ht="15.6">
      <c r="A445" s="301" t="s">
        <v>8232</v>
      </c>
      <c r="B445" s="306">
        <v>4</v>
      </c>
      <c r="C445" s="301" t="s">
        <v>8236</v>
      </c>
      <c r="D445" s="307"/>
      <c r="E445" s="301"/>
      <c r="F445" s="301"/>
      <c r="G445" s="308"/>
      <c r="H445" s="301"/>
      <c r="I445" s="301"/>
      <c r="J445" s="301"/>
      <c r="K445" s="285"/>
      <c r="L445" s="285"/>
      <c r="M445" s="285"/>
      <c r="N445" s="285"/>
    </row>
    <row r="446" spans="1:14" ht="29.1">
      <c r="A446" s="301" t="s">
        <v>8232</v>
      </c>
      <c r="B446" s="306">
        <v>5</v>
      </c>
      <c r="C446" s="301" t="s">
        <v>8237</v>
      </c>
      <c r="D446" s="307"/>
      <c r="E446" s="301"/>
      <c r="F446" s="301"/>
      <c r="G446" s="308"/>
      <c r="H446" s="301"/>
      <c r="I446" s="301"/>
      <c r="J446" s="301"/>
      <c r="K446" s="285"/>
      <c r="L446" s="285"/>
      <c r="M446" s="285"/>
      <c r="N446" s="285"/>
    </row>
    <row r="447" spans="1:14" ht="29.1">
      <c r="A447" s="301" t="s">
        <v>8232</v>
      </c>
      <c r="B447" s="306">
        <v>6</v>
      </c>
      <c r="C447" s="301" t="s">
        <v>8238</v>
      </c>
      <c r="D447" s="307"/>
      <c r="E447" s="301"/>
      <c r="F447" s="301"/>
      <c r="G447" s="308"/>
      <c r="H447" s="301"/>
      <c r="I447" s="301"/>
      <c r="J447" s="301"/>
      <c r="K447" s="285"/>
      <c r="L447" s="285"/>
      <c r="M447" s="285"/>
      <c r="N447" s="285"/>
    </row>
    <row r="448" spans="1:14" ht="29.1">
      <c r="A448" s="301" t="s">
        <v>8232</v>
      </c>
      <c r="B448" s="306">
        <v>7</v>
      </c>
      <c r="C448" s="301" t="s">
        <v>8239</v>
      </c>
      <c r="D448" s="307"/>
      <c r="E448" s="301"/>
      <c r="F448" s="301"/>
      <c r="G448" s="308"/>
      <c r="H448" s="301"/>
      <c r="I448" s="301"/>
      <c r="J448" s="301"/>
      <c r="K448" s="285"/>
      <c r="L448" s="285"/>
      <c r="M448" s="285"/>
      <c r="N448" s="285"/>
    </row>
    <row r="449" spans="1:14" ht="15.6">
      <c r="A449" s="301" t="s">
        <v>8232</v>
      </c>
      <c r="B449" s="306">
        <v>-77</v>
      </c>
      <c r="C449" s="301" t="s">
        <v>6502</v>
      </c>
      <c r="D449" s="307"/>
      <c r="E449" s="301"/>
      <c r="F449" s="301"/>
      <c r="G449" s="308"/>
      <c r="H449" s="301"/>
      <c r="I449" s="301"/>
      <c r="J449" s="301"/>
      <c r="K449" s="285"/>
      <c r="L449" s="285"/>
      <c r="M449" s="285"/>
      <c r="N449" s="285"/>
    </row>
    <row r="450" spans="1:14" ht="15.6">
      <c r="A450" s="298" t="s">
        <v>8240</v>
      </c>
      <c r="B450" s="291">
        <v>1</v>
      </c>
      <c r="C450" s="299" t="s">
        <v>8241</v>
      </c>
      <c r="D450" s="299"/>
      <c r="E450" s="299"/>
      <c r="F450" s="300"/>
      <c r="G450" s="297"/>
      <c r="H450" s="299"/>
      <c r="I450" s="299"/>
      <c r="J450" s="299"/>
      <c r="K450" s="282"/>
      <c r="L450" s="285"/>
      <c r="M450" s="285"/>
      <c r="N450" s="285"/>
    </row>
    <row r="451" spans="1:14" ht="15.6">
      <c r="A451" s="299" t="s">
        <v>8240</v>
      </c>
      <c r="B451" s="291">
        <v>2</v>
      </c>
      <c r="C451" s="299" t="s">
        <v>8242</v>
      </c>
      <c r="D451" s="299"/>
      <c r="E451" s="299"/>
      <c r="F451" s="300"/>
      <c r="G451" s="297"/>
      <c r="H451" s="299"/>
      <c r="I451" s="299"/>
      <c r="J451" s="299"/>
      <c r="K451" s="282"/>
      <c r="L451" s="285"/>
      <c r="M451" s="285"/>
      <c r="N451" s="285"/>
    </row>
    <row r="452" spans="1:14" ht="15.6">
      <c r="A452" s="299" t="s">
        <v>8240</v>
      </c>
      <c r="B452" s="291">
        <v>3</v>
      </c>
      <c r="C452" s="299" t="s">
        <v>8243</v>
      </c>
      <c r="D452" s="299"/>
      <c r="E452" s="299"/>
      <c r="F452" s="300"/>
      <c r="G452" s="297"/>
      <c r="H452" s="299"/>
      <c r="I452" s="299"/>
      <c r="J452" s="299"/>
      <c r="K452" s="282"/>
      <c r="L452" s="285"/>
      <c r="M452" s="285"/>
      <c r="N452" s="285"/>
    </row>
    <row r="453" spans="1:14" ht="57.95">
      <c r="A453" s="298" t="s">
        <v>8244</v>
      </c>
      <c r="B453" s="291">
        <v>1</v>
      </c>
      <c r="C453" s="299" t="s">
        <v>8245</v>
      </c>
      <c r="D453" s="299" t="s">
        <v>8246</v>
      </c>
      <c r="E453" s="299" t="s">
        <v>8247</v>
      </c>
      <c r="F453" s="300" t="s">
        <v>8248</v>
      </c>
      <c r="G453" s="292" t="s">
        <v>8249</v>
      </c>
      <c r="H453" s="301" t="s">
        <v>8250</v>
      </c>
      <c r="I453" s="299" t="s">
        <v>8251</v>
      </c>
      <c r="J453" s="299" t="s">
        <v>8252</v>
      </c>
      <c r="K453" s="282"/>
      <c r="L453" s="285"/>
      <c r="M453" s="285"/>
      <c r="N453" s="285"/>
    </row>
    <row r="454" spans="1:14" ht="43.5">
      <c r="A454" s="299" t="s">
        <v>8244</v>
      </c>
      <c r="B454" s="291">
        <v>2</v>
      </c>
      <c r="C454" s="299" t="s">
        <v>8253</v>
      </c>
      <c r="D454" s="299" t="s">
        <v>8254</v>
      </c>
      <c r="E454" s="299" t="s">
        <v>8255</v>
      </c>
      <c r="F454" s="300" t="s">
        <v>8256</v>
      </c>
      <c r="G454" s="292" t="s">
        <v>8257</v>
      </c>
      <c r="H454" s="301" t="s">
        <v>8258</v>
      </c>
      <c r="I454" s="299" t="s">
        <v>8259</v>
      </c>
      <c r="J454" s="299" t="s">
        <v>8260</v>
      </c>
      <c r="K454" s="282"/>
      <c r="L454" s="285"/>
      <c r="M454" s="285"/>
      <c r="N454" s="285"/>
    </row>
    <row r="455" spans="1:14" ht="29.1">
      <c r="A455" s="299" t="s">
        <v>8244</v>
      </c>
      <c r="B455" s="291">
        <v>-99</v>
      </c>
      <c r="C455" s="299" t="s">
        <v>8261</v>
      </c>
      <c r="D455" s="299" t="s">
        <v>8108</v>
      </c>
      <c r="E455" s="299" t="s">
        <v>8262</v>
      </c>
      <c r="F455" s="300" t="s">
        <v>8263</v>
      </c>
      <c r="G455" s="292" t="s">
        <v>8111</v>
      </c>
      <c r="H455" s="301" t="s">
        <v>8264</v>
      </c>
      <c r="I455" s="299" t="s">
        <v>8265</v>
      </c>
      <c r="J455" s="299" t="s">
        <v>8114</v>
      </c>
      <c r="K455" s="282"/>
      <c r="L455" s="285"/>
      <c r="M455" s="285"/>
      <c r="N455" s="285"/>
    </row>
    <row r="456" spans="1:14" ht="15.6">
      <c r="A456" s="299" t="s">
        <v>8266</v>
      </c>
      <c r="B456" s="291">
        <v>1</v>
      </c>
      <c r="C456" s="299" t="s">
        <v>8267</v>
      </c>
      <c r="D456" s="299" t="s">
        <v>8268</v>
      </c>
      <c r="E456" s="299" t="s">
        <v>8269</v>
      </c>
      <c r="F456" s="300" t="s">
        <v>8270</v>
      </c>
      <c r="G456" s="292" t="s">
        <v>8271</v>
      </c>
      <c r="H456" s="299" t="s">
        <v>8272</v>
      </c>
      <c r="I456" s="299" t="s">
        <v>8273</v>
      </c>
      <c r="J456" s="299" t="s">
        <v>8274</v>
      </c>
      <c r="K456" s="282"/>
      <c r="L456" s="285"/>
      <c r="M456" s="285"/>
      <c r="N456" s="285"/>
    </row>
    <row r="457" spans="1:14" ht="15.6">
      <c r="A457" s="299" t="s">
        <v>8266</v>
      </c>
      <c r="B457" s="291">
        <v>2</v>
      </c>
      <c r="C457" s="299" t="s">
        <v>8275</v>
      </c>
      <c r="D457" s="299" t="s">
        <v>8276</v>
      </c>
      <c r="E457" s="299" t="s">
        <v>8277</v>
      </c>
      <c r="F457" s="300" t="s">
        <v>8278</v>
      </c>
      <c r="G457" s="292" t="s">
        <v>8279</v>
      </c>
      <c r="H457" s="299" t="s">
        <v>8280</v>
      </c>
      <c r="I457" s="299" t="s">
        <v>8281</v>
      </c>
      <c r="J457" s="299" t="s">
        <v>8282</v>
      </c>
      <c r="K457" s="282"/>
      <c r="L457" s="285"/>
      <c r="M457" s="285"/>
      <c r="N457" s="285"/>
    </row>
    <row r="458" spans="1:14" ht="15.6">
      <c r="A458" s="299" t="s">
        <v>8266</v>
      </c>
      <c r="B458" s="291">
        <v>3</v>
      </c>
      <c r="C458" s="299" t="s">
        <v>8283</v>
      </c>
      <c r="D458" s="299" t="s">
        <v>8284</v>
      </c>
      <c r="E458" s="299" t="s">
        <v>8285</v>
      </c>
      <c r="F458" s="300" t="s">
        <v>8286</v>
      </c>
      <c r="G458" s="292" t="s">
        <v>8287</v>
      </c>
      <c r="H458" s="299" t="s">
        <v>8288</v>
      </c>
      <c r="I458" s="299" t="s">
        <v>8289</v>
      </c>
      <c r="J458" s="299" t="s">
        <v>8290</v>
      </c>
      <c r="K458" s="282"/>
      <c r="L458" s="285"/>
      <c r="M458" s="285"/>
      <c r="N458" s="285"/>
    </row>
    <row r="459" spans="1:14" ht="29.1">
      <c r="A459" s="299" t="s">
        <v>8266</v>
      </c>
      <c r="B459" s="291">
        <v>4</v>
      </c>
      <c r="C459" s="299" t="s">
        <v>8291</v>
      </c>
      <c r="D459" s="299" t="s">
        <v>8292</v>
      </c>
      <c r="E459" s="299" t="s">
        <v>8293</v>
      </c>
      <c r="F459" s="300" t="s">
        <v>8294</v>
      </c>
      <c r="G459" s="292" t="s">
        <v>8295</v>
      </c>
      <c r="H459" s="301" t="s">
        <v>8296</v>
      </c>
      <c r="I459" s="299"/>
      <c r="J459" s="299" t="s">
        <v>8297</v>
      </c>
      <c r="K459" s="282"/>
      <c r="L459" s="285"/>
      <c r="M459" s="285"/>
      <c r="N459" s="285"/>
    </row>
    <row r="460" spans="1:14" ht="43.5">
      <c r="A460" s="299" t="s">
        <v>8266</v>
      </c>
      <c r="B460" s="291">
        <v>5</v>
      </c>
      <c r="C460" s="299" t="s">
        <v>8298</v>
      </c>
      <c r="D460" s="299" t="s">
        <v>8299</v>
      </c>
      <c r="E460" s="299" t="s">
        <v>8300</v>
      </c>
      <c r="F460" s="300" t="s">
        <v>8301</v>
      </c>
      <c r="G460" s="292" t="s">
        <v>8302</v>
      </c>
      <c r="H460" s="301" t="s">
        <v>8303</v>
      </c>
      <c r="I460" s="299" t="s">
        <v>8304</v>
      </c>
      <c r="J460" s="299" t="s">
        <v>8305</v>
      </c>
      <c r="K460" s="282"/>
      <c r="L460" s="285"/>
      <c r="M460" s="285"/>
      <c r="N460" s="285"/>
    </row>
    <row r="461" spans="1:14" ht="15.6">
      <c r="A461" s="298" t="s">
        <v>8306</v>
      </c>
      <c r="B461" s="291">
        <v>1</v>
      </c>
      <c r="C461" s="299" t="s">
        <v>8307</v>
      </c>
      <c r="D461" s="299" t="s">
        <v>8308</v>
      </c>
      <c r="E461" s="299" t="s">
        <v>8309</v>
      </c>
      <c r="F461" s="302"/>
      <c r="G461" s="292" t="s">
        <v>8310</v>
      </c>
      <c r="H461" s="299" t="s">
        <v>8311</v>
      </c>
      <c r="I461" s="299" t="s">
        <v>8312</v>
      </c>
      <c r="J461" s="299" t="s">
        <v>8313</v>
      </c>
      <c r="K461" s="282"/>
      <c r="L461" s="285"/>
      <c r="M461" s="285"/>
      <c r="N461" s="285"/>
    </row>
    <row r="462" spans="1:14" ht="15.6">
      <c r="A462" s="299" t="s">
        <v>8306</v>
      </c>
      <c r="B462" s="291">
        <v>2</v>
      </c>
      <c r="C462" s="299" t="s">
        <v>8314</v>
      </c>
      <c r="D462" s="299" t="s">
        <v>8315</v>
      </c>
      <c r="E462" s="299" t="s">
        <v>8316</v>
      </c>
      <c r="F462" s="302"/>
      <c r="G462" s="292" t="s">
        <v>8317</v>
      </c>
      <c r="H462" s="299" t="s">
        <v>8318</v>
      </c>
      <c r="I462" s="299" t="s">
        <v>8319</v>
      </c>
      <c r="J462" s="299" t="s">
        <v>8320</v>
      </c>
      <c r="K462" s="282"/>
      <c r="L462" s="285"/>
      <c r="M462" s="285"/>
      <c r="N462" s="285"/>
    </row>
    <row r="463" spans="1:14" ht="15.6">
      <c r="A463" s="299" t="s">
        <v>8306</v>
      </c>
      <c r="B463" s="291">
        <v>3</v>
      </c>
      <c r="C463" s="299" t="s">
        <v>8321</v>
      </c>
      <c r="D463" s="299" t="s">
        <v>8322</v>
      </c>
      <c r="E463" s="299" t="s">
        <v>8323</v>
      </c>
      <c r="F463" s="302"/>
      <c r="G463" s="292" t="s">
        <v>8324</v>
      </c>
      <c r="H463" s="299" t="s">
        <v>8325</v>
      </c>
      <c r="I463" s="299" t="s">
        <v>8326</v>
      </c>
      <c r="J463" s="299" t="s">
        <v>8327</v>
      </c>
      <c r="K463" s="282"/>
      <c r="L463" s="285"/>
      <c r="M463" s="285"/>
      <c r="N463" s="285"/>
    </row>
    <row r="464" spans="1:14" ht="15.6">
      <c r="A464" s="309" t="s">
        <v>8328</v>
      </c>
      <c r="B464" s="310">
        <v>9</v>
      </c>
      <c r="C464" s="309" t="s">
        <v>8329</v>
      </c>
      <c r="D464" s="309" t="s">
        <v>8329</v>
      </c>
      <c r="E464" s="309" t="s">
        <v>8329</v>
      </c>
      <c r="F464" s="311"/>
      <c r="G464" s="309" t="s">
        <v>8329</v>
      </c>
      <c r="H464" s="309" t="s">
        <v>8329</v>
      </c>
      <c r="I464" s="309" t="s">
        <v>8329</v>
      </c>
      <c r="J464" s="309" t="s">
        <v>8329</v>
      </c>
      <c r="K464" s="312"/>
      <c r="L464" s="312"/>
      <c r="M464" s="312"/>
      <c r="N464" s="312"/>
    </row>
    <row r="465" spans="1:14" ht="15.6">
      <c r="A465" s="309" t="s">
        <v>8328</v>
      </c>
      <c r="B465" s="310">
        <v>0</v>
      </c>
      <c r="C465" s="313" t="s">
        <v>8330</v>
      </c>
      <c r="D465" s="314" t="s">
        <v>8331</v>
      </c>
      <c r="E465" s="313"/>
      <c r="F465" s="311" t="s">
        <v>8332</v>
      </c>
      <c r="G465" s="309" t="s">
        <v>8330</v>
      </c>
      <c r="H465" s="313" t="s">
        <v>8330</v>
      </c>
      <c r="I465" s="314" t="s">
        <v>8330</v>
      </c>
      <c r="J465" s="315"/>
      <c r="K465" s="312"/>
      <c r="L465" s="312"/>
      <c r="M465" s="312"/>
      <c r="N465" s="312"/>
    </row>
    <row r="466" spans="1:14" ht="57.95">
      <c r="A466" s="309" t="s">
        <v>8328</v>
      </c>
      <c r="B466" s="316">
        <v>1</v>
      </c>
      <c r="C466" s="317" t="s">
        <v>8333</v>
      </c>
      <c r="D466" s="317" t="s">
        <v>8333</v>
      </c>
      <c r="E466" s="317"/>
      <c r="F466" s="318" t="s">
        <v>8334</v>
      </c>
      <c r="G466" s="319" t="s">
        <v>8335</v>
      </c>
      <c r="H466" s="320" t="s">
        <v>8336</v>
      </c>
      <c r="I466" s="317" t="s">
        <v>8337</v>
      </c>
      <c r="J466" s="321" t="s">
        <v>8338</v>
      </c>
      <c r="K466" s="312"/>
      <c r="L466" s="312"/>
      <c r="M466" s="312"/>
      <c r="N466" s="312"/>
    </row>
    <row r="467" spans="1:14" ht="15.6">
      <c r="A467" s="309" t="s">
        <v>8328</v>
      </c>
      <c r="B467" s="316">
        <v>2</v>
      </c>
      <c r="C467" s="317" t="s">
        <v>8339</v>
      </c>
      <c r="D467" s="317" t="s">
        <v>8339</v>
      </c>
      <c r="E467" s="317"/>
      <c r="F467" s="318" t="s">
        <v>8340</v>
      </c>
      <c r="G467" s="319" t="s">
        <v>8341</v>
      </c>
      <c r="H467" s="317" t="s">
        <v>8342</v>
      </c>
      <c r="I467" s="317" t="s">
        <v>8343</v>
      </c>
      <c r="J467" s="321" t="s">
        <v>8344</v>
      </c>
      <c r="K467" s="322"/>
      <c r="L467" s="312"/>
      <c r="M467" s="312"/>
      <c r="N467" s="312"/>
    </row>
    <row r="468" spans="1:14" ht="15.6">
      <c r="A468" s="309" t="s">
        <v>8328</v>
      </c>
      <c r="B468" s="316">
        <v>3</v>
      </c>
      <c r="C468" s="317" t="s">
        <v>8345</v>
      </c>
      <c r="D468" s="317" t="s">
        <v>8345</v>
      </c>
      <c r="E468" s="317"/>
      <c r="F468" s="318" t="s">
        <v>8346</v>
      </c>
      <c r="G468" s="319" t="s">
        <v>8341</v>
      </c>
      <c r="H468" s="317" t="s">
        <v>8347</v>
      </c>
      <c r="I468" s="317" t="s">
        <v>8348</v>
      </c>
      <c r="J468" s="321" t="s">
        <v>8349</v>
      </c>
      <c r="K468" s="312"/>
      <c r="L468" s="312"/>
      <c r="M468" s="312"/>
      <c r="N468" s="312"/>
    </row>
    <row r="469" spans="1:14" ht="15.6">
      <c r="A469" s="309" t="s">
        <v>8328</v>
      </c>
      <c r="B469" s="316">
        <v>4</v>
      </c>
      <c r="C469" s="317" t="s">
        <v>8350</v>
      </c>
      <c r="D469" s="317" t="s">
        <v>8350</v>
      </c>
      <c r="E469" s="317"/>
      <c r="F469" s="318" t="s">
        <v>8351</v>
      </c>
      <c r="G469" s="319" t="s">
        <v>8352</v>
      </c>
      <c r="H469" s="317" t="s">
        <v>8353</v>
      </c>
      <c r="I469" s="317" t="s">
        <v>8354</v>
      </c>
      <c r="J469" s="321" t="s">
        <v>8355</v>
      </c>
      <c r="K469" s="322"/>
      <c r="L469" s="312"/>
      <c r="M469" s="312"/>
      <c r="N469" s="312"/>
    </row>
    <row r="470" spans="1:14" ht="15.6">
      <c r="A470" s="309" t="s">
        <v>8328</v>
      </c>
      <c r="B470" s="316">
        <v>5</v>
      </c>
      <c r="C470" s="317" t="s">
        <v>8356</v>
      </c>
      <c r="D470" s="317" t="s">
        <v>8356</v>
      </c>
      <c r="E470" s="317"/>
      <c r="F470" s="318" t="s">
        <v>8357</v>
      </c>
      <c r="G470" s="319" t="s">
        <v>8358</v>
      </c>
      <c r="H470" s="317" t="s">
        <v>8359</v>
      </c>
      <c r="I470" s="317" t="s">
        <v>8360</v>
      </c>
      <c r="J470" s="323" t="s">
        <v>8361</v>
      </c>
      <c r="K470" s="312"/>
      <c r="L470" s="312"/>
      <c r="M470" s="312"/>
      <c r="N470" s="312"/>
    </row>
    <row r="471" spans="1:14" ht="15.6">
      <c r="A471" s="309" t="s">
        <v>8328</v>
      </c>
      <c r="B471" s="316">
        <v>6</v>
      </c>
      <c r="C471" s="317" t="s">
        <v>8362</v>
      </c>
      <c r="D471" s="317" t="s">
        <v>8362</v>
      </c>
      <c r="E471" s="317"/>
      <c r="F471" s="318" t="s">
        <v>8363</v>
      </c>
      <c r="G471" s="319" t="s">
        <v>8364</v>
      </c>
      <c r="H471" s="317" t="s">
        <v>8365</v>
      </c>
      <c r="I471" s="317" t="s">
        <v>8366</v>
      </c>
      <c r="J471" s="321" t="s">
        <v>8367</v>
      </c>
      <c r="K471" s="312"/>
      <c r="L471" s="312"/>
      <c r="M471" s="312"/>
      <c r="N471" s="312"/>
    </row>
    <row r="472" spans="1:14" ht="15.6">
      <c r="A472" s="309" t="s">
        <v>8328</v>
      </c>
      <c r="B472" s="316">
        <v>7</v>
      </c>
      <c r="C472" s="317" t="s">
        <v>8368</v>
      </c>
      <c r="D472" s="317" t="s">
        <v>8368</v>
      </c>
      <c r="E472" s="317"/>
      <c r="F472" s="318" t="s">
        <v>8369</v>
      </c>
      <c r="G472" s="319" t="s">
        <v>8370</v>
      </c>
      <c r="H472" s="317" t="s">
        <v>8371</v>
      </c>
      <c r="I472" s="317" t="s">
        <v>8372</v>
      </c>
      <c r="J472" s="317" t="s">
        <v>8373</v>
      </c>
      <c r="K472" s="312"/>
      <c r="L472" s="312"/>
      <c r="M472" s="312"/>
      <c r="N472" s="312"/>
    </row>
    <row r="473" spans="1:14" ht="15.6">
      <c r="A473" s="309" t="s">
        <v>8328</v>
      </c>
      <c r="B473" s="316">
        <v>8</v>
      </c>
      <c r="C473" s="317" t="s">
        <v>8374</v>
      </c>
      <c r="D473" s="317" t="s">
        <v>8374</v>
      </c>
      <c r="E473" s="317"/>
      <c r="F473" s="318" t="s">
        <v>8375</v>
      </c>
      <c r="G473" s="319" t="s">
        <v>8376</v>
      </c>
      <c r="H473" s="317" t="s">
        <v>8374</v>
      </c>
      <c r="I473" s="317" t="s">
        <v>8377</v>
      </c>
      <c r="J473" s="323"/>
      <c r="K473" s="312"/>
      <c r="L473" s="312"/>
      <c r="M473" s="312"/>
      <c r="N473" s="312"/>
    </row>
    <row r="474" spans="1:14" ht="15.6">
      <c r="A474" s="309" t="s">
        <v>8328</v>
      </c>
      <c r="B474" s="316">
        <v>-77</v>
      </c>
      <c r="C474" s="317" t="s">
        <v>8101</v>
      </c>
      <c r="D474" s="317" t="s">
        <v>8378</v>
      </c>
      <c r="E474" s="317"/>
      <c r="F474" s="318" t="s">
        <v>8104</v>
      </c>
      <c r="G474" s="319" t="s">
        <v>8379</v>
      </c>
      <c r="H474" s="317" t="s">
        <v>8380</v>
      </c>
      <c r="I474" s="317" t="s">
        <v>8381</v>
      </c>
      <c r="J474" s="317" t="s">
        <v>6982</v>
      </c>
      <c r="K474" s="312"/>
      <c r="L474" s="312"/>
      <c r="M474" s="312"/>
      <c r="N474" s="312"/>
    </row>
    <row r="475" spans="1:14" ht="15.6">
      <c r="A475" s="298" t="s">
        <v>8382</v>
      </c>
      <c r="B475" s="291">
        <v>0</v>
      </c>
      <c r="C475" s="299" t="s">
        <v>8330</v>
      </c>
      <c r="D475" s="298" t="s">
        <v>8331</v>
      </c>
      <c r="E475" s="298"/>
      <c r="F475" s="302" t="s">
        <v>8332</v>
      </c>
      <c r="G475" s="292" t="s">
        <v>8330</v>
      </c>
      <c r="H475" s="299" t="s">
        <v>8330</v>
      </c>
      <c r="I475" s="299" t="s">
        <v>8330</v>
      </c>
      <c r="J475" s="299"/>
      <c r="K475" s="282"/>
      <c r="L475" s="285"/>
      <c r="M475" s="285"/>
      <c r="N475" s="285"/>
    </row>
    <row r="476" spans="1:14" ht="57.95">
      <c r="A476" s="299" t="s">
        <v>8382</v>
      </c>
      <c r="B476" s="291">
        <v>1</v>
      </c>
      <c r="C476" s="299" t="s">
        <v>8333</v>
      </c>
      <c r="D476" s="299" t="s">
        <v>8333</v>
      </c>
      <c r="E476" s="299"/>
      <c r="F476" s="300" t="s">
        <v>8334</v>
      </c>
      <c r="G476" s="292" t="s">
        <v>8335</v>
      </c>
      <c r="H476" s="301" t="s">
        <v>8336</v>
      </c>
      <c r="I476" s="299" t="s">
        <v>8337</v>
      </c>
      <c r="J476" s="299" t="s">
        <v>8338</v>
      </c>
      <c r="K476" s="282"/>
      <c r="L476" s="285"/>
      <c r="M476" s="285"/>
      <c r="N476" s="285"/>
    </row>
    <row r="477" spans="1:14" ht="15.6">
      <c r="A477" s="299" t="s">
        <v>8382</v>
      </c>
      <c r="B477" s="291">
        <v>2</v>
      </c>
      <c r="C477" s="299" t="s">
        <v>8339</v>
      </c>
      <c r="D477" s="299" t="s">
        <v>8339</v>
      </c>
      <c r="E477" s="299"/>
      <c r="F477" s="300" t="s">
        <v>8340</v>
      </c>
      <c r="G477" s="292" t="s">
        <v>8341</v>
      </c>
      <c r="H477" s="299" t="s">
        <v>8342</v>
      </c>
      <c r="I477" s="299" t="s">
        <v>8343</v>
      </c>
      <c r="J477" s="299" t="s">
        <v>8344</v>
      </c>
      <c r="K477" s="282"/>
      <c r="L477" s="285"/>
      <c r="M477" s="285"/>
      <c r="N477" s="285"/>
    </row>
    <row r="478" spans="1:14" ht="15.6">
      <c r="A478" s="299" t="s">
        <v>8382</v>
      </c>
      <c r="B478" s="291">
        <v>3</v>
      </c>
      <c r="C478" s="299" t="s">
        <v>8345</v>
      </c>
      <c r="D478" s="299" t="s">
        <v>8345</v>
      </c>
      <c r="E478" s="299"/>
      <c r="F478" s="300" t="s">
        <v>8346</v>
      </c>
      <c r="G478" s="292" t="s">
        <v>8341</v>
      </c>
      <c r="H478" s="299" t="s">
        <v>8347</v>
      </c>
      <c r="I478" s="299" t="s">
        <v>8348</v>
      </c>
      <c r="J478" s="299" t="s">
        <v>8349</v>
      </c>
      <c r="K478" s="282"/>
      <c r="L478" s="285"/>
      <c r="M478" s="285"/>
      <c r="N478" s="285"/>
    </row>
    <row r="479" spans="1:14" ht="15.6">
      <c r="A479" s="299" t="s">
        <v>8382</v>
      </c>
      <c r="B479" s="291">
        <v>4</v>
      </c>
      <c r="C479" s="299" t="s">
        <v>8350</v>
      </c>
      <c r="D479" s="299" t="s">
        <v>8350</v>
      </c>
      <c r="E479" s="299"/>
      <c r="F479" s="300" t="s">
        <v>8351</v>
      </c>
      <c r="G479" s="292" t="s">
        <v>8352</v>
      </c>
      <c r="H479" s="299" t="s">
        <v>8353</v>
      </c>
      <c r="I479" s="299" t="s">
        <v>8354</v>
      </c>
      <c r="J479" s="299" t="s">
        <v>8355</v>
      </c>
      <c r="K479" s="282"/>
      <c r="L479" s="285"/>
      <c r="M479" s="285"/>
      <c r="N479" s="285"/>
    </row>
    <row r="480" spans="1:14" ht="15.6">
      <c r="A480" s="299" t="s">
        <v>8382</v>
      </c>
      <c r="B480" s="291">
        <v>5</v>
      </c>
      <c r="C480" s="299" t="s">
        <v>8356</v>
      </c>
      <c r="D480" s="299" t="s">
        <v>8356</v>
      </c>
      <c r="E480" s="299"/>
      <c r="F480" s="300" t="s">
        <v>8357</v>
      </c>
      <c r="G480" s="292" t="s">
        <v>8358</v>
      </c>
      <c r="H480" s="299" t="s">
        <v>8359</v>
      </c>
      <c r="I480" s="299" t="s">
        <v>8360</v>
      </c>
      <c r="J480" s="299" t="s">
        <v>8361</v>
      </c>
      <c r="K480" s="282"/>
      <c r="L480" s="285"/>
      <c r="M480" s="285"/>
      <c r="N480" s="285"/>
    </row>
    <row r="481" spans="1:14" ht="15.6">
      <c r="A481" s="299" t="s">
        <v>8382</v>
      </c>
      <c r="B481" s="291">
        <v>6</v>
      </c>
      <c r="C481" s="299" t="s">
        <v>8362</v>
      </c>
      <c r="D481" s="299" t="s">
        <v>8362</v>
      </c>
      <c r="E481" s="299"/>
      <c r="F481" s="300" t="s">
        <v>8363</v>
      </c>
      <c r="G481" s="292" t="s">
        <v>8364</v>
      </c>
      <c r="H481" s="299" t="s">
        <v>8365</v>
      </c>
      <c r="I481" s="299" t="s">
        <v>8366</v>
      </c>
      <c r="J481" s="299" t="s">
        <v>8367</v>
      </c>
      <c r="K481" s="282"/>
      <c r="L481" s="285"/>
      <c r="M481" s="285"/>
      <c r="N481" s="285"/>
    </row>
    <row r="482" spans="1:14" ht="15.6">
      <c r="A482" s="299" t="s">
        <v>8382</v>
      </c>
      <c r="B482" s="291">
        <v>7</v>
      </c>
      <c r="C482" s="299" t="s">
        <v>8368</v>
      </c>
      <c r="D482" s="299" t="s">
        <v>8368</v>
      </c>
      <c r="E482" s="299"/>
      <c r="F482" s="300" t="s">
        <v>8383</v>
      </c>
      <c r="G482" s="292" t="s">
        <v>8370</v>
      </c>
      <c r="H482" s="299" t="s">
        <v>8371</v>
      </c>
      <c r="I482" s="299" t="s">
        <v>8372</v>
      </c>
      <c r="J482" s="299" t="s">
        <v>8373</v>
      </c>
      <c r="K482" s="282"/>
      <c r="L482" s="285"/>
      <c r="M482" s="285"/>
      <c r="N482" s="285"/>
    </row>
    <row r="483" spans="1:14" ht="15.6">
      <c r="A483" s="299" t="s">
        <v>8382</v>
      </c>
      <c r="B483" s="291">
        <v>8</v>
      </c>
      <c r="C483" s="299" t="s">
        <v>8374</v>
      </c>
      <c r="D483" s="299" t="s">
        <v>8374</v>
      </c>
      <c r="E483" s="299"/>
      <c r="F483" s="300" t="s">
        <v>8384</v>
      </c>
      <c r="G483" s="292" t="s">
        <v>8376</v>
      </c>
      <c r="H483" s="299" t="s">
        <v>8374</v>
      </c>
      <c r="I483" s="299" t="s">
        <v>8377</v>
      </c>
      <c r="J483" s="299"/>
      <c r="K483" s="282"/>
      <c r="L483" s="285"/>
      <c r="M483" s="285"/>
      <c r="N483" s="285"/>
    </row>
    <row r="484" spans="1:14" ht="15.6">
      <c r="A484" s="299" t="s">
        <v>8382</v>
      </c>
      <c r="B484" s="291">
        <v>-77</v>
      </c>
      <c r="C484" s="299" t="s">
        <v>8101</v>
      </c>
      <c r="D484" s="299" t="s">
        <v>8378</v>
      </c>
      <c r="E484" s="299"/>
      <c r="F484" s="300" t="s">
        <v>8104</v>
      </c>
      <c r="G484" s="292" t="s">
        <v>8379</v>
      </c>
      <c r="H484" s="299" t="s">
        <v>8380</v>
      </c>
      <c r="I484" s="299" t="s">
        <v>8381</v>
      </c>
      <c r="J484" s="299" t="s">
        <v>6982</v>
      </c>
      <c r="K484" s="282"/>
      <c r="L484" s="285"/>
      <c r="M484" s="285"/>
      <c r="N484" s="285"/>
    </row>
    <row r="485" spans="1:14" ht="15.6">
      <c r="A485" s="298" t="s">
        <v>8385</v>
      </c>
      <c r="B485" s="291">
        <v>1</v>
      </c>
      <c r="C485" s="299" t="s">
        <v>8386</v>
      </c>
      <c r="D485" s="299"/>
      <c r="E485" s="299"/>
      <c r="F485" s="300"/>
      <c r="G485" s="292"/>
      <c r="H485" s="299"/>
      <c r="I485" s="299"/>
      <c r="J485" s="299"/>
      <c r="K485" s="282"/>
      <c r="L485" s="285"/>
      <c r="M485" s="285"/>
      <c r="N485" s="285"/>
    </row>
    <row r="486" spans="1:14" ht="15.6">
      <c r="A486" s="299" t="s">
        <v>8385</v>
      </c>
      <c r="B486" s="291">
        <v>2</v>
      </c>
      <c r="C486" s="299" t="s">
        <v>8387</v>
      </c>
      <c r="D486" s="299"/>
      <c r="E486" s="299"/>
      <c r="F486" s="300"/>
      <c r="G486" s="292"/>
      <c r="H486" s="299"/>
      <c r="I486" s="299"/>
      <c r="J486" s="299"/>
      <c r="K486" s="282"/>
      <c r="L486" s="285"/>
      <c r="M486" s="285"/>
      <c r="N486" s="285"/>
    </row>
    <row r="487" spans="1:14" ht="15.6">
      <c r="A487" s="299" t="s">
        <v>8385</v>
      </c>
      <c r="B487" s="291">
        <v>3</v>
      </c>
      <c r="C487" s="299" t="s">
        <v>8388</v>
      </c>
      <c r="D487" s="299"/>
      <c r="E487" s="299"/>
      <c r="F487" s="300"/>
      <c r="G487" s="292"/>
      <c r="H487" s="299"/>
      <c r="I487" s="299"/>
      <c r="J487" s="299"/>
      <c r="K487" s="282"/>
      <c r="L487" s="285"/>
      <c r="M487" s="285"/>
      <c r="N487" s="285"/>
    </row>
    <row r="488" spans="1:14" ht="15.6">
      <c r="A488" s="299" t="s">
        <v>8385</v>
      </c>
      <c r="B488" s="291">
        <v>4</v>
      </c>
      <c r="C488" s="299" t="s">
        <v>8389</v>
      </c>
      <c r="D488" s="299"/>
      <c r="E488" s="299"/>
      <c r="F488" s="300"/>
      <c r="G488" s="292"/>
      <c r="H488" s="299"/>
      <c r="I488" s="299"/>
      <c r="J488" s="299"/>
      <c r="K488" s="282"/>
      <c r="L488" s="285"/>
      <c r="M488" s="285"/>
      <c r="N488" s="285"/>
    </row>
    <row r="489" spans="1:14" ht="15.6">
      <c r="A489" s="298" t="s">
        <v>8390</v>
      </c>
      <c r="B489" s="291">
        <v>1</v>
      </c>
      <c r="C489" s="299" t="s">
        <v>8391</v>
      </c>
      <c r="D489" s="299"/>
      <c r="E489" s="299"/>
      <c r="F489" s="302"/>
      <c r="G489" s="292" t="s">
        <v>8392</v>
      </c>
      <c r="H489" s="299"/>
      <c r="I489" s="299" t="s">
        <v>8391</v>
      </c>
      <c r="J489" s="299"/>
      <c r="K489" s="282"/>
      <c r="L489" s="285"/>
      <c r="M489" s="285"/>
      <c r="N489" s="285"/>
    </row>
    <row r="490" spans="1:14" ht="15.6">
      <c r="A490" s="299" t="s">
        <v>8390</v>
      </c>
      <c r="B490" s="291">
        <v>2</v>
      </c>
      <c r="C490" s="299" t="s">
        <v>8393</v>
      </c>
      <c r="D490" s="299"/>
      <c r="E490" s="299"/>
      <c r="F490" s="302"/>
      <c r="G490" s="292" t="s">
        <v>8394</v>
      </c>
      <c r="H490" s="299"/>
      <c r="I490" s="299" t="s">
        <v>8395</v>
      </c>
      <c r="J490" s="299"/>
      <c r="K490" s="282"/>
      <c r="L490" s="285"/>
      <c r="M490" s="285"/>
      <c r="N490" s="285"/>
    </row>
    <row r="491" spans="1:14" ht="15.6">
      <c r="A491" s="299" t="s">
        <v>8390</v>
      </c>
      <c r="B491" s="291">
        <v>3</v>
      </c>
      <c r="C491" s="299" t="s">
        <v>8396</v>
      </c>
      <c r="D491" s="299"/>
      <c r="E491" s="299"/>
      <c r="F491" s="302"/>
      <c r="G491" s="292" t="s">
        <v>8397</v>
      </c>
      <c r="H491" s="299"/>
      <c r="I491" s="299" t="s">
        <v>8398</v>
      </c>
      <c r="J491" s="299"/>
      <c r="K491" s="282"/>
      <c r="L491" s="285"/>
      <c r="M491" s="285"/>
      <c r="N491" s="285"/>
    </row>
    <row r="492" spans="1:14" ht="15.6">
      <c r="A492" s="299" t="s">
        <v>8390</v>
      </c>
      <c r="B492" s="291">
        <v>4</v>
      </c>
      <c r="C492" s="299" t="s">
        <v>8399</v>
      </c>
      <c r="D492" s="299"/>
      <c r="E492" s="299"/>
      <c r="F492" s="302"/>
      <c r="G492" s="292" t="s">
        <v>8400</v>
      </c>
      <c r="H492" s="299"/>
      <c r="I492" s="299" t="s">
        <v>8401</v>
      </c>
      <c r="J492" s="299"/>
      <c r="K492" s="282"/>
      <c r="L492" s="285"/>
      <c r="M492" s="285"/>
      <c r="N492" s="285"/>
    </row>
    <row r="493" spans="1:14" ht="15.6">
      <c r="A493" s="299" t="s">
        <v>8390</v>
      </c>
      <c r="B493" s="291">
        <v>5</v>
      </c>
      <c r="C493" s="299" t="s">
        <v>8402</v>
      </c>
      <c r="D493" s="299"/>
      <c r="E493" s="299"/>
      <c r="F493" s="302"/>
      <c r="G493" s="292" t="s">
        <v>8403</v>
      </c>
      <c r="H493" s="299"/>
      <c r="I493" s="299" t="s">
        <v>8404</v>
      </c>
      <c r="J493" s="299"/>
      <c r="K493" s="282"/>
      <c r="L493" s="285"/>
      <c r="M493" s="285"/>
      <c r="N493" s="285"/>
    </row>
    <row r="494" spans="1:14" ht="15.6">
      <c r="A494" s="299" t="s">
        <v>8390</v>
      </c>
      <c r="B494" s="291">
        <v>6</v>
      </c>
      <c r="C494" s="299" t="s">
        <v>8405</v>
      </c>
      <c r="D494" s="299"/>
      <c r="E494" s="299"/>
      <c r="F494" s="302"/>
      <c r="G494" s="292" t="s">
        <v>8406</v>
      </c>
      <c r="H494" s="299"/>
      <c r="I494" s="299" t="s">
        <v>8407</v>
      </c>
      <c r="J494" s="299"/>
      <c r="K494" s="282"/>
      <c r="L494" s="285"/>
      <c r="M494" s="285"/>
      <c r="N494" s="285"/>
    </row>
    <row r="495" spans="1:14" ht="15.6">
      <c r="A495" s="299" t="s">
        <v>8390</v>
      </c>
      <c r="B495" s="291">
        <v>7</v>
      </c>
      <c r="C495" s="299" t="s">
        <v>8408</v>
      </c>
      <c r="D495" s="299"/>
      <c r="E495" s="299"/>
      <c r="F495" s="302"/>
      <c r="G495" s="292" t="s">
        <v>8409</v>
      </c>
      <c r="H495" s="299"/>
      <c r="I495" s="299" t="s">
        <v>8410</v>
      </c>
      <c r="J495" s="299"/>
      <c r="K495" s="282"/>
      <c r="L495" s="285"/>
      <c r="M495" s="285"/>
      <c r="N495" s="285"/>
    </row>
    <row r="496" spans="1:14" ht="15.6">
      <c r="A496" s="299" t="s">
        <v>8390</v>
      </c>
      <c r="B496" s="291">
        <v>8</v>
      </c>
      <c r="C496" s="299" t="s">
        <v>8411</v>
      </c>
      <c r="D496" s="299"/>
      <c r="E496" s="299"/>
      <c r="F496" s="302"/>
      <c r="G496" s="292" t="s">
        <v>8411</v>
      </c>
      <c r="H496" s="299"/>
      <c r="I496" s="299" t="s">
        <v>8412</v>
      </c>
      <c r="J496" s="299"/>
      <c r="K496" s="282"/>
      <c r="L496" s="285"/>
      <c r="M496" s="285"/>
      <c r="N496" s="285"/>
    </row>
    <row r="497" spans="1:14" ht="15.6">
      <c r="A497" s="299" t="s">
        <v>8390</v>
      </c>
      <c r="B497" s="291">
        <v>9</v>
      </c>
      <c r="C497" s="299" t="s">
        <v>8413</v>
      </c>
      <c r="D497" s="299"/>
      <c r="E497" s="299"/>
      <c r="F497" s="302"/>
      <c r="G497" s="292" t="s">
        <v>8413</v>
      </c>
      <c r="H497" s="299"/>
      <c r="I497" s="299"/>
      <c r="J497" s="299"/>
      <c r="K497" s="282"/>
      <c r="L497" s="285"/>
      <c r="M497" s="285"/>
      <c r="N497" s="285"/>
    </row>
    <row r="498" spans="1:14" ht="15.6">
      <c r="A498" s="299" t="s">
        <v>8390</v>
      </c>
      <c r="B498" s="291">
        <v>10</v>
      </c>
      <c r="C498" s="299" t="s">
        <v>8414</v>
      </c>
      <c r="D498" s="299"/>
      <c r="E498" s="299"/>
      <c r="F498" s="302"/>
      <c r="G498" s="292" t="s">
        <v>8414</v>
      </c>
      <c r="H498" s="299"/>
      <c r="I498" s="299"/>
      <c r="J498" s="299"/>
      <c r="K498" s="282"/>
      <c r="L498" s="285"/>
      <c r="M498" s="285"/>
      <c r="N498" s="285"/>
    </row>
    <row r="499" spans="1:14" ht="15.6">
      <c r="A499" s="299" t="s">
        <v>8390</v>
      </c>
      <c r="B499" s="291">
        <v>11</v>
      </c>
      <c r="C499" s="299" t="s">
        <v>8415</v>
      </c>
      <c r="D499" s="299"/>
      <c r="E499" s="299"/>
      <c r="F499" s="302"/>
      <c r="G499" s="292" t="s">
        <v>8415</v>
      </c>
      <c r="H499" s="299"/>
      <c r="I499" s="299"/>
      <c r="J499" s="299"/>
      <c r="K499" s="282"/>
      <c r="L499" s="285"/>
      <c r="M499" s="285"/>
      <c r="N499" s="285"/>
    </row>
    <row r="500" spans="1:14" ht="15.6">
      <c r="A500" s="299" t="s">
        <v>8390</v>
      </c>
      <c r="B500" s="291">
        <v>-77</v>
      </c>
      <c r="C500" s="299" t="s">
        <v>6502</v>
      </c>
      <c r="D500" s="299"/>
      <c r="E500" s="299"/>
      <c r="F500" s="302"/>
      <c r="G500" s="292" t="s">
        <v>8416</v>
      </c>
      <c r="H500" s="299"/>
      <c r="I500" s="299" t="s">
        <v>8417</v>
      </c>
      <c r="J500" s="299"/>
      <c r="K500" s="282"/>
      <c r="L500" s="285"/>
      <c r="M500" s="285"/>
      <c r="N500" s="285"/>
    </row>
    <row r="501" spans="1:14" ht="57.95">
      <c r="A501" s="298" t="s">
        <v>8418</v>
      </c>
      <c r="B501" s="291">
        <v>1</v>
      </c>
      <c r="C501" s="299" t="s">
        <v>8419</v>
      </c>
      <c r="D501" s="299" t="s">
        <v>8420</v>
      </c>
      <c r="E501" s="299" t="s">
        <v>8419</v>
      </c>
      <c r="F501" s="302" t="s">
        <v>8419</v>
      </c>
      <c r="G501" s="292" t="s">
        <v>8421</v>
      </c>
      <c r="H501" s="301" t="s">
        <v>8422</v>
      </c>
      <c r="I501" s="299" t="s">
        <v>8423</v>
      </c>
      <c r="J501" s="299" t="s">
        <v>8424</v>
      </c>
      <c r="K501" s="282"/>
      <c r="L501" s="285"/>
      <c r="M501" s="285"/>
      <c r="N501" s="285"/>
    </row>
    <row r="502" spans="1:14" ht="15.6">
      <c r="A502" s="299" t="s">
        <v>8418</v>
      </c>
      <c r="B502" s="291">
        <v>2</v>
      </c>
      <c r="C502" s="299" t="s">
        <v>8425</v>
      </c>
      <c r="D502" s="299" t="s">
        <v>8426</v>
      </c>
      <c r="E502" s="299" t="s">
        <v>8427</v>
      </c>
      <c r="F502" s="302" t="s">
        <v>8425</v>
      </c>
      <c r="G502" s="292" t="s">
        <v>8428</v>
      </c>
      <c r="H502" s="299" t="s">
        <v>8429</v>
      </c>
      <c r="I502" s="299" t="s">
        <v>8430</v>
      </c>
      <c r="J502" s="299" t="s">
        <v>8431</v>
      </c>
      <c r="K502" s="282"/>
      <c r="L502" s="285"/>
      <c r="M502" s="285"/>
      <c r="N502" s="285"/>
    </row>
    <row r="503" spans="1:14" ht="15.6">
      <c r="A503" s="299" t="s">
        <v>8418</v>
      </c>
      <c r="B503" s="291">
        <v>3</v>
      </c>
      <c r="C503" s="299" t="s">
        <v>8432</v>
      </c>
      <c r="D503" s="299" t="s">
        <v>8433</v>
      </c>
      <c r="E503" s="299" t="s">
        <v>8427</v>
      </c>
      <c r="F503" s="302" t="s">
        <v>8432</v>
      </c>
      <c r="G503" s="292" t="s">
        <v>8434</v>
      </c>
      <c r="H503" s="299" t="s">
        <v>8435</v>
      </c>
      <c r="I503" s="299" t="s">
        <v>8436</v>
      </c>
      <c r="J503" s="299" t="s">
        <v>8437</v>
      </c>
      <c r="K503" s="282"/>
      <c r="L503" s="285"/>
      <c r="M503" s="285"/>
      <c r="N503" s="285"/>
    </row>
    <row r="504" spans="1:14" ht="15.6">
      <c r="A504" s="299" t="s">
        <v>8418</v>
      </c>
      <c r="B504" s="291">
        <v>4</v>
      </c>
      <c r="C504" s="299" t="s">
        <v>8438</v>
      </c>
      <c r="D504" s="299" t="s">
        <v>8439</v>
      </c>
      <c r="E504" s="299" t="s">
        <v>8440</v>
      </c>
      <c r="F504" s="302" t="s">
        <v>8438</v>
      </c>
      <c r="G504" s="292" t="s">
        <v>8441</v>
      </c>
      <c r="H504" s="299" t="s">
        <v>8442</v>
      </c>
      <c r="I504" s="299" t="s">
        <v>8443</v>
      </c>
      <c r="J504" s="299" t="s">
        <v>8444</v>
      </c>
      <c r="K504" s="282"/>
      <c r="L504" s="285"/>
      <c r="M504" s="285"/>
      <c r="N504" s="285"/>
    </row>
    <row r="505" spans="1:14" ht="15.6">
      <c r="A505" s="299" t="s">
        <v>8418</v>
      </c>
      <c r="B505" s="291">
        <v>5</v>
      </c>
      <c r="C505" s="299" t="s">
        <v>8445</v>
      </c>
      <c r="D505" s="299" t="s">
        <v>8446</v>
      </c>
      <c r="E505" s="299" t="s">
        <v>8447</v>
      </c>
      <c r="F505" s="302" t="s">
        <v>8445</v>
      </c>
      <c r="G505" s="292" t="s">
        <v>8448</v>
      </c>
      <c r="H505" s="299" t="s">
        <v>8449</v>
      </c>
      <c r="I505" s="299" t="s">
        <v>8450</v>
      </c>
      <c r="J505" s="299" t="s">
        <v>8451</v>
      </c>
      <c r="K505" s="282"/>
      <c r="L505" s="285"/>
      <c r="M505" s="285"/>
      <c r="N505" s="285"/>
    </row>
    <row r="506" spans="1:14" ht="15.6">
      <c r="A506" s="299" t="s">
        <v>8418</v>
      </c>
      <c r="B506" s="291">
        <v>6</v>
      </c>
      <c r="C506" s="299" t="s">
        <v>8452</v>
      </c>
      <c r="D506" s="299" t="s">
        <v>8453</v>
      </c>
      <c r="E506" s="299" t="s">
        <v>8454</v>
      </c>
      <c r="F506" s="302" t="s">
        <v>8452</v>
      </c>
      <c r="G506" s="292" t="s">
        <v>8455</v>
      </c>
      <c r="H506" s="299" t="s">
        <v>8456</v>
      </c>
      <c r="I506" s="299" t="s">
        <v>8457</v>
      </c>
      <c r="J506" s="299" t="s">
        <v>8458</v>
      </c>
      <c r="K506" s="282"/>
      <c r="L506" s="285"/>
      <c r="M506" s="285"/>
      <c r="N506" s="285"/>
    </row>
    <row r="507" spans="1:14" ht="15.6">
      <c r="A507" s="299" t="s">
        <v>8418</v>
      </c>
      <c r="B507" s="291">
        <v>7</v>
      </c>
      <c r="C507" s="299" t="s">
        <v>8459</v>
      </c>
      <c r="D507" s="299" t="s">
        <v>8460</v>
      </c>
      <c r="E507" s="299" t="s">
        <v>8461</v>
      </c>
      <c r="F507" s="302" t="s">
        <v>8459</v>
      </c>
      <c r="G507" s="292" t="s">
        <v>8462</v>
      </c>
      <c r="H507" s="299" t="s">
        <v>8463</v>
      </c>
      <c r="I507" s="299" t="s">
        <v>8464</v>
      </c>
      <c r="J507" s="299" t="s">
        <v>8465</v>
      </c>
      <c r="K507" s="282"/>
      <c r="L507" s="285"/>
      <c r="M507" s="285"/>
      <c r="N507" s="285"/>
    </row>
    <row r="508" spans="1:14" ht="15.6">
      <c r="A508" s="299" t="s">
        <v>8418</v>
      </c>
      <c r="B508" s="291">
        <v>8</v>
      </c>
      <c r="C508" s="299" t="s">
        <v>8466</v>
      </c>
      <c r="D508" s="299" t="s">
        <v>8467</v>
      </c>
      <c r="E508" s="299" t="s">
        <v>8468</v>
      </c>
      <c r="F508" s="302" t="s">
        <v>8466</v>
      </c>
      <c r="G508" s="292" t="s">
        <v>8469</v>
      </c>
      <c r="H508" s="299" t="s">
        <v>8470</v>
      </c>
      <c r="I508" s="299" t="s">
        <v>8471</v>
      </c>
      <c r="J508" s="299" t="s">
        <v>8472</v>
      </c>
      <c r="K508" s="282"/>
      <c r="L508" s="285"/>
      <c r="M508" s="285"/>
      <c r="N508" s="285"/>
    </row>
    <row r="509" spans="1:14" ht="15.6">
      <c r="A509" s="299" t="s">
        <v>8418</v>
      </c>
      <c r="B509" s="291">
        <v>9</v>
      </c>
      <c r="C509" s="299" t="s">
        <v>8473</v>
      </c>
      <c r="D509" s="299" t="s">
        <v>8474</v>
      </c>
      <c r="E509" s="299" t="s">
        <v>8475</v>
      </c>
      <c r="F509" s="302" t="s">
        <v>8473</v>
      </c>
      <c r="G509" s="292" t="s">
        <v>8476</v>
      </c>
      <c r="H509" s="299" t="s">
        <v>8477</v>
      </c>
      <c r="I509" s="299" t="s">
        <v>8478</v>
      </c>
      <c r="J509" s="299" t="s">
        <v>8479</v>
      </c>
      <c r="K509" s="282"/>
      <c r="L509" s="285"/>
      <c r="M509" s="285"/>
      <c r="N509" s="285"/>
    </row>
    <row r="510" spans="1:14" ht="15.6">
      <c r="A510" s="299" t="s">
        <v>8418</v>
      </c>
      <c r="B510" s="291">
        <v>10</v>
      </c>
      <c r="C510" s="299" t="s">
        <v>8480</v>
      </c>
      <c r="D510" s="299" t="s">
        <v>8481</v>
      </c>
      <c r="E510" s="299" t="s">
        <v>8482</v>
      </c>
      <c r="F510" s="302" t="s">
        <v>8480</v>
      </c>
      <c r="G510" s="292" t="s">
        <v>8483</v>
      </c>
      <c r="H510" s="299" t="s">
        <v>8484</v>
      </c>
      <c r="I510" s="299" t="s">
        <v>8485</v>
      </c>
      <c r="J510" s="299" t="s">
        <v>8486</v>
      </c>
      <c r="K510" s="282"/>
      <c r="L510" s="285"/>
      <c r="M510" s="285"/>
      <c r="N510" s="285"/>
    </row>
    <row r="511" spans="1:14" ht="15.6">
      <c r="A511" s="299" t="s">
        <v>8418</v>
      </c>
      <c r="B511" s="291">
        <v>11</v>
      </c>
      <c r="C511" s="299" t="s">
        <v>8487</v>
      </c>
      <c r="D511" s="299" t="s">
        <v>8488</v>
      </c>
      <c r="E511" s="299" t="s">
        <v>8489</v>
      </c>
      <c r="F511" s="302" t="s">
        <v>8487</v>
      </c>
      <c r="G511" s="292" t="s">
        <v>8490</v>
      </c>
      <c r="H511" s="299" t="s">
        <v>8491</v>
      </c>
      <c r="I511" s="299" t="s">
        <v>8492</v>
      </c>
      <c r="J511" s="299" t="s">
        <v>8493</v>
      </c>
      <c r="K511" s="282"/>
      <c r="L511" s="285"/>
      <c r="M511" s="285"/>
      <c r="N511" s="285"/>
    </row>
    <row r="512" spans="1:14" ht="15.6">
      <c r="A512" s="299" t="s">
        <v>8418</v>
      </c>
      <c r="B512" s="291">
        <v>12</v>
      </c>
      <c r="C512" s="299" t="s">
        <v>8494</v>
      </c>
      <c r="D512" s="299" t="s">
        <v>8495</v>
      </c>
      <c r="E512" s="299" t="s">
        <v>8496</v>
      </c>
      <c r="F512" s="302" t="s">
        <v>8494</v>
      </c>
      <c r="G512" s="292" t="s">
        <v>8497</v>
      </c>
      <c r="H512" s="299" t="s">
        <v>8498</v>
      </c>
      <c r="I512" s="299" t="s">
        <v>8499</v>
      </c>
      <c r="J512" s="299" t="s">
        <v>8500</v>
      </c>
      <c r="K512" s="282"/>
      <c r="L512" s="285"/>
      <c r="M512" s="285"/>
      <c r="N512" s="285"/>
    </row>
    <row r="513" spans="1:14" ht="15.6">
      <c r="A513" s="299" t="s">
        <v>8418</v>
      </c>
      <c r="B513" s="291">
        <v>13</v>
      </c>
      <c r="C513" s="299" t="s">
        <v>8501</v>
      </c>
      <c r="D513" s="299" t="s">
        <v>8502</v>
      </c>
      <c r="E513" s="299" t="s">
        <v>8503</v>
      </c>
      <c r="F513" s="302" t="s">
        <v>8501</v>
      </c>
      <c r="G513" s="292" t="s">
        <v>8504</v>
      </c>
      <c r="H513" s="299" t="s">
        <v>8505</v>
      </c>
      <c r="I513" s="299" t="s">
        <v>8506</v>
      </c>
      <c r="J513" s="299" t="s">
        <v>8507</v>
      </c>
      <c r="K513" s="282"/>
      <c r="L513" s="285"/>
      <c r="M513" s="285"/>
      <c r="N513" s="285"/>
    </row>
    <row r="514" spans="1:14" ht="15.6">
      <c r="A514" s="299" t="s">
        <v>8418</v>
      </c>
      <c r="B514" s="291">
        <v>14</v>
      </c>
      <c r="C514" s="299" t="s">
        <v>8508</v>
      </c>
      <c r="D514" s="299" t="s">
        <v>8509</v>
      </c>
      <c r="E514" s="299" t="s">
        <v>8510</v>
      </c>
      <c r="F514" s="302" t="s">
        <v>8508</v>
      </c>
      <c r="G514" s="292" t="s">
        <v>8511</v>
      </c>
      <c r="H514" s="299" t="s">
        <v>8512</v>
      </c>
      <c r="I514" s="299" t="s">
        <v>8513</v>
      </c>
      <c r="J514" s="299" t="s">
        <v>8514</v>
      </c>
      <c r="K514" s="282"/>
      <c r="L514" s="285"/>
      <c r="M514" s="285"/>
      <c r="N514" s="285"/>
    </row>
    <row r="515" spans="1:14" ht="15.6">
      <c r="A515" s="299" t="s">
        <v>8418</v>
      </c>
      <c r="B515" s="291">
        <v>15</v>
      </c>
      <c r="C515" s="299" t="s">
        <v>8515</v>
      </c>
      <c r="D515" s="299" t="s">
        <v>8516</v>
      </c>
      <c r="E515" s="299" t="s">
        <v>8517</v>
      </c>
      <c r="F515" s="302" t="s">
        <v>8515</v>
      </c>
      <c r="G515" s="292" t="s">
        <v>8518</v>
      </c>
      <c r="H515" s="299" t="s">
        <v>8519</v>
      </c>
      <c r="I515" s="299" t="s">
        <v>8520</v>
      </c>
      <c r="J515" s="299" t="s">
        <v>8521</v>
      </c>
      <c r="K515" s="282"/>
      <c r="L515" s="285"/>
      <c r="M515" s="285"/>
      <c r="N515" s="285"/>
    </row>
    <row r="516" spans="1:14" ht="15.6">
      <c r="A516" s="299" t="s">
        <v>8418</v>
      </c>
      <c r="B516" s="291">
        <v>-77</v>
      </c>
      <c r="C516" s="299" t="s">
        <v>8522</v>
      </c>
      <c r="D516" s="299" t="s">
        <v>8057</v>
      </c>
      <c r="E516" s="299" t="s">
        <v>8523</v>
      </c>
      <c r="F516" s="302" t="s">
        <v>8522</v>
      </c>
      <c r="G516" s="292" t="s">
        <v>8524</v>
      </c>
      <c r="H516" s="299" t="s">
        <v>6980</v>
      </c>
      <c r="I516" s="299" t="s">
        <v>8525</v>
      </c>
      <c r="J516" s="299" t="s">
        <v>6982</v>
      </c>
      <c r="K516" s="282"/>
      <c r="L516" s="285"/>
      <c r="M516" s="285"/>
      <c r="N516" s="285"/>
    </row>
    <row r="517" spans="1:14" ht="72.599999999999994">
      <c r="A517" s="298" t="s">
        <v>8526</v>
      </c>
      <c r="B517" s="291">
        <v>1</v>
      </c>
      <c r="C517" s="299" t="s">
        <v>8527</v>
      </c>
      <c r="D517" s="299" t="s">
        <v>8420</v>
      </c>
      <c r="E517" s="299" t="s">
        <v>8528</v>
      </c>
      <c r="F517" s="302" t="s">
        <v>8527</v>
      </c>
      <c r="G517" s="292" t="s">
        <v>8529</v>
      </c>
      <c r="H517" s="301" t="s">
        <v>8530</v>
      </c>
      <c r="I517" s="299" t="s">
        <v>8423</v>
      </c>
      <c r="J517" s="299" t="s">
        <v>8531</v>
      </c>
      <c r="K517" s="282"/>
      <c r="L517" s="285"/>
      <c r="M517" s="285"/>
      <c r="N517" s="285"/>
    </row>
    <row r="518" spans="1:14" ht="15.6">
      <c r="A518" s="299" t="s">
        <v>8526</v>
      </c>
      <c r="B518" s="291">
        <v>2</v>
      </c>
      <c r="C518" s="299" t="s">
        <v>8532</v>
      </c>
      <c r="D518" s="299" t="s">
        <v>8533</v>
      </c>
      <c r="E518" s="299" t="s">
        <v>8534</v>
      </c>
      <c r="F518" s="302" t="s">
        <v>8532</v>
      </c>
      <c r="G518" s="292" t="s">
        <v>8535</v>
      </c>
      <c r="H518" s="299" t="s">
        <v>8536</v>
      </c>
      <c r="I518" s="299" t="s">
        <v>8537</v>
      </c>
      <c r="J518" s="299" t="s">
        <v>8538</v>
      </c>
      <c r="K518" s="282"/>
      <c r="L518" s="285"/>
      <c r="M518" s="285"/>
      <c r="N518" s="285"/>
    </row>
    <row r="519" spans="1:14" ht="15.6">
      <c r="A519" s="299" t="s">
        <v>8526</v>
      </c>
      <c r="B519" s="291">
        <v>3</v>
      </c>
      <c r="C519" s="299" t="s">
        <v>8539</v>
      </c>
      <c r="D519" s="299" t="s">
        <v>8540</v>
      </c>
      <c r="E519" s="299" t="s">
        <v>8541</v>
      </c>
      <c r="F519" s="302" t="s">
        <v>8539</v>
      </c>
      <c r="G519" s="292" t="s">
        <v>8542</v>
      </c>
      <c r="H519" s="299" t="s">
        <v>8543</v>
      </c>
      <c r="I519" s="299" t="s">
        <v>8544</v>
      </c>
      <c r="J519" s="299" t="s">
        <v>8545</v>
      </c>
      <c r="K519" s="282"/>
      <c r="L519" s="285"/>
      <c r="M519" s="285"/>
      <c r="N519" s="285"/>
    </row>
    <row r="520" spans="1:14" ht="57.95">
      <c r="A520" s="299" t="s">
        <v>8526</v>
      </c>
      <c r="B520" s="291">
        <v>4</v>
      </c>
      <c r="C520" s="299" t="s">
        <v>8546</v>
      </c>
      <c r="D520" s="299" t="s">
        <v>8547</v>
      </c>
      <c r="E520" s="299" t="s">
        <v>8548</v>
      </c>
      <c r="F520" s="302" t="s">
        <v>8546</v>
      </c>
      <c r="G520" s="292" t="s">
        <v>8549</v>
      </c>
      <c r="H520" s="301" t="s">
        <v>8550</v>
      </c>
      <c r="I520" s="299" t="s">
        <v>8551</v>
      </c>
      <c r="J520" s="299" t="s">
        <v>8552</v>
      </c>
      <c r="K520" s="282"/>
      <c r="L520" s="285"/>
      <c r="M520" s="285"/>
      <c r="N520" s="285"/>
    </row>
    <row r="521" spans="1:14" ht="101.45">
      <c r="A521" s="299" t="s">
        <v>8526</v>
      </c>
      <c r="B521" s="291">
        <v>5</v>
      </c>
      <c r="C521" s="299" t="s">
        <v>8553</v>
      </c>
      <c r="D521" s="299" t="s">
        <v>8554</v>
      </c>
      <c r="E521" s="299" t="s">
        <v>8555</v>
      </c>
      <c r="F521" s="302" t="s">
        <v>8553</v>
      </c>
      <c r="G521" s="292" t="s">
        <v>8556</v>
      </c>
      <c r="H521" s="301" t="s">
        <v>8557</v>
      </c>
      <c r="I521" s="299" t="s">
        <v>8558</v>
      </c>
      <c r="J521" s="299" t="s">
        <v>8559</v>
      </c>
      <c r="K521" s="282"/>
      <c r="L521" s="285"/>
      <c r="M521" s="285"/>
      <c r="N521" s="285"/>
    </row>
    <row r="522" spans="1:14" ht="87">
      <c r="A522" s="299" t="s">
        <v>8526</v>
      </c>
      <c r="B522" s="291">
        <v>6</v>
      </c>
      <c r="C522" s="299" t="s">
        <v>8560</v>
      </c>
      <c r="D522" s="299" t="s">
        <v>8561</v>
      </c>
      <c r="E522" s="299" t="s">
        <v>8562</v>
      </c>
      <c r="F522" s="302" t="s">
        <v>8560</v>
      </c>
      <c r="G522" s="292" t="s">
        <v>8563</v>
      </c>
      <c r="H522" s="301" t="s">
        <v>8564</v>
      </c>
      <c r="I522" s="299" t="s">
        <v>8565</v>
      </c>
      <c r="J522" s="299" t="s">
        <v>8566</v>
      </c>
      <c r="K522" s="282"/>
      <c r="L522" s="285"/>
      <c r="M522" s="285"/>
      <c r="N522" s="285"/>
    </row>
    <row r="523" spans="1:14" ht="29.1">
      <c r="A523" s="299" t="s">
        <v>8526</v>
      </c>
      <c r="B523" s="291">
        <v>7</v>
      </c>
      <c r="C523" s="299" t="s">
        <v>8567</v>
      </c>
      <c r="D523" s="299" t="s">
        <v>8568</v>
      </c>
      <c r="E523" s="299" t="s">
        <v>8569</v>
      </c>
      <c r="F523" s="302" t="s">
        <v>8567</v>
      </c>
      <c r="G523" s="292" t="s">
        <v>8570</v>
      </c>
      <c r="H523" s="301" t="s">
        <v>8571</v>
      </c>
      <c r="I523" s="299" t="s">
        <v>8572</v>
      </c>
      <c r="J523" s="299" t="s">
        <v>8573</v>
      </c>
      <c r="K523" s="282"/>
      <c r="L523" s="285"/>
      <c r="M523" s="285"/>
      <c r="N523" s="285"/>
    </row>
    <row r="524" spans="1:14" ht="15.6">
      <c r="A524" s="299" t="s">
        <v>8526</v>
      </c>
      <c r="B524" s="291">
        <v>8</v>
      </c>
      <c r="C524" s="299" t="s">
        <v>8574</v>
      </c>
      <c r="D524" s="299" t="s">
        <v>8575</v>
      </c>
      <c r="E524" s="299" t="s">
        <v>8576</v>
      </c>
      <c r="F524" s="302" t="s">
        <v>8574</v>
      </c>
      <c r="G524" s="292" t="s">
        <v>8577</v>
      </c>
      <c r="H524" s="299" t="s">
        <v>8578</v>
      </c>
      <c r="I524" s="299" t="s">
        <v>8579</v>
      </c>
      <c r="J524" s="299" t="s">
        <v>8580</v>
      </c>
      <c r="K524" s="282"/>
      <c r="L524" s="285"/>
      <c r="M524" s="285"/>
      <c r="N524" s="285"/>
    </row>
    <row r="525" spans="1:14" ht="15.6">
      <c r="A525" s="299" t="s">
        <v>8526</v>
      </c>
      <c r="B525" s="291">
        <v>9</v>
      </c>
      <c r="C525" s="299" t="s">
        <v>8581</v>
      </c>
      <c r="D525" s="299" t="s">
        <v>8582</v>
      </c>
      <c r="E525" s="299" t="s">
        <v>8581</v>
      </c>
      <c r="F525" s="302" t="s">
        <v>8581</v>
      </c>
      <c r="G525" s="292" t="s">
        <v>8583</v>
      </c>
      <c r="H525" s="299" t="s">
        <v>8584</v>
      </c>
      <c r="I525" s="299" t="s">
        <v>8585</v>
      </c>
      <c r="J525" s="299" t="s">
        <v>8586</v>
      </c>
      <c r="K525" s="282"/>
      <c r="L525" s="285"/>
      <c r="M525" s="285"/>
      <c r="N525" s="285"/>
    </row>
    <row r="526" spans="1:14" ht="15.6">
      <c r="A526" s="299" t="s">
        <v>8526</v>
      </c>
      <c r="B526" s="291">
        <v>10</v>
      </c>
      <c r="C526" s="299" t="s">
        <v>8587</v>
      </c>
      <c r="D526" s="299" t="s">
        <v>8588</v>
      </c>
      <c r="E526" s="299" t="s">
        <v>8589</v>
      </c>
      <c r="F526" s="302" t="s">
        <v>8587</v>
      </c>
      <c r="G526" s="292" t="s">
        <v>8590</v>
      </c>
      <c r="H526" s="299" t="s">
        <v>8591</v>
      </c>
      <c r="I526" s="299" t="s">
        <v>8592</v>
      </c>
      <c r="J526" s="299" t="s">
        <v>8593</v>
      </c>
      <c r="K526" s="282"/>
      <c r="L526" s="285"/>
      <c r="M526" s="285"/>
      <c r="N526" s="285"/>
    </row>
    <row r="527" spans="1:14" ht="15.6">
      <c r="A527" s="299" t="s">
        <v>8526</v>
      </c>
      <c r="B527" s="291">
        <v>11</v>
      </c>
      <c r="C527" s="299" t="s">
        <v>8594</v>
      </c>
      <c r="D527" s="299" t="s">
        <v>8595</v>
      </c>
      <c r="E527" s="299" t="s">
        <v>8596</v>
      </c>
      <c r="F527" s="302" t="s">
        <v>8594</v>
      </c>
      <c r="G527" s="292" t="s">
        <v>8597</v>
      </c>
      <c r="H527" s="299" t="s">
        <v>8598</v>
      </c>
      <c r="I527" s="299" t="s">
        <v>8599</v>
      </c>
      <c r="J527" s="299" t="s">
        <v>8600</v>
      </c>
      <c r="K527" s="282"/>
      <c r="L527" s="285"/>
      <c r="M527" s="285"/>
      <c r="N527" s="285"/>
    </row>
    <row r="528" spans="1:14" ht="15.6">
      <c r="A528" s="299" t="s">
        <v>8526</v>
      </c>
      <c r="B528" s="291">
        <v>-77</v>
      </c>
      <c r="C528" s="299" t="s">
        <v>8601</v>
      </c>
      <c r="D528" s="299" t="s">
        <v>8057</v>
      </c>
      <c r="E528" s="299" t="s">
        <v>8602</v>
      </c>
      <c r="F528" s="302" t="s">
        <v>8601</v>
      </c>
      <c r="G528" s="292" t="s">
        <v>8603</v>
      </c>
      <c r="H528" s="299" t="s">
        <v>6980</v>
      </c>
      <c r="I528" s="299" t="s">
        <v>8525</v>
      </c>
      <c r="J528" s="299" t="s">
        <v>6982</v>
      </c>
      <c r="K528" s="282"/>
      <c r="L528" s="285"/>
      <c r="M528" s="285"/>
      <c r="N528" s="285"/>
    </row>
    <row r="529" spans="1:14" ht="15.6">
      <c r="A529" s="298" t="s">
        <v>8604</v>
      </c>
      <c r="B529" s="291">
        <v>1</v>
      </c>
      <c r="C529" s="299" t="s">
        <v>8605</v>
      </c>
      <c r="D529" s="299" t="s">
        <v>8606</v>
      </c>
      <c r="E529" s="299" t="s">
        <v>8607</v>
      </c>
      <c r="F529" s="300" t="s">
        <v>8608</v>
      </c>
      <c r="G529" s="292" t="s">
        <v>8609</v>
      </c>
      <c r="H529" s="299" t="s">
        <v>8610</v>
      </c>
      <c r="I529" s="299" t="s">
        <v>8611</v>
      </c>
      <c r="J529" s="299" t="s">
        <v>8612</v>
      </c>
      <c r="K529" s="282"/>
      <c r="L529" s="285"/>
      <c r="M529" s="285"/>
      <c r="N529" s="285"/>
    </row>
    <row r="530" spans="1:14" ht="15.6">
      <c r="A530" s="299" t="s">
        <v>8604</v>
      </c>
      <c r="B530" s="291">
        <v>2</v>
      </c>
      <c r="C530" s="299" t="s">
        <v>8613</v>
      </c>
      <c r="D530" s="299" t="s">
        <v>8614</v>
      </c>
      <c r="E530" s="299" t="s">
        <v>8607</v>
      </c>
      <c r="F530" s="300" t="s">
        <v>8615</v>
      </c>
      <c r="G530" s="292" t="s">
        <v>8616</v>
      </c>
      <c r="H530" s="299" t="s">
        <v>8617</v>
      </c>
      <c r="I530" s="299" t="s">
        <v>8618</v>
      </c>
      <c r="J530" s="299" t="s">
        <v>8185</v>
      </c>
      <c r="K530" s="282"/>
      <c r="L530" s="285"/>
      <c r="M530" s="285"/>
      <c r="N530" s="285"/>
    </row>
    <row r="531" spans="1:14" ht="15.6">
      <c r="A531" s="299" t="s">
        <v>8604</v>
      </c>
      <c r="B531" s="291">
        <v>3</v>
      </c>
      <c r="C531" s="299" t="s">
        <v>8619</v>
      </c>
      <c r="D531" s="299" t="s">
        <v>8620</v>
      </c>
      <c r="E531" s="299" t="s">
        <v>8621</v>
      </c>
      <c r="F531" s="300" t="s">
        <v>8622</v>
      </c>
      <c r="G531" s="292" t="s">
        <v>8623</v>
      </c>
      <c r="H531" s="299" t="s">
        <v>8624</v>
      </c>
      <c r="I531" s="299" t="s">
        <v>8625</v>
      </c>
      <c r="J531" s="299" t="s">
        <v>8626</v>
      </c>
      <c r="K531" s="282"/>
      <c r="L531" s="285"/>
      <c r="M531" s="285"/>
      <c r="N531" s="285"/>
    </row>
    <row r="532" spans="1:14" ht="15.6">
      <c r="A532" s="299" t="s">
        <v>8604</v>
      </c>
      <c r="B532" s="291">
        <v>4</v>
      </c>
      <c r="C532" s="299" t="s">
        <v>8627</v>
      </c>
      <c r="D532" s="299" t="s">
        <v>8628</v>
      </c>
      <c r="E532" s="299" t="s">
        <v>8629</v>
      </c>
      <c r="F532" s="300" t="s">
        <v>8630</v>
      </c>
      <c r="G532" s="292" t="s">
        <v>8631</v>
      </c>
      <c r="H532" s="299" t="s">
        <v>8632</v>
      </c>
      <c r="I532" s="299" t="s">
        <v>8633</v>
      </c>
      <c r="J532" s="299" t="s">
        <v>8634</v>
      </c>
      <c r="K532" s="282"/>
      <c r="L532" s="285"/>
      <c r="M532" s="285"/>
      <c r="N532" s="285"/>
    </row>
    <row r="533" spans="1:14" ht="15.6">
      <c r="A533" s="299" t="s">
        <v>8604</v>
      </c>
      <c r="B533" s="291">
        <v>5</v>
      </c>
      <c r="C533" s="299" t="s">
        <v>8635</v>
      </c>
      <c r="D533" s="299" t="s">
        <v>8636</v>
      </c>
      <c r="E533" s="299" t="s">
        <v>8637</v>
      </c>
      <c r="F533" s="300" t="s">
        <v>8638</v>
      </c>
      <c r="G533" s="292" t="s">
        <v>8639</v>
      </c>
      <c r="H533" s="299" t="s">
        <v>8640</v>
      </c>
      <c r="I533" s="299" t="s">
        <v>8641</v>
      </c>
      <c r="J533" s="299" t="s">
        <v>8642</v>
      </c>
      <c r="K533" s="282"/>
      <c r="L533" s="285"/>
      <c r="M533" s="285"/>
      <c r="N533" s="285"/>
    </row>
    <row r="534" spans="1:14" ht="15.6">
      <c r="A534" s="299" t="s">
        <v>8604</v>
      </c>
      <c r="B534" s="291">
        <v>6</v>
      </c>
      <c r="C534" s="299" t="s">
        <v>8643</v>
      </c>
      <c r="D534" s="299" t="s">
        <v>8644</v>
      </c>
      <c r="E534" s="299" t="s">
        <v>8645</v>
      </c>
      <c r="F534" s="300" t="s">
        <v>8646</v>
      </c>
      <c r="G534" s="292" t="s">
        <v>8647</v>
      </c>
      <c r="H534" s="299" t="s">
        <v>8648</v>
      </c>
      <c r="I534" s="299" t="s">
        <v>8649</v>
      </c>
      <c r="J534" s="299" t="s">
        <v>8650</v>
      </c>
      <c r="K534" s="282"/>
      <c r="L534" s="285"/>
      <c r="M534" s="285"/>
      <c r="N534" s="285"/>
    </row>
    <row r="535" spans="1:14" ht="15.6">
      <c r="A535" s="299" t="s">
        <v>8604</v>
      </c>
      <c r="B535" s="291">
        <v>7</v>
      </c>
      <c r="C535" s="299" t="s">
        <v>8651</v>
      </c>
      <c r="D535" s="299" t="s">
        <v>8652</v>
      </c>
      <c r="E535" s="299" t="s">
        <v>8653</v>
      </c>
      <c r="F535" s="300" t="s">
        <v>8654</v>
      </c>
      <c r="G535" s="292" t="s">
        <v>8655</v>
      </c>
      <c r="H535" s="299" t="s">
        <v>8656</v>
      </c>
      <c r="I535" s="299" t="s">
        <v>8657</v>
      </c>
      <c r="J535" s="299" t="s">
        <v>8658</v>
      </c>
      <c r="K535" s="282"/>
      <c r="L535" s="285"/>
      <c r="M535" s="285"/>
      <c r="N535" s="285"/>
    </row>
    <row r="536" spans="1:14" ht="15.6">
      <c r="A536" s="299" t="s">
        <v>8604</v>
      </c>
      <c r="B536" s="291">
        <v>8</v>
      </c>
      <c r="C536" s="299" t="s">
        <v>8659</v>
      </c>
      <c r="D536" s="299" t="s">
        <v>8660</v>
      </c>
      <c r="E536" s="299" t="s">
        <v>8661</v>
      </c>
      <c r="F536" s="300" t="s">
        <v>8662</v>
      </c>
      <c r="G536" s="292" t="s">
        <v>8663</v>
      </c>
      <c r="H536" s="299" t="s">
        <v>8664</v>
      </c>
      <c r="I536" s="299" t="s">
        <v>8665</v>
      </c>
      <c r="J536" s="299" t="s">
        <v>8666</v>
      </c>
      <c r="K536" s="282"/>
      <c r="L536" s="285"/>
      <c r="M536" s="285"/>
      <c r="N536" s="285"/>
    </row>
    <row r="537" spans="1:14" ht="15.6">
      <c r="A537" s="299" t="s">
        <v>8604</v>
      </c>
      <c r="B537" s="291">
        <v>9</v>
      </c>
      <c r="C537" s="299" t="s">
        <v>8667</v>
      </c>
      <c r="D537" s="299" t="s">
        <v>8668</v>
      </c>
      <c r="E537" s="299" t="s">
        <v>8669</v>
      </c>
      <c r="F537" s="300" t="s">
        <v>8670</v>
      </c>
      <c r="G537" s="292" t="s">
        <v>8671</v>
      </c>
      <c r="H537" s="299" t="s">
        <v>8672</v>
      </c>
      <c r="I537" s="299" t="s">
        <v>8673</v>
      </c>
      <c r="J537" s="299" t="s">
        <v>8674</v>
      </c>
      <c r="K537" s="282"/>
      <c r="L537" s="285"/>
      <c r="M537" s="285"/>
      <c r="N537" s="285"/>
    </row>
    <row r="538" spans="1:14" ht="15.6">
      <c r="A538" s="299" t="s">
        <v>8604</v>
      </c>
      <c r="B538" s="291">
        <v>10</v>
      </c>
      <c r="C538" s="299" t="s">
        <v>8675</v>
      </c>
      <c r="D538" s="299" t="s">
        <v>8676</v>
      </c>
      <c r="E538" s="299" t="s">
        <v>8677</v>
      </c>
      <c r="F538" s="300" t="s">
        <v>8678</v>
      </c>
      <c r="G538" s="292" t="s">
        <v>8679</v>
      </c>
      <c r="H538" s="299" t="s">
        <v>8680</v>
      </c>
      <c r="I538" s="299" t="s">
        <v>8681</v>
      </c>
      <c r="J538" s="299" t="s">
        <v>8682</v>
      </c>
      <c r="K538" s="282"/>
      <c r="L538" s="285"/>
      <c r="M538" s="285"/>
      <c r="N538" s="285"/>
    </row>
    <row r="539" spans="1:14" ht="15.6">
      <c r="A539" s="299" t="s">
        <v>8604</v>
      </c>
      <c r="B539" s="291">
        <v>11</v>
      </c>
      <c r="C539" s="299" t="s">
        <v>8683</v>
      </c>
      <c r="D539" s="299" t="s">
        <v>8684</v>
      </c>
      <c r="E539" s="299" t="s">
        <v>8685</v>
      </c>
      <c r="F539" s="300" t="s">
        <v>8686</v>
      </c>
      <c r="G539" s="292" t="s">
        <v>8687</v>
      </c>
      <c r="H539" s="299" t="s">
        <v>8688</v>
      </c>
      <c r="I539" s="299" t="s">
        <v>8689</v>
      </c>
      <c r="J539" s="299" t="s">
        <v>8690</v>
      </c>
      <c r="K539" s="282"/>
      <c r="L539" s="285"/>
      <c r="M539" s="285"/>
      <c r="N539" s="285"/>
    </row>
    <row r="540" spans="1:14" ht="15.6">
      <c r="A540" s="299" t="s">
        <v>8604</v>
      </c>
      <c r="B540" s="291">
        <v>12</v>
      </c>
      <c r="C540" s="299" t="s">
        <v>8691</v>
      </c>
      <c r="D540" s="299" t="s">
        <v>8692</v>
      </c>
      <c r="E540" s="299" t="s">
        <v>8693</v>
      </c>
      <c r="F540" s="300" t="s">
        <v>8694</v>
      </c>
      <c r="G540" s="292" t="s">
        <v>8695</v>
      </c>
      <c r="H540" s="299" t="s">
        <v>8696</v>
      </c>
      <c r="I540" s="299" t="s">
        <v>8697</v>
      </c>
      <c r="J540" s="299" t="s">
        <v>8698</v>
      </c>
      <c r="K540" s="282"/>
      <c r="L540" s="285"/>
      <c r="M540" s="285"/>
      <c r="N540" s="285"/>
    </row>
    <row r="541" spans="1:14" ht="15.6">
      <c r="A541" s="299" t="s">
        <v>8604</v>
      </c>
      <c r="B541" s="291">
        <v>13</v>
      </c>
      <c r="C541" s="299" t="s">
        <v>8699</v>
      </c>
      <c r="D541" s="299" t="s">
        <v>8700</v>
      </c>
      <c r="E541" s="299" t="s">
        <v>8701</v>
      </c>
      <c r="F541" s="300" t="s">
        <v>8702</v>
      </c>
      <c r="G541" s="292" t="s">
        <v>8703</v>
      </c>
      <c r="H541" s="299" t="s">
        <v>8704</v>
      </c>
      <c r="I541" s="299" t="s">
        <v>8705</v>
      </c>
      <c r="J541" s="299" t="s">
        <v>8706</v>
      </c>
      <c r="K541" s="282"/>
      <c r="L541" s="285"/>
      <c r="M541" s="285"/>
      <c r="N541" s="285"/>
    </row>
    <row r="542" spans="1:14" ht="15.6">
      <c r="A542" s="299" t="s">
        <v>8604</v>
      </c>
      <c r="B542" s="291">
        <v>14</v>
      </c>
      <c r="C542" s="299" t="s">
        <v>8707</v>
      </c>
      <c r="D542" s="299"/>
      <c r="E542" s="299"/>
      <c r="F542" s="300"/>
      <c r="G542" s="292"/>
      <c r="H542" s="299"/>
      <c r="I542" s="299"/>
      <c r="J542" s="299"/>
      <c r="K542" s="282"/>
      <c r="L542" s="285"/>
      <c r="M542" s="285"/>
      <c r="N542" s="285"/>
    </row>
    <row r="543" spans="1:14" ht="15.6">
      <c r="A543" s="299" t="s">
        <v>8604</v>
      </c>
      <c r="B543" s="291">
        <v>-77</v>
      </c>
      <c r="C543" s="324" t="s">
        <v>8708</v>
      </c>
      <c r="D543" s="299" t="s">
        <v>8709</v>
      </c>
      <c r="E543" s="299" t="s">
        <v>8710</v>
      </c>
      <c r="F543" s="300" t="s">
        <v>8711</v>
      </c>
      <c r="G543" s="292" t="s">
        <v>8712</v>
      </c>
      <c r="H543" s="299" t="s">
        <v>8713</v>
      </c>
      <c r="I543" s="299" t="s">
        <v>8714</v>
      </c>
      <c r="J543" s="299" t="s">
        <v>8715</v>
      </c>
      <c r="K543" s="282"/>
      <c r="L543" s="285"/>
      <c r="M543" s="285"/>
      <c r="N543" s="285"/>
    </row>
    <row r="544" spans="1:14" ht="15.6">
      <c r="A544" s="298" t="s">
        <v>8716</v>
      </c>
      <c r="B544" s="291">
        <v>1</v>
      </c>
      <c r="C544" s="299" t="s">
        <v>8717</v>
      </c>
      <c r="D544" s="299" t="s">
        <v>8718</v>
      </c>
      <c r="E544" s="299" t="s">
        <v>8719</v>
      </c>
      <c r="F544" s="300" t="s">
        <v>8720</v>
      </c>
      <c r="G544" s="292" t="s">
        <v>8721</v>
      </c>
      <c r="H544" s="299" t="s">
        <v>8722</v>
      </c>
      <c r="I544" s="299" t="s">
        <v>8723</v>
      </c>
      <c r="J544" s="299" t="s">
        <v>8724</v>
      </c>
      <c r="K544" s="282"/>
      <c r="L544" s="285"/>
      <c r="M544" s="285"/>
      <c r="N544" s="285"/>
    </row>
    <row r="545" spans="1:14" ht="15.6">
      <c r="A545" s="299" t="s">
        <v>8716</v>
      </c>
      <c r="B545" s="291">
        <v>2</v>
      </c>
      <c r="C545" s="299" t="s">
        <v>8725</v>
      </c>
      <c r="D545" s="299" t="s">
        <v>8726</v>
      </c>
      <c r="E545" s="299" t="s">
        <v>8727</v>
      </c>
      <c r="F545" s="300" t="s">
        <v>8728</v>
      </c>
      <c r="G545" s="292" t="s">
        <v>8729</v>
      </c>
      <c r="H545" s="299" t="s">
        <v>8730</v>
      </c>
      <c r="I545" s="299" t="s">
        <v>8731</v>
      </c>
      <c r="J545" s="299" t="s">
        <v>8732</v>
      </c>
      <c r="K545" s="282"/>
      <c r="L545" s="285"/>
      <c r="M545" s="285"/>
      <c r="N545" s="285"/>
    </row>
    <row r="546" spans="1:14" ht="15.6">
      <c r="A546" s="299" t="s">
        <v>8716</v>
      </c>
      <c r="B546" s="291">
        <v>3</v>
      </c>
      <c r="C546" s="299" t="s">
        <v>8733</v>
      </c>
      <c r="D546" s="299" t="s">
        <v>8734</v>
      </c>
      <c r="E546" s="299" t="s">
        <v>8735</v>
      </c>
      <c r="F546" s="300" t="s">
        <v>8736</v>
      </c>
      <c r="G546" s="292" t="s">
        <v>8737</v>
      </c>
      <c r="H546" s="299" t="s">
        <v>8738</v>
      </c>
      <c r="I546" s="299" t="s">
        <v>8739</v>
      </c>
      <c r="J546" s="299" t="s">
        <v>8740</v>
      </c>
      <c r="K546" s="282"/>
      <c r="L546" s="285"/>
      <c r="M546" s="285"/>
      <c r="N546" s="285"/>
    </row>
    <row r="547" spans="1:14" ht="15.6">
      <c r="A547" s="299" t="s">
        <v>8716</v>
      </c>
      <c r="B547" s="291">
        <v>4</v>
      </c>
      <c r="C547" s="299" t="s">
        <v>8741</v>
      </c>
      <c r="D547" s="299" t="s">
        <v>8742</v>
      </c>
      <c r="E547" s="299" t="s">
        <v>8743</v>
      </c>
      <c r="F547" s="300" t="s">
        <v>8744</v>
      </c>
      <c r="G547" s="292" t="s">
        <v>8745</v>
      </c>
      <c r="H547" s="299" t="s">
        <v>8746</v>
      </c>
      <c r="I547" s="299" t="s">
        <v>8747</v>
      </c>
      <c r="J547" s="299" t="s">
        <v>8748</v>
      </c>
      <c r="K547" s="282"/>
      <c r="L547" s="285"/>
      <c r="M547" s="285"/>
      <c r="N547" s="285"/>
    </row>
    <row r="548" spans="1:14" ht="15.6">
      <c r="A548" s="299" t="s">
        <v>8716</v>
      </c>
      <c r="B548" s="291">
        <v>5</v>
      </c>
      <c r="C548" s="299" t="s">
        <v>8749</v>
      </c>
      <c r="D548" s="299"/>
      <c r="E548" s="299" t="s">
        <v>8750</v>
      </c>
      <c r="F548" s="300" t="s">
        <v>8751</v>
      </c>
      <c r="G548" s="292" t="s">
        <v>8752</v>
      </c>
      <c r="H548" s="299" t="s">
        <v>8753</v>
      </c>
      <c r="I548" s="299" t="s">
        <v>8754</v>
      </c>
      <c r="J548" s="299" t="s">
        <v>8755</v>
      </c>
      <c r="K548" s="282"/>
      <c r="L548" s="285"/>
      <c r="M548" s="285"/>
      <c r="N548" s="285"/>
    </row>
    <row r="549" spans="1:14" ht="15.6">
      <c r="A549" s="299" t="s">
        <v>8716</v>
      </c>
      <c r="B549" s="291">
        <v>-77</v>
      </c>
      <c r="C549" s="299" t="s">
        <v>6502</v>
      </c>
      <c r="D549" s="299" t="s">
        <v>6502</v>
      </c>
      <c r="E549" s="299" t="s">
        <v>8181</v>
      </c>
      <c r="F549" s="300" t="s">
        <v>8756</v>
      </c>
      <c r="G549" s="292" t="s">
        <v>8059</v>
      </c>
      <c r="H549" s="299" t="s">
        <v>8757</v>
      </c>
      <c r="I549" s="299" t="s">
        <v>8417</v>
      </c>
      <c r="J549" s="299" t="s">
        <v>6982</v>
      </c>
      <c r="K549" s="282"/>
      <c r="L549" s="285"/>
      <c r="M549" s="285"/>
      <c r="N549" s="285"/>
    </row>
    <row r="550" spans="1:14" ht="15.6">
      <c r="A550" s="298" t="s">
        <v>8758</v>
      </c>
      <c r="B550" s="291">
        <v>1</v>
      </c>
      <c r="C550" s="299" t="s">
        <v>8759</v>
      </c>
      <c r="D550" s="299" t="s">
        <v>8760</v>
      </c>
      <c r="E550" s="299" t="s">
        <v>8759</v>
      </c>
      <c r="F550" s="300" t="s">
        <v>8761</v>
      </c>
      <c r="G550" s="292" t="s">
        <v>8762</v>
      </c>
      <c r="H550" s="299" t="s">
        <v>8763</v>
      </c>
      <c r="I550" s="299" t="s">
        <v>8764</v>
      </c>
      <c r="J550" s="299" t="s">
        <v>8765</v>
      </c>
      <c r="K550" s="282"/>
      <c r="L550" s="285"/>
      <c r="M550" s="285"/>
      <c r="N550" s="285"/>
    </row>
    <row r="551" spans="1:14" ht="15.6">
      <c r="A551" s="299" t="s">
        <v>8758</v>
      </c>
      <c r="B551" s="291">
        <v>2</v>
      </c>
      <c r="C551" s="299" t="s">
        <v>8766</v>
      </c>
      <c r="D551" s="299" t="s">
        <v>8767</v>
      </c>
      <c r="E551" s="299" t="s">
        <v>8768</v>
      </c>
      <c r="F551" s="300" t="s">
        <v>8769</v>
      </c>
      <c r="G551" s="292" t="s">
        <v>8770</v>
      </c>
      <c r="H551" s="299" t="s">
        <v>8771</v>
      </c>
      <c r="I551" s="299" t="s">
        <v>8772</v>
      </c>
      <c r="J551" s="299" t="s">
        <v>8773</v>
      </c>
      <c r="K551" s="282"/>
      <c r="L551" s="285"/>
      <c r="M551" s="285"/>
      <c r="N551" s="285"/>
    </row>
    <row r="552" spans="1:14" ht="15.6">
      <c r="A552" s="299" t="s">
        <v>8758</v>
      </c>
      <c r="B552" s="291">
        <v>3</v>
      </c>
      <c r="C552" s="299" t="s">
        <v>8774</v>
      </c>
      <c r="D552" s="299" t="s">
        <v>8775</v>
      </c>
      <c r="E552" s="299" t="s">
        <v>8776</v>
      </c>
      <c r="F552" s="300" t="s">
        <v>8777</v>
      </c>
      <c r="G552" s="292" t="s">
        <v>8778</v>
      </c>
      <c r="H552" s="299" t="s">
        <v>8779</v>
      </c>
      <c r="I552" s="299" t="s">
        <v>8780</v>
      </c>
      <c r="J552" s="299" t="s">
        <v>8781</v>
      </c>
      <c r="K552" s="282"/>
      <c r="L552" s="285"/>
      <c r="M552" s="285"/>
      <c r="N552" s="285"/>
    </row>
    <row r="553" spans="1:14" ht="15.6">
      <c r="A553" s="299" t="s">
        <v>8758</v>
      </c>
      <c r="B553" s="291">
        <v>4</v>
      </c>
      <c r="C553" s="299" t="s">
        <v>8782</v>
      </c>
      <c r="D553" s="299" t="s">
        <v>8783</v>
      </c>
      <c r="E553" s="299" t="s">
        <v>8784</v>
      </c>
      <c r="F553" s="300" t="s">
        <v>8785</v>
      </c>
      <c r="G553" s="292" t="s">
        <v>8786</v>
      </c>
      <c r="H553" s="299" t="s">
        <v>8787</v>
      </c>
      <c r="I553" s="299" t="s">
        <v>8788</v>
      </c>
      <c r="J553" s="299" t="s">
        <v>8789</v>
      </c>
      <c r="K553" s="282"/>
      <c r="L553" s="285"/>
      <c r="M553" s="285"/>
      <c r="N553" s="285"/>
    </row>
    <row r="554" spans="1:14" ht="15.6">
      <c r="A554" s="299" t="s">
        <v>8758</v>
      </c>
      <c r="B554" s="291">
        <v>5</v>
      </c>
      <c r="C554" s="299" t="s">
        <v>8790</v>
      </c>
      <c r="D554" s="299" t="s">
        <v>8791</v>
      </c>
      <c r="E554" s="299" t="s">
        <v>8792</v>
      </c>
      <c r="F554" s="300" t="s">
        <v>8793</v>
      </c>
      <c r="G554" s="292" t="s">
        <v>8794</v>
      </c>
      <c r="H554" s="299" t="s">
        <v>8795</v>
      </c>
      <c r="I554" s="299" t="s">
        <v>8796</v>
      </c>
      <c r="J554" s="299" t="s">
        <v>8797</v>
      </c>
      <c r="K554" s="282"/>
      <c r="L554" s="285"/>
      <c r="M554" s="285"/>
      <c r="N554" s="285"/>
    </row>
    <row r="555" spans="1:14" ht="57.95">
      <c r="A555" s="299" t="s">
        <v>8758</v>
      </c>
      <c r="B555" s="291">
        <v>6</v>
      </c>
      <c r="C555" s="299" t="s">
        <v>8798</v>
      </c>
      <c r="D555" s="299" t="s">
        <v>8799</v>
      </c>
      <c r="E555" s="299" t="s">
        <v>8800</v>
      </c>
      <c r="F555" s="300" t="s">
        <v>8801</v>
      </c>
      <c r="G555" s="292" t="s">
        <v>8802</v>
      </c>
      <c r="H555" s="301" t="s">
        <v>8803</v>
      </c>
      <c r="I555" s="299" t="s">
        <v>8804</v>
      </c>
      <c r="J555" s="299" t="s">
        <v>8805</v>
      </c>
      <c r="K555" s="282"/>
      <c r="L555" s="285"/>
      <c r="M555" s="285"/>
      <c r="N555" s="285"/>
    </row>
    <row r="556" spans="1:14" ht="15.6">
      <c r="A556" s="299" t="s">
        <v>8758</v>
      </c>
      <c r="B556" s="291">
        <v>-77</v>
      </c>
      <c r="C556" s="299" t="s">
        <v>6502</v>
      </c>
      <c r="D556" s="299" t="s">
        <v>6502</v>
      </c>
      <c r="E556" s="299" t="s">
        <v>8103</v>
      </c>
      <c r="F556" s="300" t="s">
        <v>8756</v>
      </c>
      <c r="G556" s="292" t="s">
        <v>7781</v>
      </c>
      <c r="H556" s="299" t="s">
        <v>8806</v>
      </c>
      <c r="I556" s="299" t="s">
        <v>8417</v>
      </c>
      <c r="J556" s="299" t="s">
        <v>6982</v>
      </c>
      <c r="K556" s="282"/>
      <c r="L556" s="285"/>
      <c r="M556" s="285"/>
      <c r="N556" s="285"/>
    </row>
    <row r="557" spans="1:14" ht="15.6">
      <c r="A557" s="298" t="s">
        <v>8807</v>
      </c>
      <c r="B557" s="291">
        <v>1</v>
      </c>
      <c r="C557" s="299" t="s">
        <v>8808</v>
      </c>
      <c r="D557" s="299" t="s">
        <v>7539</v>
      </c>
      <c r="E557" s="299" t="s">
        <v>8809</v>
      </c>
      <c r="F557" s="302" t="s">
        <v>8808</v>
      </c>
      <c r="G557" s="292" t="s">
        <v>8810</v>
      </c>
      <c r="H557" s="299" t="s">
        <v>8811</v>
      </c>
      <c r="I557" s="299" t="s">
        <v>8812</v>
      </c>
      <c r="J557" s="299" t="s">
        <v>8813</v>
      </c>
      <c r="K557" s="282"/>
      <c r="L557" s="285"/>
      <c r="M557" s="285"/>
      <c r="N557" s="285"/>
    </row>
    <row r="558" spans="1:14" ht="15.6">
      <c r="A558" s="299" t="s">
        <v>8807</v>
      </c>
      <c r="B558" s="291">
        <v>2</v>
      </c>
      <c r="C558" s="299" t="s">
        <v>8814</v>
      </c>
      <c r="D558" s="299" t="s">
        <v>8815</v>
      </c>
      <c r="E558" s="299" t="s">
        <v>8816</v>
      </c>
      <c r="F558" s="302" t="s">
        <v>8814</v>
      </c>
      <c r="G558" s="292" t="s">
        <v>8817</v>
      </c>
      <c r="H558" s="299" t="s">
        <v>8818</v>
      </c>
      <c r="I558" s="299" t="s">
        <v>8819</v>
      </c>
      <c r="J558" s="299" t="s">
        <v>8820</v>
      </c>
      <c r="K558" s="282"/>
      <c r="L558" s="285"/>
      <c r="M558" s="285"/>
      <c r="N558" s="285"/>
    </row>
    <row r="559" spans="1:14" ht="15.6">
      <c r="A559" s="299" t="s">
        <v>8807</v>
      </c>
      <c r="B559" s="291">
        <v>3</v>
      </c>
      <c r="C559" s="299" t="s">
        <v>8821</v>
      </c>
      <c r="D559" s="299" t="s">
        <v>8822</v>
      </c>
      <c r="E559" s="299" t="s">
        <v>8823</v>
      </c>
      <c r="F559" s="302" t="s">
        <v>8821</v>
      </c>
      <c r="G559" s="297" t="s">
        <v>8824</v>
      </c>
      <c r="H559" s="299" t="s">
        <v>8825</v>
      </c>
      <c r="I559" s="299" t="s">
        <v>8826</v>
      </c>
      <c r="J559" s="299" t="str">
        <f t="shared" ref="J559:J561" si="0">C559</f>
        <v>Hosting children of relatives/friends</v>
      </c>
      <c r="K559" s="282"/>
      <c r="L559" s="285"/>
      <c r="M559" s="285"/>
      <c r="N559" s="285"/>
    </row>
    <row r="560" spans="1:14" ht="15.6">
      <c r="A560" s="299" t="s">
        <v>8807</v>
      </c>
      <c r="B560" s="291">
        <v>4</v>
      </c>
      <c r="C560" s="299" t="s">
        <v>8827</v>
      </c>
      <c r="D560" s="299" t="s">
        <v>8828</v>
      </c>
      <c r="E560" s="299" t="s">
        <v>8829</v>
      </c>
      <c r="F560" s="302" t="s">
        <v>8827</v>
      </c>
      <c r="G560" s="297" t="s">
        <v>8830</v>
      </c>
      <c r="H560" s="299" t="s">
        <v>8831</v>
      </c>
      <c r="I560" s="299" t="s">
        <v>8832</v>
      </c>
      <c r="J560" s="299" t="str">
        <f t="shared" si="0"/>
        <v>They are not safe in their place</v>
      </c>
      <c r="K560" s="282"/>
      <c r="L560" s="285"/>
      <c r="M560" s="285"/>
      <c r="N560" s="285"/>
    </row>
    <row r="561" spans="1:14" ht="15.6">
      <c r="A561" s="299" t="s">
        <v>8807</v>
      </c>
      <c r="B561" s="291">
        <v>5</v>
      </c>
      <c r="C561" s="299" t="s">
        <v>8833</v>
      </c>
      <c r="D561" s="299" t="s">
        <v>8834</v>
      </c>
      <c r="E561" s="299" t="s">
        <v>8835</v>
      </c>
      <c r="F561" s="302" t="s">
        <v>8833</v>
      </c>
      <c r="G561" s="297" t="s">
        <v>8836</v>
      </c>
      <c r="H561" s="299" t="s">
        <v>8837</v>
      </c>
      <c r="I561" s="299" t="s">
        <v>8838</v>
      </c>
      <c r="J561" s="299" t="str">
        <f t="shared" si="0"/>
        <v>They were visiting relatives/friends during the last survey</v>
      </c>
      <c r="K561" s="282"/>
      <c r="L561" s="285"/>
      <c r="M561" s="285"/>
      <c r="N561" s="285"/>
    </row>
    <row r="562" spans="1:14" ht="15.6">
      <c r="A562" s="299" t="s">
        <v>8807</v>
      </c>
      <c r="B562" s="291">
        <v>-98</v>
      </c>
      <c r="C562" s="299" t="s">
        <v>7130</v>
      </c>
      <c r="D562" s="299" t="s">
        <v>7131</v>
      </c>
      <c r="E562" s="299" t="s">
        <v>8262</v>
      </c>
      <c r="F562" s="302" t="s">
        <v>7130</v>
      </c>
      <c r="G562" s="292" t="s">
        <v>8839</v>
      </c>
      <c r="H562" s="299" t="s">
        <v>8840</v>
      </c>
      <c r="I562" s="299" t="s">
        <v>8113</v>
      </c>
      <c r="J562" s="299" t="s">
        <v>8841</v>
      </c>
      <c r="K562" s="282"/>
      <c r="L562" s="285"/>
      <c r="M562" s="285"/>
      <c r="N562" s="285"/>
    </row>
    <row r="563" spans="1:14" ht="15.6">
      <c r="A563" s="299" t="s">
        <v>8807</v>
      </c>
      <c r="B563" s="291">
        <v>-77</v>
      </c>
      <c r="C563" s="299" t="s">
        <v>6502</v>
      </c>
      <c r="D563" s="299" t="s">
        <v>8180</v>
      </c>
      <c r="E563" s="299" t="s">
        <v>8842</v>
      </c>
      <c r="F563" s="302" t="s">
        <v>6502</v>
      </c>
      <c r="G563" s="292" t="s">
        <v>8843</v>
      </c>
      <c r="H563" s="299" t="s">
        <v>8380</v>
      </c>
      <c r="I563" s="299" t="s">
        <v>8184</v>
      </c>
      <c r="J563" s="299" t="s">
        <v>8185</v>
      </c>
      <c r="K563" s="282"/>
      <c r="L563" s="285"/>
      <c r="M563" s="285"/>
      <c r="N563" s="285"/>
    </row>
    <row r="564" spans="1:14" ht="15.6">
      <c r="A564" s="298" t="s">
        <v>8844</v>
      </c>
      <c r="B564" s="291">
        <v>1</v>
      </c>
      <c r="C564" s="299" t="s">
        <v>8845</v>
      </c>
      <c r="D564" s="299" t="s">
        <v>8846</v>
      </c>
      <c r="E564" s="299" t="s">
        <v>8847</v>
      </c>
      <c r="F564" s="302" t="s">
        <v>8845</v>
      </c>
      <c r="G564" s="292" t="s">
        <v>8848</v>
      </c>
      <c r="H564" s="299" t="s">
        <v>8849</v>
      </c>
      <c r="I564" s="299" t="s">
        <v>8812</v>
      </c>
      <c r="J564" s="299" t="s">
        <v>8845</v>
      </c>
      <c r="K564" s="282"/>
      <c r="L564" s="285"/>
      <c r="M564" s="285"/>
      <c r="N564" s="285"/>
    </row>
    <row r="565" spans="1:14" ht="15.6">
      <c r="A565" s="299" t="s">
        <v>8844</v>
      </c>
      <c r="B565" s="291">
        <v>2</v>
      </c>
      <c r="C565" s="299" t="s">
        <v>8850</v>
      </c>
      <c r="D565" s="299" t="s">
        <v>8851</v>
      </c>
      <c r="E565" s="299" t="s">
        <v>8852</v>
      </c>
      <c r="F565" s="302" t="s">
        <v>8850</v>
      </c>
      <c r="G565" s="292" t="s">
        <v>8853</v>
      </c>
      <c r="H565" s="299" t="s">
        <v>8854</v>
      </c>
      <c r="I565" s="299" t="s">
        <v>8819</v>
      </c>
      <c r="J565" s="299" t="s">
        <v>8855</v>
      </c>
      <c r="K565" s="282"/>
      <c r="L565" s="285"/>
      <c r="M565" s="285"/>
      <c r="N565" s="285"/>
    </row>
    <row r="566" spans="1:14" ht="15.6">
      <c r="A566" s="299" t="s">
        <v>8844</v>
      </c>
      <c r="B566" s="291">
        <v>3</v>
      </c>
      <c r="C566" s="299" t="s">
        <v>8856</v>
      </c>
      <c r="D566" s="299" t="s">
        <v>8857</v>
      </c>
      <c r="E566" s="299" t="s">
        <v>8858</v>
      </c>
      <c r="F566" s="302" t="s">
        <v>8856</v>
      </c>
      <c r="G566" s="292" t="s">
        <v>8856</v>
      </c>
      <c r="H566" s="299" t="s">
        <v>8840</v>
      </c>
      <c r="I566" s="299" t="s">
        <v>8859</v>
      </c>
      <c r="J566" s="299" t="s">
        <v>8856</v>
      </c>
      <c r="K566" s="282"/>
      <c r="L566" s="285"/>
      <c r="M566" s="285"/>
      <c r="N566" s="285"/>
    </row>
    <row r="567" spans="1:14" ht="15.6">
      <c r="A567" s="299" t="s">
        <v>8844</v>
      </c>
      <c r="B567" s="291">
        <v>4</v>
      </c>
      <c r="C567" s="299" t="s">
        <v>8860</v>
      </c>
      <c r="D567" s="299" t="s">
        <v>8861</v>
      </c>
      <c r="E567" s="299" t="s">
        <v>8862</v>
      </c>
      <c r="F567" s="302" t="s">
        <v>8860</v>
      </c>
      <c r="G567" s="292" t="s">
        <v>8860</v>
      </c>
      <c r="H567" s="299" t="s">
        <v>8863</v>
      </c>
      <c r="I567" s="299" t="s">
        <v>8864</v>
      </c>
      <c r="J567" s="299" t="s">
        <v>8860</v>
      </c>
      <c r="K567" s="282"/>
      <c r="L567" s="285"/>
      <c r="M567" s="285"/>
      <c r="N567" s="285"/>
    </row>
    <row r="568" spans="1:14" ht="15.6">
      <c r="A568" s="299" t="s">
        <v>8844</v>
      </c>
      <c r="B568" s="291">
        <v>-98</v>
      </c>
      <c r="C568" s="299" t="s">
        <v>7130</v>
      </c>
      <c r="D568" s="299" t="s">
        <v>7131</v>
      </c>
      <c r="E568" s="299" t="s">
        <v>8262</v>
      </c>
      <c r="F568" s="302" t="s">
        <v>7130</v>
      </c>
      <c r="G568" s="292" t="s">
        <v>8865</v>
      </c>
      <c r="H568" s="299" t="s">
        <v>8840</v>
      </c>
      <c r="I568" s="299" t="s">
        <v>8113</v>
      </c>
      <c r="J568" s="299" t="s">
        <v>8841</v>
      </c>
      <c r="K568" s="282"/>
      <c r="L568" s="285"/>
      <c r="M568" s="285"/>
      <c r="N568" s="285"/>
    </row>
    <row r="569" spans="1:14" ht="15.6">
      <c r="A569" s="299" t="s">
        <v>8844</v>
      </c>
      <c r="B569" s="291">
        <v>-77</v>
      </c>
      <c r="C569" s="299" t="s">
        <v>6502</v>
      </c>
      <c r="D569" s="299" t="s">
        <v>8180</v>
      </c>
      <c r="E569" s="299" t="s">
        <v>8229</v>
      </c>
      <c r="F569" s="302" t="s">
        <v>6502</v>
      </c>
      <c r="G569" s="292" t="s">
        <v>8866</v>
      </c>
      <c r="H569" s="299" t="s">
        <v>8380</v>
      </c>
      <c r="I569" s="299" t="s">
        <v>8184</v>
      </c>
      <c r="J569" s="299" t="s">
        <v>8185</v>
      </c>
      <c r="K569" s="282"/>
      <c r="L569" s="285"/>
      <c r="M569" s="285"/>
      <c r="N569" s="285"/>
    </row>
    <row r="570" spans="1:14" ht="15.6">
      <c r="A570" s="298" t="s">
        <v>8867</v>
      </c>
      <c r="B570" s="291">
        <v>0</v>
      </c>
      <c r="C570" s="299" t="s">
        <v>8868</v>
      </c>
      <c r="D570" s="299" t="s">
        <v>8869</v>
      </c>
      <c r="E570" s="299" t="s">
        <v>8870</v>
      </c>
      <c r="F570" s="300" t="s">
        <v>8871</v>
      </c>
      <c r="G570" s="292" t="s">
        <v>8872</v>
      </c>
      <c r="H570" s="299" t="s">
        <v>8873</v>
      </c>
      <c r="I570" s="299" t="s">
        <v>8874</v>
      </c>
      <c r="J570" s="299" t="s">
        <v>8875</v>
      </c>
      <c r="K570" s="282"/>
      <c r="L570" s="285"/>
      <c r="M570" s="285"/>
      <c r="N570" s="285"/>
    </row>
    <row r="571" spans="1:14" ht="15.6">
      <c r="A571" s="299" t="s">
        <v>8867</v>
      </c>
      <c r="B571" s="291">
        <v>1</v>
      </c>
      <c r="C571" s="299" t="s">
        <v>8876</v>
      </c>
      <c r="D571" s="299" t="s">
        <v>8877</v>
      </c>
      <c r="E571" s="299" t="s">
        <v>8878</v>
      </c>
      <c r="F571" s="300" t="s">
        <v>8879</v>
      </c>
      <c r="G571" s="292" t="s">
        <v>8880</v>
      </c>
      <c r="H571" s="299" t="s">
        <v>8881</v>
      </c>
      <c r="I571" s="299" t="s">
        <v>8882</v>
      </c>
      <c r="J571" s="299" t="s">
        <v>8883</v>
      </c>
      <c r="K571" s="282"/>
      <c r="L571" s="285"/>
      <c r="M571" s="285"/>
      <c r="N571" s="285"/>
    </row>
    <row r="572" spans="1:14" ht="15.6">
      <c r="A572" s="299" t="s">
        <v>8867</v>
      </c>
      <c r="B572" s="291">
        <v>2</v>
      </c>
      <c r="C572" s="299" t="s">
        <v>8884</v>
      </c>
      <c r="D572" s="299" t="s">
        <v>8885</v>
      </c>
      <c r="E572" s="299" t="s">
        <v>8886</v>
      </c>
      <c r="F572" s="300" t="s">
        <v>8887</v>
      </c>
      <c r="G572" s="292" t="s">
        <v>8888</v>
      </c>
      <c r="H572" s="299" t="s">
        <v>8889</v>
      </c>
      <c r="I572" s="299" t="s">
        <v>8890</v>
      </c>
      <c r="J572" s="299" t="s">
        <v>8891</v>
      </c>
      <c r="K572" s="282"/>
      <c r="L572" s="285"/>
      <c r="M572" s="285"/>
      <c r="N572" s="285"/>
    </row>
    <row r="573" spans="1:14" ht="15.6">
      <c r="A573" s="299" t="s">
        <v>8867</v>
      </c>
      <c r="B573" s="291">
        <v>3</v>
      </c>
      <c r="C573" s="299" t="s">
        <v>8892</v>
      </c>
      <c r="D573" s="299" t="s">
        <v>8893</v>
      </c>
      <c r="E573" s="299" t="s">
        <v>8894</v>
      </c>
      <c r="F573" s="300" t="s">
        <v>8895</v>
      </c>
      <c r="G573" s="292" t="s">
        <v>8896</v>
      </c>
      <c r="H573" s="299" t="s">
        <v>8897</v>
      </c>
      <c r="I573" s="299" t="s">
        <v>8898</v>
      </c>
      <c r="J573" s="299" t="s">
        <v>8899</v>
      </c>
      <c r="K573" s="282"/>
      <c r="L573" s="285"/>
      <c r="M573" s="285"/>
      <c r="N573" s="285"/>
    </row>
    <row r="574" spans="1:14" ht="15.6">
      <c r="A574" s="299" t="s">
        <v>8867</v>
      </c>
      <c r="B574" s="291">
        <v>4</v>
      </c>
      <c r="C574" s="299" t="s">
        <v>8900</v>
      </c>
      <c r="D574" s="299" t="s">
        <v>8901</v>
      </c>
      <c r="E574" s="299" t="s">
        <v>8902</v>
      </c>
      <c r="F574" s="300" t="s">
        <v>8903</v>
      </c>
      <c r="G574" s="292" t="s">
        <v>8904</v>
      </c>
      <c r="H574" s="299" t="s">
        <v>8905</v>
      </c>
      <c r="I574" s="299" t="s">
        <v>8906</v>
      </c>
      <c r="J574" s="299" t="s">
        <v>8907</v>
      </c>
      <c r="K574" s="282"/>
      <c r="L574" s="285"/>
      <c r="M574" s="285"/>
      <c r="N574" s="285"/>
    </row>
    <row r="575" spans="1:14" ht="15.6">
      <c r="A575" s="299" t="s">
        <v>8867</v>
      </c>
      <c r="B575" s="291">
        <v>5</v>
      </c>
      <c r="C575" s="299" t="s">
        <v>8908</v>
      </c>
      <c r="D575" s="299" t="s">
        <v>8909</v>
      </c>
      <c r="E575" s="299" t="s">
        <v>8910</v>
      </c>
      <c r="F575" s="300" t="s">
        <v>8911</v>
      </c>
      <c r="G575" s="292" t="s">
        <v>8912</v>
      </c>
      <c r="H575" s="299" t="s">
        <v>8913</v>
      </c>
      <c r="I575" s="299" t="s">
        <v>8914</v>
      </c>
      <c r="J575" s="299" t="s">
        <v>8915</v>
      </c>
      <c r="K575" s="282"/>
      <c r="L575" s="285"/>
      <c r="M575" s="285"/>
      <c r="N575" s="285"/>
    </row>
    <row r="576" spans="1:14" ht="15.6">
      <c r="A576" s="299" t="s">
        <v>8867</v>
      </c>
      <c r="B576" s="291">
        <v>6</v>
      </c>
      <c r="C576" s="299" t="s">
        <v>8916</v>
      </c>
      <c r="D576" s="299" t="s">
        <v>8917</v>
      </c>
      <c r="E576" s="299" t="s">
        <v>8918</v>
      </c>
      <c r="F576" s="300" t="s">
        <v>8919</v>
      </c>
      <c r="G576" s="292" t="s">
        <v>8920</v>
      </c>
      <c r="H576" s="299" t="s">
        <v>8921</v>
      </c>
      <c r="I576" s="299" t="s">
        <v>8922</v>
      </c>
      <c r="J576" s="299" t="s">
        <v>8899</v>
      </c>
      <c r="K576" s="282"/>
      <c r="L576" s="285"/>
      <c r="M576" s="285"/>
      <c r="N576" s="285"/>
    </row>
    <row r="577" spans="1:14" ht="15.6">
      <c r="A577" s="299" t="s">
        <v>8867</v>
      </c>
      <c r="B577" s="291">
        <v>7</v>
      </c>
      <c r="C577" s="299" t="s">
        <v>8923</v>
      </c>
      <c r="D577" s="299" t="s">
        <v>8924</v>
      </c>
      <c r="E577" s="299" t="s">
        <v>8925</v>
      </c>
      <c r="F577" s="300" t="s">
        <v>8926</v>
      </c>
      <c r="G577" s="292" t="s">
        <v>8927</v>
      </c>
      <c r="H577" s="299" t="s">
        <v>8928</v>
      </c>
      <c r="I577" s="299" t="s">
        <v>8929</v>
      </c>
      <c r="J577" s="299" t="s">
        <v>8930</v>
      </c>
      <c r="K577" s="282"/>
      <c r="L577" s="285"/>
      <c r="M577" s="285"/>
      <c r="N577" s="285"/>
    </row>
    <row r="578" spans="1:14" ht="15.6">
      <c r="A578" s="299" t="s">
        <v>8867</v>
      </c>
      <c r="B578" s="291">
        <v>8</v>
      </c>
      <c r="C578" s="299" t="s">
        <v>8931</v>
      </c>
      <c r="D578" s="299" t="s">
        <v>8932</v>
      </c>
      <c r="E578" s="299" t="s">
        <v>8933</v>
      </c>
      <c r="F578" s="300" t="s">
        <v>8934</v>
      </c>
      <c r="G578" s="292" t="s">
        <v>8935</v>
      </c>
      <c r="H578" s="299" t="s">
        <v>8936</v>
      </c>
      <c r="I578" s="299" t="s">
        <v>8937</v>
      </c>
      <c r="J578" s="299" t="s">
        <v>8938</v>
      </c>
      <c r="K578" s="282"/>
      <c r="L578" s="285"/>
      <c r="M578" s="285"/>
      <c r="N578" s="285"/>
    </row>
    <row r="579" spans="1:14" ht="15.6">
      <c r="A579" s="299" t="s">
        <v>8867</v>
      </c>
      <c r="B579" s="291">
        <v>9</v>
      </c>
      <c r="C579" s="299" t="s">
        <v>8939</v>
      </c>
      <c r="D579" s="299" t="s">
        <v>7252</v>
      </c>
      <c r="E579" s="299" t="s">
        <v>8940</v>
      </c>
      <c r="F579" s="300" t="s">
        <v>8941</v>
      </c>
      <c r="G579" s="292" t="s">
        <v>8942</v>
      </c>
      <c r="H579" s="299" t="s">
        <v>8943</v>
      </c>
      <c r="I579" s="299" t="s">
        <v>8944</v>
      </c>
      <c r="J579" s="299" t="s">
        <v>8945</v>
      </c>
      <c r="K579" s="282"/>
      <c r="L579" s="285"/>
      <c r="M579" s="285"/>
      <c r="N579" s="285"/>
    </row>
    <row r="580" spans="1:14" ht="15.6">
      <c r="A580" s="299" t="s">
        <v>8867</v>
      </c>
      <c r="B580" s="291">
        <v>10</v>
      </c>
      <c r="C580" s="299" t="s">
        <v>8946</v>
      </c>
      <c r="D580" s="299" t="s">
        <v>8947</v>
      </c>
      <c r="E580" s="299"/>
      <c r="F580" s="302"/>
      <c r="G580" s="292"/>
      <c r="H580" s="299"/>
      <c r="I580" s="299"/>
      <c r="J580" s="299"/>
      <c r="K580" s="282"/>
      <c r="L580" s="285"/>
      <c r="M580" s="285"/>
      <c r="N580" s="285"/>
    </row>
    <row r="581" spans="1:14" ht="15.6">
      <c r="A581" s="299" t="s">
        <v>8867</v>
      </c>
      <c r="B581" s="291">
        <v>11</v>
      </c>
      <c r="C581" s="299" t="s">
        <v>8948</v>
      </c>
      <c r="D581" s="299" t="s">
        <v>8949</v>
      </c>
      <c r="E581" s="299"/>
      <c r="F581" s="302"/>
      <c r="G581" s="292"/>
      <c r="H581" s="299"/>
      <c r="I581" s="299"/>
      <c r="J581" s="299"/>
      <c r="K581" s="282"/>
      <c r="L581" s="285"/>
      <c r="M581" s="285"/>
      <c r="N581" s="285"/>
    </row>
    <row r="582" spans="1:14" ht="15.6">
      <c r="A582" s="299" t="s">
        <v>8867</v>
      </c>
      <c r="B582" s="291">
        <v>12</v>
      </c>
      <c r="C582" s="299" t="s">
        <v>8950</v>
      </c>
      <c r="D582" s="299" t="s">
        <v>8951</v>
      </c>
      <c r="E582" s="299"/>
      <c r="F582" s="302"/>
      <c r="G582" s="292"/>
      <c r="H582" s="299"/>
      <c r="I582" s="299"/>
      <c r="J582" s="299"/>
      <c r="K582" s="282"/>
      <c r="L582" s="285"/>
      <c r="M582" s="285"/>
      <c r="N582" s="285"/>
    </row>
    <row r="583" spans="1:14" ht="15.6">
      <c r="A583" s="299" t="s">
        <v>8867</v>
      </c>
      <c r="B583" s="291">
        <v>-77</v>
      </c>
      <c r="C583" s="299" t="s">
        <v>6502</v>
      </c>
      <c r="D583" s="299" t="s">
        <v>8102</v>
      </c>
      <c r="E583" s="299" t="s">
        <v>7975</v>
      </c>
      <c r="F583" s="300" t="s">
        <v>8756</v>
      </c>
      <c r="G583" s="292" t="s">
        <v>8059</v>
      </c>
      <c r="H583" s="299" t="s">
        <v>8757</v>
      </c>
      <c r="I583" s="299" t="s">
        <v>8952</v>
      </c>
      <c r="J583" s="299" t="s">
        <v>8953</v>
      </c>
      <c r="K583" s="282"/>
      <c r="L583" s="285"/>
      <c r="M583" s="285"/>
      <c r="N583" s="285"/>
    </row>
    <row r="584" spans="1:14" ht="15.6">
      <c r="A584" s="298" t="s">
        <v>8954</v>
      </c>
      <c r="B584" s="291">
        <v>1</v>
      </c>
      <c r="C584" s="299" t="s">
        <v>8955</v>
      </c>
      <c r="D584" s="299" t="s">
        <v>8956</v>
      </c>
      <c r="E584" s="299" t="s">
        <v>8957</v>
      </c>
      <c r="F584" s="300" t="s">
        <v>8958</v>
      </c>
      <c r="G584" s="292" t="s">
        <v>8959</v>
      </c>
      <c r="H584" s="299" t="s">
        <v>8960</v>
      </c>
      <c r="I584" s="299" t="s">
        <v>8961</v>
      </c>
      <c r="J584" s="299" t="s">
        <v>8955</v>
      </c>
      <c r="K584" s="282"/>
      <c r="L584" s="285"/>
      <c r="M584" s="285"/>
      <c r="N584" s="285"/>
    </row>
    <row r="585" spans="1:14" ht="15.6">
      <c r="A585" s="299" t="s">
        <v>8954</v>
      </c>
      <c r="B585" s="291">
        <v>2</v>
      </c>
      <c r="C585" s="299" t="s">
        <v>8962</v>
      </c>
      <c r="D585" s="299" t="s">
        <v>8963</v>
      </c>
      <c r="E585" s="299" t="s">
        <v>8964</v>
      </c>
      <c r="F585" s="300" t="s">
        <v>8965</v>
      </c>
      <c r="G585" s="292" t="s">
        <v>8966</v>
      </c>
      <c r="H585" s="299" t="s">
        <v>8967</v>
      </c>
      <c r="I585" s="299" t="s">
        <v>8968</v>
      </c>
      <c r="J585" s="299" t="s">
        <v>8969</v>
      </c>
      <c r="K585" s="282"/>
      <c r="L585" s="285"/>
      <c r="M585" s="285"/>
      <c r="N585" s="285"/>
    </row>
    <row r="586" spans="1:14" ht="15.6">
      <c r="A586" s="299" t="s">
        <v>8954</v>
      </c>
      <c r="B586" s="291">
        <v>3</v>
      </c>
      <c r="C586" s="299" t="s">
        <v>8970</v>
      </c>
      <c r="D586" s="299" t="s">
        <v>8971</v>
      </c>
      <c r="E586" s="299" t="s">
        <v>8972</v>
      </c>
      <c r="F586" s="300" t="s">
        <v>8973</v>
      </c>
      <c r="G586" s="292" t="s">
        <v>8974</v>
      </c>
      <c r="H586" s="299" t="s">
        <v>8975</v>
      </c>
      <c r="I586" s="299" t="s">
        <v>8976</v>
      </c>
      <c r="J586" s="299" t="s">
        <v>8977</v>
      </c>
      <c r="K586" s="282"/>
      <c r="L586" s="285"/>
      <c r="M586" s="285"/>
      <c r="N586" s="285"/>
    </row>
    <row r="587" spans="1:14" ht="15.6">
      <c r="A587" s="299" t="s">
        <v>8954</v>
      </c>
      <c r="B587" s="291">
        <v>4</v>
      </c>
      <c r="C587" s="299" t="s">
        <v>8978</v>
      </c>
      <c r="D587" s="299" t="s">
        <v>8979</v>
      </c>
      <c r="E587" s="299" t="s">
        <v>8980</v>
      </c>
      <c r="F587" s="300" t="s">
        <v>8981</v>
      </c>
      <c r="G587" s="292" t="s">
        <v>8982</v>
      </c>
      <c r="H587" s="299" t="s">
        <v>8983</v>
      </c>
      <c r="I587" s="299" t="s">
        <v>8984</v>
      </c>
      <c r="J587" s="299" t="s">
        <v>8985</v>
      </c>
      <c r="K587" s="282"/>
      <c r="L587" s="285"/>
      <c r="M587" s="285"/>
      <c r="N587" s="285"/>
    </row>
    <row r="588" spans="1:14" ht="15.6">
      <c r="A588" s="299" t="s">
        <v>8954</v>
      </c>
      <c r="B588" s="291">
        <v>5</v>
      </c>
      <c r="C588" s="299" t="s">
        <v>8986</v>
      </c>
      <c r="D588" s="299" t="s">
        <v>8987</v>
      </c>
      <c r="E588" s="299" t="s">
        <v>8988</v>
      </c>
      <c r="F588" s="300" t="s">
        <v>8989</v>
      </c>
      <c r="G588" s="292" t="s">
        <v>8990</v>
      </c>
      <c r="H588" s="299" t="s">
        <v>8991</v>
      </c>
      <c r="I588" s="299" t="s">
        <v>8992</v>
      </c>
      <c r="J588" s="299" t="s">
        <v>8993</v>
      </c>
      <c r="K588" s="282"/>
      <c r="L588" s="285"/>
      <c r="M588" s="285"/>
      <c r="N588" s="285"/>
    </row>
    <row r="589" spans="1:14" ht="15.6">
      <c r="A589" s="299" t="s">
        <v>8954</v>
      </c>
      <c r="B589" s="291">
        <v>6</v>
      </c>
      <c r="C589" s="299" t="s">
        <v>8994</v>
      </c>
      <c r="D589" s="299" t="s">
        <v>8995</v>
      </c>
      <c r="E589" s="299" t="s">
        <v>8996</v>
      </c>
      <c r="F589" s="300" t="s">
        <v>8997</v>
      </c>
      <c r="G589" s="292" t="s">
        <v>8998</v>
      </c>
      <c r="H589" s="299" t="s">
        <v>8999</v>
      </c>
      <c r="I589" s="299" t="s">
        <v>9000</v>
      </c>
      <c r="J589" s="299" t="s">
        <v>9001</v>
      </c>
      <c r="K589" s="282"/>
      <c r="L589" s="285"/>
      <c r="M589" s="285"/>
      <c r="N589" s="285"/>
    </row>
    <row r="590" spans="1:14" ht="15.6">
      <c r="A590" s="299" t="s">
        <v>8954</v>
      </c>
      <c r="B590" s="291">
        <v>7</v>
      </c>
      <c r="C590" s="299" t="s">
        <v>9002</v>
      </c>
      <c r="D590" s="299" t="s">
        <v>9003</v>
      </c>
      <c r="E590" s="299" t="s">
        <v>9004</v>
      </c>
      <c r="F590" s="300" t="s">
        <v>9005</v>
      </c>
      <c r="G590" s="292" t="s">
        <v>9006</v>
      </c>
      <c r="H590" s="299" t="s">
        <v>9007</v>
      </c>
      <c r="I590" s="299" t="s">
        <v>9008</v>
      </c>
      <c r="J590" s="299" t="s">
        <v>9009</v>
      </c>
      <c r="K590" s="282"/>
      <c r="L590" s="285"/>
      <c r="M590" s="285"/>
      <c r="N590" s="285"/>
    </row>
    <row r="591" spans="1:14" ht="15.6">
      <c r="A591" s="299" t="s">
        <v>8954</v>
      </c>
      <c r="B591" s="291">
        <v>8</v>
      </c>
      <c r="C591" s="299" t="s">
        <v>9010</v>
      </c>
      <c r="D591" s="299" t="s">
        <v>9011</v>
      </c>
      <c r="E591" s="299" t="s">
        <v>9012</v>
      </c>
      <c r="F591" s="300" t="s">
        <v>9013</v>
      </c>
      <c r="G591" s="292" t="s">
        <v>9014</v>
      </c>
      <c r="H591" s="299" t="s">
        <v>9015</v>
      </c>
      <c r="I591" s="299" t="s">
        <v>9016</v>
      </c>
      <c r="J591" s="299" t="s">
        <v>9017</v>
      </c>
      <c r="K591" s="282"/>
      <c r="L591" s="285"/>
      <c r="M591" s="285"/>
      <c r="N591" s="285"/>
    </row>
    <row r="592" spans="1:14" ht="15.6">
      <c r="A592" s="299" t="s">
        <v>8954</v>
      </c>
      <c r="B592" s="291">
        <v>9</v>
      </c>
      <c r="C592" s="299" t="s">
        <v>9018</v>
      </c>
      <c r="D592" s="299" t="s">
        <v>9019</v>
      </c>
      <c r="E592" s="299" t="s">
        <v>9020</v>
      </c>
      <c r="F592" s="300" t="s">
        <v>9021</v>
      </c>
      <c r="G592" s="292" t="s">
        <v>9022</v>
      </c>
      <c r="H592" s="299" t="s">
        <v>9023</v>
      </c>
      <c r="I592" s="299" t="s">
        <v>9024</v>
      </c>
      <c r="J592" s="299" t="s">
        <v>9025</v>
      </c>
      <c r="K592" s="282"/>
      <c r="L592" s="285"/>
      <c r="M592" s="285"/>
      <c r="N592" s="285"/>
    </row>
    <row r="593" spans="1:14" ht="15.6">
      <c r="A593" s="299" t="s">
        <v>8954</v>
      </c>
      <c r="B593" s="291">
        <v>10</v>
      </c>
      <c r="C593" s="299" t="s">
        <v>9026</v>
      </c>
      <c r="D593" s="299" t="s">
        <v>9027</v>
      </c>
      <c r="E593" s="299" t="s">
        <v>9028</v>
      </c>
      <c r="F593" s="300" t="s">
        <v>9029</v>
      </c>
      <c r="G593" s="292" t="s">
        <v>9030</v>
      </c>
      <c r="H593" s="299" t="s">
        <v>9031</v>
      </c>
      <c r="I593" s="299" t="s">
        <v>9032</v>
      </c>
      <c r="J593" s="299" t="s">
        <v>9033</v>
      </c>
      <c r="K593" s="282"/>
      <c r="L593" s="285"/>
      <c r="M593" s="285"/>
      <c r="N593" s="285"/>
    </row>
    <row r="594" spans="1:14" ht="15.6">
      <c r="A594" s="299" t="s">
        <v>8954</v>
      </c>
      <c r="B594" s="291">
        <v>11</v>
      </c>
      <c r="C594" s="299" t="s">
        <v>9034</v>
      </c>
      <c r="D594" s="299" t="s">
        <v>9035</v>
      </c>
      <c r="E594" s="299" t="s">
        <v>9036</v>
      </c>
      <c r="F594" s="300" t="s">
        <v>9037</v>
      </c>
      <c r="G594" s="292" t="s">
        <v>9038</v>
      </c>
      <c r="H594" s="299" t="s">
        <v>9039</v>
      </c>
      <c r="I594" s="299" t="s">
        <v>9040</v>
      </c>
      <c r="J594" s="299" t="s">
        <v>9041</v>
      </c>
      <c r="K594" s="282"/>
      <c r="L594" s="285"/>
      <c r="M594" s="285"/>
      <c r="N594" s="285"/>
    </row>
    <row r="595" spans="1:14" ht="15.6">
      <c r="A595" s="299" t="s">
        <v>8954</v>
      </c>
      <c r="B595" s="291">
        <v>-77</v>
      </c>
      <c r="C595" s="299" t="s">
        <v>9042</v>
      </c>
      <c r="D595" s="299" t="s">
        <v>9043</v>
      </c>
      <c r="E595" s="299" t="s">
        <v>9044</v>
      </c>
      <c r="F595" s="300" t="s">
        <v>9045</v>
      </c>
      <c r="G595" s="292" t="s">
        <v>8379</v>
      </c>
      <c r="H595" s="299" t="s">
        <v>9046</v>
      </c>
      <c r="I595" s="299" t="s">
        <v>9047</v>
      </c>
      <c r="J595" s="299" t="s">
        <v>6982</v>
      </c>
      <c r="K595" s="282"/>
      <c r="L595" s="285"/>
      <c r="M595" s="285"/>
      <c r="N595" s="285"/>
    </row>
    <row r="596" spans="1:14" ht="15.6">
      <c r="A596" s="299" t="s">
        <v>8954</v>
      </c>
      <c r="B596" s="291">
        <v>-99</v>
      </c>
      <c r="C596" s="299" t="s">
        <v>8261</v>
      </c>
      <c r="D596" s="299" t="s">
        <v>7131</v>
      </c>
      <c r="E596" s="299" t="s">
        <v>9048</v>
      </c>
      <c r="F596" s="300" t="s">
        <v>8263</v>
      </c>
      <c r="G596" s="292" t="s">
        <v>8111</v>
      </c>
      <c r="H596" s="299" t="s">
        <v>7185</v>
      </c>
      <c r="I596" s="299" t="s">
        <v>8265</v>
      </c>
      <c r="J596" s="299" t="s">
        <v>8114</v>
      </c>
      <c r="K596" s="282"/>
      <c r="L596" s="285"/>
      <c r="M596" s="285"/>
      <c r="N596" s="285"/>
    </row>
    <row r="597" spans="1:14" ht="15.6">
      <c r="A597" s="298" t="s">
        <v>9049</v>
      </c>
      <c r="B597" s="291">
        <v>1</v>
      </c>
      <c r="C597" s="299" t="s">
        <v>8955</v>
      </c>
      <c r="D597" s="299" t="s">
        <v>8956</v>
      </c>
      <c r="E597" s="299" t="s">
        <v>8957</v>
      </c>
      <c r="F597" s="300" t="s">
        <v>8958</v>
      </c>
      <c r="G597" s="292" t="s">
        <v>9050</v>
      </c>
      <c r="H597" s="299" t="s">
        <v>8960</v>
      </c>
      <c r="I597" s="299" t="s">
        <v>8961</v>
      </c>
      <c r="J597" s="299" t="s">
        <v>9051</v>
      </c>
      <c r="K597" s="282"/>
      <c r="L597" s="285"/>
      <c r="M597" s="285"/>
      <c r="N597" s="285"/>
    </row>
    <row r="598" spans="1:14" ht="15.6">
      <c r="A598" s="299" t="s">
        <v>9049</v>
      </c>
      <c r="B598" s="291">
        <v>2</v>
      </c>
      <c r="C598" s="299" t="s">
        <v>8962</v>
      </c>
      <c r="D598" s="299" t="s">
        <v>9052</v>
      </c>
      <c r="E598" s="299" t="s">
        <v>8964</v>
      </c>
      <c r="F598" s="300" t="s">
        <v>8965</v>
      </c>
      <c r="G598" s="292" t="s">
        <v>9053</v>
      </c>
      <c r="H598" s="299" t="s">
        <v>8967</v>
      </c>
      <c r="I598" s="299" t="s">
        <v>9054</v>
      </c>
      <c r="J598" s="299" t="s">
        <v>9055</v>
      </c>
      <c r="K598" s="282"/>
      <c r="L598" s="285"/>
      <c r="M598" s="285"/>
      <c r="N598" s="285"/>
    </row>
    <row r="599" spans="1:14" ht="15.6">
      <c r="A599" s="299" t="s">
        <v>9049</v>
      </c>
      <c r="B599" s="291">
        <v>3</v>
      </c>
      <c r="C599" s="299" t="s">
        <v>9056</v>
      </c>
      <c r="D599" s="299" t="s">
        <v>9057</v>
      </c>
      <c r="E599" s="299" t="s">
        <v>9058</v>
      </c>
      <c r="F599" s="300" t="s">
        <v>9059</v>
      </c>
      <c r="G599" s="292" t="s">
        <v>9060</v>
      </c>
      <c r="H599" s="299" t="s">
        <v>8983</v>
      </c>
      <c r="I599" s="299" t="s">
        <v>9061</v>
      </c>
      <c r="J599" s="299" t="s">
        <v>9062</v>
      </c>
      <c r="K599" s="282"/>
      <c r="L599" s="285"/>
      <c r="M599" s="285"/>
      <c r="N599" s="285"/>
    </row>
    <row r="600" spans="1:14" ht="15.6">
      <c r="A600" s="299" t="s">
        <v>9049</v>
      </c>
      <c r="B600" s="291">
        <v>4</v>
      </c>
      <c r="C600" s="299" t="s">
        <v>9063</v>
      </c>
      <c r="D600" s="299" t="s">
        <v>9064</v>
      </c>
      <c r="E600" s="299" t="s">
        <v>9065</v>
      </c>
      <c r="F600" s="300" t="s">
        <v>9066</v>
      </c>
      <c r="G600" s="292" t="s">
        <v>9067</v>
      </c>
      <c r="H600" s="299" t="s">
        <v>9068</v>
      </c>
      <c r="I600" s="299" t="s">
        <v>9069</v>
      </c>
      <c r="J600" s="299" t="s">
        <v>9070</v>
      </c>
      <c r="K600" s="282"/>
      <c r="L600" s="285"/>
      <c r="M600" s="285"/>
      <c r="N600" s="285"/>
    </row>
    <row r="601" spans="1:14" ht="15.6">
      <c r="A601" s="299" t="s">
        <v>9049</v>
      </c>
      <c r="B601" s="291">
        <v>5</v>
      </c>
      <c r="C601" s="299" t="s">
        <v>9071</v>
      </c>
      <c r="D601" s="299" t="s">
        <v>8987</v>
      </c>
      <c r="E601" s="299" t="s">
        <v>9072</v>
      </c>
      <c r="F601" s="300" t="s">
        <v>8989</v>
      </c>
      <c r="G601" s="292" t="s">
        <v>9073</v>
      </c>
      <c r="H601" s="299" t="s">
        <v>8991</v>
      </c>
      <c r="I601" s="299" t="s">
        <v>8992</v>
      </c>
      <c r="J601" s="299" t="s">
        <v>9074</v>
      </c>
      <c r="K601" s="282"/>
      <c r="L601" s="285"/>
      <c r="M601" s="285"/>
      <c r="N601" s="285"/>
    </row>
    <row r="602" spans="1:14" ht="15.6">
      <c r="A602" s="299" t="s">
        <v>9049</v>
      </c>
      <c r="B602" s="291">
        <v>6</v>
      </c>
      <c r="C602" s="299" t="s">
        <v>9075</v>
      </c>
      <c r="D602" s="299" t="s">
        <v>8995</v>
      </c>
      <c r="E602" s="299" t="s">
        <v>9076</v>
      </c>
      <c r="F602" s="300" t="s">
        <v>9077</v>
      </c>
      <c r="G602" s="292" t="s">
        <v>9078</v>
      </c>
      <c r="H602" s="299" t="s">
        <v>8999</v>
      </c>
      <c r="I602" s="299" t="s">
        <v>9000</v>
      </c>
      <c r="J602" s="299" t="s">
        <v>9079</v>
      </c>
      <c r="K602" s="282"/>
      <c r="L602" s="285"/>
      <c r="M602" s="285"/>
      <c r="N602" s="285"/>
    </row>
    <row r="603" spans="1:14" ht="15.6">
      <c r="A603" s="299" t="s">
        <v>9049</v>
      </c>
      <c r="B603" s="291">
        <v>7</v>
      </c>
      <c r="C603" s="299" t="s">
        <v>9080</v>
      </c>
      <c r="D603" s="299" t="s">
        <v>9003</v>
      </c>
      <c r="E603" s="299" t="s">
        <v>9081</v>
      </c>
      <c r="F603" s="300" t="s">
        <v>9082</v>
      </c>
      <c r="G603" s="292" t="s">
        <v>9083</v>
      </c>
      <c r="H603" s="299" t="s">
        <v>9007</v>
      </c>
      <c r="I603" s="299" t="s">
        <v>9084</v>
      </c>
      <c r="J603" s="299" t="s">
        <v>9085</v>
      </c>
      <c r="K603" s="282"/>
      <c r="L603" s="285"/>
      <c r="M603" s="285"/>
      <c r="N603" s="285"/>
    </row>
    <row r="604" spans="1:14" ht="15.6">
      <c r="A604" s="299" t="s">
        <v>9049</v>
      </c>
      <c r="B604" s="291">
        <v>8</v>
      </c>
      <c r="C604" s="299" t="s">
        <v>9086</v>
      </c>
      <c r="D604" s="299" t="s">
        <v>9011</v>
      </c>
      <c r="E604" s="299" t="s">
        <v>9087</v>
      </c>
      <c r="F604" s="300" t="s">
        <v>9088</v>
      </c>
      <c r="G604" s="292" t="s">
        <v>9089</v>
      </c>
      <c r="H604" s="299" t="s">
        <v>9015</v>
      </c>
      <c r="I604" s="299" t="s">
        <v>9090</v>
      </c>
      <c r="J604" s="299" t="s">
        <v>9091</v>
      </c>
      <c r="K604" s="282"/>
      <c r="L604" s="285"/>
      <c r="M604" s="285"/>
      <c r="N604" s="285"/>
    </row>
    <row r="605" spans="1:14" ht="15.6">
      <c r="A605" s="299" t="s">
        <v>9049</v>
      </c>
      <c r="B605" s="291">
        <v>9</v>
      </c>
      <c r="C605" s="299" t="s">
        <v>9092</v>
      </c>
      <c r="D605" s="299" t="s">
        <v>9019</v>
      </c>
      <c r="E605" s="299" t="s">
        <v>9093</v>
      </c>
      <c r="F605" s="300" t="s">
        <v>9094</v>
      </c>
      <c r="G605" s="292" t="s">
        <v>9095</v>
      </c>
      <c r="H605" s="299" t="s">
        <v>9023</v>
      </c>
      <c r="I605" s="299" t="s">
        <v>9096</v>
      </c>
      <c r="J605" s="299" t="s">
        <v>9097</v>
      </c>
      <c r="K605" s="282"/>
      <c r="L605" s="285"/>
      <c r="M605" s="285"/>
      <c r="N605" s="285"/>
    </row>
    <row r="606" spans="1:14" ht="15.6">
      <c r="A606" s="299" t="s">
        <v>9049</v>
      </c>
      <c r="B606" s="291">
        <v>10</v>
      </c>
      <c r="C606" s="299" t="s">
        <v>9098</v>
      </c>
      <c r="D606" s="299" t="s">
        <v>9027</v>
      </c>
      <c r="E606" s="299" t="s">
        <v>9099</v>
      </c>
      <c r="F606" s="300" t="s">
        <v>9100</v>
      </c>
      <c r="G606" s="292" t="s">
        <v>9101</v>
      </c>
      <c r="H606" s="299" t="s">
        <v>9102</v>
      </c>
      <c r="I606" s="299" t="s">
        <v>9103</v>
      </c>
      <c r="J606" s="299" t="s">
        <v>9104</v>
      </c>
      <c r="K606" s="282"/>
      <c r="L606" s="285"/>
      <c r="M606" s="285"/>
      <c r="N606" s="285"/>
    </row>
    <row r="607" spans="1:14" ht="15.6">
      <c r="A607" s="299" t="s">
        <v>9049</v>
      </c>
      <c r="B607" s="291">
        <v>11</v>
      </c>
      <c r="C607" s="299" t="s">
        <v>9105</v>
      </c>
      <c r="D607" s="299" t="s">
        <v>9035</v>
      </c>
      <c r="E607" s="299" t="s">
        <v>9106</v>
      </c>
      <c r="F607" s="300" t="s">
        <v>9107</v>
      </c>
      <c r="G607" s="292" t="s">
        <v>9108</v>
      </c>
      <c r="H607" s="299" t="s">
        <v>9109</v>
      </c>
      <c r="I607" s="299" t="s">
        <v>9110</v>
      </c>
      <c r="J607" s="299" t="s">
        <v>9041</v>
      </c>
      <c r="K607" s="282"/>
      <c r="L607" s="285"/>
      <c r="M607" s="285"/>
      <c r="N607" s="285"/>
    </row>
    <row r="608" spans="1:14" ht="15.6">
      <c r="A608" s="299" t="s">
        <v>9049</v>
      </c>
      <c r="B608" s="291">
        <v>12</v>
      </c>
      <c r="C608" s="299" t="s">
        <v>9111</v>
      </c>
      <c r="D608" s="299" t="s">
        <v>9112</v>
      </c>
      <c r="E608" s="299" t="s">
        <v>9113</v>
      </c>
      <c r="F608" s="300" t="s">
        <v>9114</v>
      </c>
      <c r="G608" s="292" t="s">
        <v>9115</v>
      </c>
      <c r="H608" s="299" t="s">
        <v>9116</v>
      </c>
      <c r="I608" s="299" t="s">
        <v>9117</v>
      </c>
      <c r="J608" s="299" t="s">
        <v>9118</v>
      </c>
      <c r="K608" s="282"/>
      <c r="L608" s="285"/>
      <c r="M608" s="285"/>
      <c r="N608" s="285"/>
    </row>
    <row r="609" spans="1:14" ht="15.6">
      <c r="A609" s="299" t="s">
        <v>9049</v>
      </c>
      <c r="B609" s="291">
        <v>-77</v>
      </c>
      <c r="C609" s="299" t="s">
        <v>6502</v>
      </c>
      <c r="D609" s="299" t="s">
        <v>8102</v>
      </c>
      <c r="E609" s="299" t="s">
        <v>8103</v>
      </c>
      <c r="F609" s="300" t="s">
        <v>8756</v>
      </c>
      <c r="G609" s="292" t="s">
        <v>9119</v>
      </c>
      <c r="H609" s="299" t="s">
        <v>8757</v>
      </c>
      <c r="I609" s="299" t="s">
        <v>9120</v>
      </c>
      <c r="J609" s="299" t="s">
        <v>6982</v>
      </c>
      <c r="K609" s="282"/>
      <c r="L609" s="285"/>
      <c r="M609" s="285"/>
      <c r="N609" s="285"/>
    </row>
    <row r="610" spans="1:14" ht="15.6">
      <c r="A610" s="299" t="s">
        <v>9049</v>
      </c>
      <c r="B610" s="291">
        <v>-99</v>
      </c>
      <c r="C610" s="299" t="s">
        <v>8261</v>
      </c>
      <c r="D610" s="299" t="s">
        <v>8108</v>
      </c>
      <c r="E610" s="299" t="s">
        <v>9048</v>
      </c>
      <c r="F610" s="300" t="s">
        <v>8263</v>
      </c>
      <c r="G610" s="292" t="s">
        <v>8111</v>
      </c>
      <c r="H610" s="299" t="s">
        <v>7185</v>
      </c>
      <c r="I610" s="299" t="s">
        <v>8265</v>
      </c>
      <c r="J610" s="299" t="s">
        <v>8114</v>
      </c>
      <c r="K610" s="282"/>
      <c r="L610" s="285"/>
      <c r="M610" s="285"/>
      <c r="N610" s="285"/>
    </row>
    <row r="611" spans="1:14" ht="15.6">
      <c r="A611" s="298" t="s">
        <v>9121</v>
      </c>
      <c r="B611" s="291">
        <v>1</v>
      </c>
      <c r="C611" s="299" t="s">
        <v>9122</v>
      </c>
      <c r="D611" s="299" t="s">
        <v>9123</v>
      </c>
      <c r="E611" s="299" t="s">
        <v>9124</v>
      </c>
      <c r="F611" s="300" t="s">
        <v>9125</v>
      </c>
      <c r="G611" s="292" t="s">
        <v>9126</v>
      </c>
      <c r="H611" s="299" t="s">
        <v>9127</v>
      </c>
      <c r="I611" s="299" t="s">
        <v>9128</v>
      </c>
      <c r="J611" s="299" t="s">
        <v>9129</v>
      </c>
      <c r="K611" s="282"/>
      <c r="L611" s="285"/>
      <c r="M611" s="285"/>
      <c r="N611" s="285"/>
    </row>
    <row r="612" spans="1:14" ht="15.6">
      <c r="A612" s="299" t="s">
        <v>9121</v>
      </c>
      <c r="B612" s="291">
        <v>2</v>
      </c>
      <c r="C612" s="299" t="s">
        <v>9130</v>
      </c>
      <c r="D612" s="299" t="s">
        <v>9131</v>
      </c>
      <c r="E612" s="299" t="s">
        <v>9132</v>
      </c>
      <c r="F612" s="300" t="s">
        <v>9133</v>
      </c>
      <c r="G612" s="292" t="s">
        <v>9134</v>
      </c>
      <c r="H612" s="299" t="s">
        <v>9135</v>
      </c>
      <c r="I612" s="299" t="s">
        <v>9136</v>
      </c>
      <c r="J612" s="299" t="s">
        <v>7690</v>
      </c>
      <c r="K612" s="282"/>
      <c r="L612" s="285"/>
      <c r="M612" s="285"/>
      <c r="N612" s="285"/>
    </row>
    <row r="613" spans="1:14" ht="15.6">
      <c r="A613" s="299" t="s">
        <v>9121</v>
      </c>
      <c r="B613" s="291">
        <v>3</v>
      </c>
      <c r="C613" s="299" t="s">
        <v>9137</v>
      </c>
      <c r="D613" s="299" t="s">
        <v>9137</v>
      </c>
      <c r="E613" s="299" t="s">
        <v>9138</v>
      </c>
      <c r="F613" s="300" t="s">
        <v>9139</v>
      </c>
      <c r="G613" s="292" t="s">
        <v>9140</v>
      </c>
      <c r="H613" s="299" t="s">
        <v>9141</v>
      </c>
      <c r="I613" s="299" t="s">
        <v>9142</v>
      </c>
      <c r="J613" s="299" t="s">
        <v>9143</v>
      </c>
      <c r="K613" s="282"/>
      <c r="L613" s="285"/>
      <c r="M613" s="285"/>
      <c r="N613" s="285"/>
    </row>
    <row r="614" spans="1:14" ht="15.6">
      <c r="A614" s="299" t="s">
        <v>9121</v>
      </c>
      <c r="B614" s="291">
        <v>4</v>
      </c>
      <c r="C614" s="299" t="s">
        <v>9144</v>
      </c>
      <c r="D614" s="299" t="s">
        <v>9144</v>
      </c>
      <c r="E614" s="299" t="s">
        <v>9144</v>
      </c>
      <c r="F614" s="300" t="s">
        <v>9145</v>
      </c>
      <c r="G614" s="292" t="s">
        <v>9146</v>
      </c>
      <c r="H614" s="299" t="s">
        <v>9147</v>
      </c>
      <c r="I614" s="299" t="s">
        <v>9148</v>
      </c>
      <c r="J614" s="299" t="s">
        <v>9149</v>
      </c>
      <c r="K614" s="282"/>
      <c r="L614" s="285"/>
      <c r="M614" s="285"/>
      <c r="N614" s="285"/>
    </row>
    <row r="615" spans="1:14" ht="15.6">
      <c r="A615" s="299" t="s">
        <v>9121</v>
      </c>
      <c r="B615" s="291">
        <v>5</v>
      </c>
      <c r="C615" s="299" t="s">
        <v>9150</v>
      </c>
      <c r="D615" s="299" t="s">
        <v>9150</v>
      </c>
      <c r="E615" s="299" t="s">
        <v>9150</v>
      </c>
      <c r="F615" s="300" t="s">
        <v>9151</v>
      </c>
      <c r="G615" s="292" t="s">
        <v>9152</v>
      </c>
      <c r="H615" s="299" t="s">
        <v>9153</v>
      </c>
      <c r="I615" s="299" t="s">
        <v>9154</v>
      </c>
      <c r="J615" s="299" t="s">
        <v>9155</v>
      </c>
      <c r="K615" s="282"/>
      <c r="L615" s="285"/>
      <c r="M615" s="285"/>
      <c r="N615" s="285"/>
    </row>
    <row r="616" spans="1:14" ht="15.6">
      <c r="A616" s="299" t="s">
        <v>9121</v>
      </c>
      <c r="B616" s="291">
        <v>6</v>
      </c>
      <c r="C616" s="299" t="s">
        <v>9156</v>
      </c>
      <c r="D616" s="299" t="s">
        <v>9156</v>
      </c>
      <c r="E616" s="299" t="s">
        <v>9156</v>
      </c>
      <c r="F616" s="300" t="s">
        <v>9157</v>
      </c>
      <c r="G616" s="292" t="s">
        <v>9158</v>
      </c>
      <c r="H616" s="299" t="s">
        <v>9159</v>
      </c>
      <c r="I616" s="299" t="s">
        <v>9160</v>
      </c>
      <c r="J616" s="299" t="s">
        <v>9156</v>
      </c>
      <c r="K616" s="282"/>
      <c r="L616" s="285"/>
      <c r="M616" s="285"/>
      <c r="N616" s="285"/>
    </row>
    <row r="617" spans="1:14" ht="15.6">
      <c r="A617" s="299" t="s">
        <v>9121</v>
      </c>
      <c r="B617" s="291">
        <v>7</v>
      </c>
      <c r="C617" s="299" t="s">
        <v>9161</v>
      </c>
      <c r="D617" s="299" t="s">
        <v>9161</v>
      </c>
      <c r="E617" s="299" t="s">
        <v>9161</v>
      </c>
      <c r="F617" s="300" t="s">
        <v>9162</v>
      </c>
      <c r="G617" s="292" t="s">
        <v>9163</v>
      </c>
      <c r="H617" s="299" t="s">
        <v>9164</v>
      </c>
      <c r="I617" s="299" t="s">
        <v>9165</v>
      </c>
      <c r="J617" s="299" t="s">
        <v>9161</v>
      </c>
      <c r="K617" s="282"/>
      <c r="L617" s="285"/>
      <c r="M617" s="285"/>
      <c r="N617" s="285"/>
    </row>
    <row r="618" spans="1:14" ht="15.6">
      <c r="A618" s="299" t="s">
        <v>9121</v>
      </c>
      <c r="B618" s="291">
        <v>8</v>
      </c>
      <c r="C618" s="299" t="s">
        <v>9166</v>
      </c>
      <c r="D618" s="299" t="s">
        <v>9166</v>
      </c>
      <c r="E618" s="299" t="s">
        <v>9166</v>
      </c>
      <c r="F618" s="300" t="s">
        <v>9167</v>
      </c>
      <c r="G618" s="292" t="s">
        <v>9168</v>
      </c>
      <c r="H618" s="299" t="s">
        <v>9169</v>
      </c>
      <c r="I618" s="299" t="s">
        <v>9170</v>
      </c>
      <c r="J618" s="299" t="s">
        <v>9166</v>
      </c>
      <c r="K618" s="282"/>
      <c r="L618" s="285"/>
      <c r="M618" s="285"/>
      <c r="N618" s="285"/>
    </row>
    <row r="619" spans="1:14" ht="15.6">
      <c r="A619" s="299" t="s">
        <v>9121</v>
      </c>
      <c r="B619" s="291">
        <v>9</v>
      </c>
      <c r="C619" s="299" t="s">
        <v>9171</v>
      </c>
      <c r="D619" s="299" t="s">
        <v>9171</v>
      </c>
      <c r="E619" s="299" t="s">
        <v>9171</v>
      </c>
      <c r="F619" s="300" t="s">
        <v>9172</v>
      </c>
      <c r="G619" s="292" t="s">
        <v>9173</v>
      </c>
      <c r="H619" s="299" t="s">
        <v>9174</v>
      </c>
      <c r="I619" s="299" t="s">
        <v>9175</v>
      </c>
      <c r="J619" s="299" t="s">
        <v>9171</v>
      </c>
      <c r="K619" s="282"/>
      <c r="L619" s="285"/>
      <c r="M619" s="285"/>
      <c r="N619" s="285"/>
    </row>
    <row r="620" spans="1:14" ht="15.6">
      <c r="A620" s="299" t="s">
        <v>9121</v>
      </c>
      <c r="B620" s="291">
        <v>-77</v>
      </c>
      <c r="C620" s="299" t="s">
        <v>9176</v>
      </c>
      <c r="D620" s="299" t="s">
        <v>8378</v>
      </c>
      <c r="E620" s="299" t="s">
        <v>9177</v>
      </c>
      <c r="F620" s="300" t="s">
        <v>8756</v>
      </c>
      <c r="G620" s="292" t="s">
        <v>8059</v>
      </c>
      <c r="H620" s="299" t="s">
        <v>8806</v>
      </c>
      <c r="I620" s="299" t="s">
        <v>9120</v>
      </c>
      <c r="J620" s="299" t="s">
        <v>6982</v>
      </c>
      <c r="K620" s="282"/>
      <c r="L620" s="285"/>
      <c r="M620" s="285"/>
      <c r="N620" s="285"/>
    </row>
    <row r="621" spans="1:14" ht="15.6">
      <c r="A621" s="299" t="s">
        <v>9121</v>
      </c>
      <c r="B621" s="291">
        <v>-99</v>
      </c>
      <c r="C621" s="299" t="s">
        <v>7130</v>
      </c>
      <c r="D621" s="299" t="s">
        <v>8108</v>
      </c>
      <c r="E621" s="299" t="s">
        <v>8262</v>
      </c>
      <c r="F621" s="300" t="s">
        <v>8110</v>
      </c>
      <c r="G621" s="292" t="s">
        <v>8111</v>
      </c>
      <c r="H621" s="299" t="s">
        <v>9178</v>
      </c>
      <c r="I621" s="299" t="s">
        <v>8113</v>
      </c>
      <c r="J621" s="299" t="s">
        <v>8114</v>
      </c>
      <c r="K621" s="282"/>
      <c r="L621" s="285"/>
      <c r="M621" s="285"/>
      <c r="N621" s="285"/>
    </row>
    <row r="622" spans="1:14" ht="15.6">
      <c r="A622" s="299" t="s">
        <v>9121</v>
      </c>
      <c r="B622" s="291">
        <v>-98</v>
      </c>
      <c r="C622" s="299" t="s">
        <v>7187</v>
      </c>
      <c r="D622" s="299" t="s">
        <v>7090</v>
      </c>
      <c r="E622" s="299" t="s">
        <v>9179</v>
      </c>
      <c r="F622" s="300" t="s">
        <v>7189</v>
      </c>
      <c r="G622" s="292" t="s">
        <v>7092</v>
      </c>
      <c r="H622" s="299" t="s">
        <v>9180</v>
      </c>
      <c r="I622" s="299" t="s">
        <v>8117</v>
      </c>
      <c r="J622" s="299" t="s">
        <v>9181</v>
      </c>
      <c r="K622" s="282"/>
      <c r="L622" s="285"/>
      <c r="M622" s="285"/>
      <c r="N622" s="285"/>
    </row>
    <row r="623" spans="1:14" ht="15.6">
      <c r="A623" s="298" t="s">
        <v>9182</v>
      </c>
      <c r="B623" s="291">
        <v>1</v>
      </c>
      <c r="C623" s="299" t="s">
        <v>9183</v>
      </c>
      <c r="D623" s="299" t="s">
        <v>9184</v>
      </c>
      <c r="E623" s="299" t="s">
        <v>9185</v>
      </c>
      <c r="F623" s="300" t="s">
        <v>9186</v>
      </c>
      <c r="G623" s="292" t="s">
        <v>9187</v>
      </c>
      <c r="H623" s="299" t="s">
        <v>9188</v>
      </c>
      <c r="I623" s="299" t="s">
        <v>9189</v>
      </c>
      <c r="J623" s="299" t="s">
        <v>9190</v>
      </c>
      <c r="K623" s="282"/>
      <c r="L623" s="285"/>
      <c r="M623" s="285"/>
      <c r="N623" s="285"/>
    </row>
    <row r="624" spans="1:14" ht="15.6">
      <c r="A624" s="299" t="s">
        <v>9182</v>
      </c>
      <c r="B624" s="291">
        <v>2</v>
      </c>
      <c r="C624" s="299" t="s">
        <v>9191</v>
      </c>
      <c r="D624" s="299" t="s">
        <v>9191</v>
      </c>
      <c r="E624" s="299" t="s">
        <v>9191</v>
      </c>
      <c r="F624" s="300" t="s">
        <v>9192</v>
      </c>
      <c r="G624" s="292" t="s">
        <v>9193</v>
      </c>
      <c r="H624" s="299" t="s">
        <v>9194</v>
      </c>
      <c r="I624" s="299" t="s">
        <v>9195</v>
      </c>
      <c r="J624" s="299" t="s">
        <v>9191</v>
      </c>
      <c r="K624" s="282"/>
      <c r="L624" s="285"/>
      <c r="M624" s="285"/>
      <c r="N624" s="285"/>
    </row>
    <row r="625" spans="1:14" ht="15.6">
      <c r="A625" s="299" t="s">
        <v>9182</v>
      </c>
      <c r="B625" s="291">
        <v>3</v>
      </c>
      <c r="C625" s="299" t="s">
        <v>9196</v>
      </c>
      <c r="D625" s="299" t="s">
        <v>9196</v>
      </c>
      <c r="E625" s="299" t="s">
        <v>9197</v>
      </c>
      <c r="F625" s="300" t="s">
        <v>9198</v>
      </c>
      <c r="G625" s="292" t="s">
        <v>9199</v>
      </c>
      <c r="H625" s="299" t="s">
        <v>9200</v>
      </c>
      <c r="I625" s="299" t="s">
        <v>9201</v>
      </c>
      <c r="J625" s="299" t="s">
        <v>9202</v>
      </c>
      <c r="K625" s="282"/>
      <c r="L625" s="285"/>
      <c r="M625" s="285"/>
      <c r="N625" s="285"/>
    </row>
    <row r="626" spans="1:14" ht="15.6">
      <c r="A626" s="299" t="s">
        <v>9182</v>
      </c>
      <c r="B626" s="291">
        <v>4</v>
      </c>
      <c r="C626" s="299" t="s">
        <v>9203</v>
      </c>
      <c r="D626" s="299" t="s">
        <v>9204</v>
      </c>
      <c r="E626" s="299" t="s">
        <v>9205</v>
      </c>
      <c r="F626" s="300" t="s">
        <v>9206</v>
      </c>
      <c r="G626" s="292" t="s">
        <v>9134</v>
      </c>
      <c r="H626" s="299" t="s">
        <v>9207</v>
      </c>
      <c r="I626" s="299" t="s">
        <v>9208</v>
      </c>
      <c r="J626" s="299" t="s">
        <v>9209</v>
      </c>
      <c r="K626" s="282"/>
      <c r="L626" s="285"/>
      <c r="M626" s="285"/>
      <c r="N626" s="285"/>
    </row>
    <row r="627" spans="1:14" ht="15.6">
      <c r="A627" s="299" t="s">
        <v>9182</v>
      </c>
      <c r="B627" s="291">
        <v>5</v>
      </c>
      <c r="C627" s="299" t="s">
        <v>9210</v>
      </c>
      <c r="D627" s="299" t="s">
        <v>9210</v>
      </c>
      <c r="E627" s="299" t="s">
        <v>9211</v>
      </c>
      <c r="F627" s="300" t="s">
        <v>9212</v>
      </c>
      <c r="G627" s="292" t="s">
        <v>9213</v>
      </c>
      <c r="H627" s="299" t="s">
        <v>9214</v>
      </c>
      <c r="I627" s="299" t="s">
        <v>9215</v>
      </c>
      <c r="J627" s="299" t="s">
        <v>9216</v>
      </c>
      <c r="K627" s="282"/>
      <c r="L627" s="285"/>
      <c r="M627" s="285"/>
      <c r="N627" s="285"/>
    </row>
    <row r="628" spans="1:14" ht="15.6">
      <c r="A628" s="299" t="s">
        <v>9182</v>
      </c>
      <c r="B628" s="291">
        <v>6</v>
      </c>
      <c r="C628" s="299" t="s">
        <v>9217</v>
      </c>
      <c r="D628" s="299" t="s">
        <v>9217</v>
      </c>
      <c r="E628" s="299" t="s">
        <v>9218</v>
      </c>
      <c r="F628" s="300" t="s">
        <v>9219</v>
      </c>
      <c r="G628" s="292" t="s">
        <v>9220</v>
      </c>
      <c r="H628" s="299" t="s">
        <v>9221</v>
      </c>
      <c r="I628" s="299" t="s">
        <v>9222</v>
      </c>
      <c r="J628" s="299" t="s">
        <v>9223</v>
      </c>
      <c r="K628" s="282"/>
      <c r="L628" s="285"/>
      <c r="M628" s="285"/>
      <c r="N628" s="285"/>
    </row>
    <row r="629" spans="1:14" ht="15.6">
      <c r="A629" s="299" t="s">
        <v>9182</v>
      </c>
      <c r="B629" s="291">
        <v>7</v>
      </c>
      <c r="C629" s="299" t="s">
        <v>9224</v>
      </c>
      <c r="D629" s="299" t="s">
        <v>9224</v>
      </c>
      <c r="E629" s="299" t="s">
        <v>9224</v>
      </c>
      <c r="F629" s="300" t="s">
        <v>9225</v>
      </c>
      <c r="G629" s="292" t="s">
        <v>9226</v>
      </c>
      <c r="H629" s="299" t="s">
        <v>9227</v>
      </c>
      <c r="I629" s="299" t="s">
        <v>9228</v>
      </c>
      <c r="J629" s="299" t="s">
        <v>9229</v>
      </c>
      <c r="K629" s="282"/>
      <c r="L629" s="285"/>
      <c r="M629" s="285"/>
      <c r="N629" s="285"/>
    </row>
    <row r="630" spans="1:14" ht="15.6">
      <c r="A630" s="299" t="s">
        <v>9182</v>
      </c>
      <c r="B630" s="291">
        <v>8</v>
      </c>
      <c r="C630" s="299" t="s">
        <v>9230</v>
      </c>
      <c r="D630" s="299" t="s">
        <v>9230</v>
      </c>
      <c r="E630" s="299" t="s">
        <v>9230</v>
      </c>
      <c r="F630" s="300" t="s">
        <v>9231</v>
      </c>
      <c r="G630" s="292" t="s">
        <v>9232</v>
      </c>
      <c r="H630" s="299" t="s">
        <v>9233</v>
      </c>
      <c r="I630" s="299" t="s">
        <v>9234</v>
      </c>
      <c r="J630" s="299" t="s">
        <v>9235</v>
      </c>
      <c r="K630" s="282"/>
      <c r="L630" s="285"/>
      <c r="M630" s="285"/>
      <c r="N630" s="285"/>
    </row>
    <row r="631" spans="1:14" ht="15.6">
      <c r="A631" s="299" t="s">
        <v>9182</v>
      </c>
      <c r="B631" s="291">
        <v>9</v>
      </c>
      <c r="C631" s="299" t="s">
        <v>9236</v>
      </c>
      <c r="D631" s="299" t="s">
        <v>9236</v>
      </c>
      <c r="E631" s="299" t="s">
        <v>9236</v>
      </c>
      <c r="F631" s="300" t="s">
        <v>9237</v>
      </c>
      <c r="G631" s="292" t="s">
        <v>9238</v>
      </c>
      <c r="H631" s="299" t="s">
        <v>9239</v>
      </c>
      <c r="I631" s="299" t="s">
        <v>9240</v>
      </c>
      <c r="J631" s="299" t="s">
        <v>9241</v>
      </c>
      <c r="K631" s="282"/>
      <c r="L631" s="285"/>
      <c r="M631" s="285"/>
      <c r="N631" s="285"/>
    </row>
    <row r="632" spans="1:14" ht="15.6">
      <c r="A632" s="299" t="s">
        <v>9182</v>
      </c>
      <c r="B632" s="291">
        <v>10</v>
      </c>
      <c r="C632" s="299" t="s">
        <v>9242</v>
      </c>
      <c r="D632" s="299" t="s">
        <v>9242</v>
      </c>
      <c r="E632" s="299" t="s">
        <v>9243</v>
      </c>
      <c r="F632" s="300" t="s">
        <v>9244</v>
      </c>
      <c r="G632" s="292" t="s">
        <v>9232</v>
      </c>
      <c r="H632" s="299" t="s">
        <v>9245</v>
      </c>
      <c r="I632" s="299" t="s">
        <v>9246</v>
      </c>
      <c r="J632" s="299" t="s">
        <v>9155</v>
      </c>
      <c r="K632" s="282"/>
      <c r="L632" s="285"/>
      <c r="M632" s="285"/>
      <c r="N632" s="285"/>
    </row>
    <row r="633" spans="1:14" ht="15.6">
      <c r="A633" s="299" t="s">
        <v>9182</v>
      </c>
      <c r="B633" s="291">
        <v>11</v>
      </c>
      <c r="C633" s="299" t="s">
        <v>9247</v>
      </c>
      <c r="D633" s="299" t="s">
        <v>9247</v>
      </c>
      <c r="E633" s="299" t="s">
        <v>9248</v>
      </c>
      <c r="F633" s="300" t="s">
        <v>9249</v>
      </c>
      <c r="G633" s="292" t="s">
        <v>9250</v>
      </c>
      <c r="H633" s="299" t="s">
        <v>9251</v>
      </c>
      <c r="I633" s="299" t="s">
        <v>9252</v>
      </c>
      <c r="J633" s="299" t="s">
        <v>9253</v>
      </c>
      <c r="K633" s="282"/>
      <c r="L633" s="285"/>
      <c r="M633" s="285"/>
      <c r="N633" s="285"/>
    </row>
    <row r="634" spans="1:14" ht="15.6">
      <c r="A634" s="299" t="s">
        <v>9182</v>
      </c>
      <c r="B634" s="291">
        <v>12</v>
      </c>
      <c r="C634" s="299" t="s">
        <v>9166</v>
      </c>
      <c r="D634" s="299" t="s">
        <v>9254</v>
      </c>
      <c r="E634" s="299" t="s">
        <v>9166</v>
      </c>
      <c r="F634" s="300" t="s">
        <v>9167</v>
      </c>
      <c r="G634" s="292" t="s">
        <v>9168</v>
      </c>
      <c r="H634" s="299" t="s">
        <v>9255</v>
      </c>
      <c r="I634" s="299" t="s">
        <v>9170</v>
      </c>
      <c r="J634" s="299" t="s">
        <v>9256</v>
      </c>
      <c r="K634" s="282"/>
      <c r="L634" s="285"/>
      <c r="M634" s="285"/>
      <c r="N634" s="285"/>
    </row>
    <row r="635" spans="1:14" ht="15.6">
      <c r="A635" s="299" t="s">
        <v>9182</v>
      </c>
      <c r="B635" s="291">
        <v>13</v>
      </c>
      <c r="C635" s="299" t="s">
        <v>9257</v>
      </c>
      <c r="D635" s="299" t="s">
        <v>9257</v>
      </c>
      <c r="E635" s="299" t="s">
        <v>9257</v>
      </c>
      <c r="F635" s="300" t="s">
        <v>9258</v>
      </c>
      <c r="G635" s="292" t="s">
        <v>9259</v>
      </c>
      <c r="H635" s="299" t="s">
        <v>9260</v>
      </c>
      <c r="I635" s="299" t="s">
        <v>9261</v>
      </c>
      <c r="J635" s="299" t="s">
        <v>9256</v>
      </c>
      <c r="K635" s="282"/>
      <c r="L635" s="285"/>
      <c r="M635" s="285"/>
      <c r="N635" s="285"/>
    </row>
    <row r="636" spans="1:14" ht="15.6">
      <c r="A636" s="299" t="s">
        <v>9182</v>
      </c>
      <c r="B636" s="291">
        <v>14</v>
      </c>
      <c r="C636" s="299" t="s">
        <v>9262</v>
      </c>
      <c r="D636" s="299" t="s">
        <v>9263</v>
      </c>
      <c r="E636" s="299" t="s">
        <v>9262</v>
      </c>
      <c r="F636" s="300" t="s">
        <v>9264</v>
      </c>
      <c r="G636" s="292" t="s">
        <v>9265</v>
      </c>
      <c r="H636" s="299" t="s">
        <v>9266</v>
      </c>
      <c r="I636" s="299" t="s">
        <v>9267</v>
      </c>
      <c r="J636" s="299" t="s">
        <v>9268</v>
      </c>
      <c r="K636" s="282"/>
      <c r="L636" s="285"/>
      <c r="M636" s="285"/>
      <c r="N636" s="285"/>
    </row>
    <row r="637" spans="1:14" ht="15.6">
      <c r="A637" s="299" t="s">
        <v>9182</v>
      </c>
      <c r="B637" s="291">
        <v>15</v>
      </c>
      <c r="C637" s="299" t="s">
        <v>9269</v>
      </c>
      <c r="D637" s="299" t="s">
        <v>9269</v>
      </c>
      <c r="E637" s="299" t="s">
        <v>9269</v>
      </c>
      <c r="F637" s="300" t="s">
        <v>9270</v>
      </c>
      <c r="G637" s="292" t="s">
        <v>9271</v>
      </c>
      <c r="H637" s="299" t="s">
        <v>9272</v>
      </c>
      <c r="I637" s="299" t="s">
        <v>9273</v>
      </c>
      <c r="J637" s="299" t="s">
        <v>9256</v>
      </c>
      <c r="K637" s="282"/>
      <c r="L637" s="285"/>
      <c r="M637" s="285"/>
      <c r="N637" s="285"/>
    </row>
    <row r="638" spans="1:14" ht="15.6">
      <c r="A638" s="299" t="s">
        <v>9182</v>
      </c>
      <c r="B638" s="291">
        <v>16</v>
      </c>
      <c r="C638" s="299" t="s">
        <v>9274</v>
      </c>
      <c r="D638" s="299" t="s">
        <v>9274</v>
      </c>
      <c r="E638" s="299" t="s">
        <v>9274</v>
      </c>
      <c r="F638" s="300" t="s">
        <v>9275</v>
      </c>
      <c r="G638" s="292" t="s">
        <v>9276</v>
      </c>
      <c r="H638" s="299" t="s">
        <v>9277</v>
      </c>
      <c r="I638" s="299" t="s">
        <v>9278</v>
      </c>
      <c r="J638" s="299" t="s">
        <v>9229</v>
      </c>
      <c r="K638" s="282"/>
      <c r="L638" s="285"/>
      <c r="M638" s="285"/>
      <c r="N638" s="285"/>
    </row>
    <row r="639" spans="1:14" ht="15.6">
      <c r="A639" s="299" t="s">
        <v>9182</v>
      </c>
      <c r="B639" s="291">
        <v>17</v>
      </c>
      <c r="C639" s="299" t="s">
        <v>9137</v>
      </c>
      <c r="D639" s="299" t="s">
        <v>9137</v>
      </c>
      <c r="E639" s="299" t="s">
        <v>9137</v>
      </c>
      <c r="F639" s="300" t="s">
        <v>9139</v>
      </c>
      <c r="G639" s="292" t="s">
        <v>9279</v>
      </c>
      <c r="H639" s="299" t="s">
        <v>9141</v>
      </c>
      <c r="I639" s="299" t="s">
        <v>9142</v>
      </c>
      <c r="J639" s="299" t="s">
        <v>9280</v>
      </c>
      <c r="K639" s="282"/>
      <c r="L639" s="285"/>
      <c r="M639" s="285"/>
      <c r="N639" s="285"/>
    </row>
    <row r="640" spans="1:14" ht="15.6">
      <c r="A640" s="299" t="s">
        <v>9182</v>
      </c>
      <c r="B640" s="291">
        <v>18</v>
      </c>
      <c r="C640" s="299" t="s">
        <v>9281</v>
      </c>
      <c r="D640" s="299" t="s">
        <v>9282</v>
      </c>
      <c r="E640" s="299" t="s">
        <v>9281</v>
      </c>
      <c r="F640" s="302" t="s">
        <v>9281</v>
      </c>
      <c r="G640" s="292" t="s">
        <v>9281</v>
      </c>
      <c r="H640" s="299" t="s">
        <v>9281</v>
      </c>
      <c r="I640" s="299" t="s">
        <v>9281</v>
      </c>
      <c r="J640" s="299" t="s">
        <v>9281</v>
      </c>
      <c r="K640" s="282"/>
      <c r="L640" s="285"/>
      <c r="M640" s="285"/>
      <c r="N640" s="285"/>
    </row>
    <row r="641" spans="1:14" ht="15.6">
      <c r="A641" s="299" t="s">
        <v>9182</v>
      </c>
      <c r="B641" s="291">
        <v>-77</v>
      </c>
      <c r="C641" s="299" t="s">
        <v>6502</v>
      </c>
      <c r="D641" s="299" t="s">
        <v>9283</v>
      </c>
      <c r="E641" s="299" t="s">
        <v>8103</v>
      </c>
      <c r="F641" s="300" t="s">
        <v>9045</v>
      </c>
      <c r="G641" s="292" t="s">
        <v>6502</v>
      </c>
      <c r="H641" s="299" t="s">
        <v>6502</v>
      </c>
      <c r="I641" s="299" t="s">
        <v>6502</v>
      </c>
      <c r="J641" s="299" t="s">
        <v>6982</v>
      </c>
      <c r="K641" s="282"/>
      <c r="L641" s="285"/>
      <c r="M641" s="285"/>
      <c r="N641" s="285"/>
    </row>
    <row r="642" spans="1:14" ht="15.6">
      <c r="A642" s="299" t="s">
        <v>9182</v>
      </c>
      <c r="B642" s="291">
        <v>-99</v>
      </c>
      <c r="C642" s="299" t="s">
        <v>7130</v>
      </c>
      <c r="D642" s="299" t="s">
        <v>7130</v>
      </c>
      <c r="E642" s="299" t="s">
        <v>8109</v>
      </c>
      <c r="F642" s="300" t="s">
        <v>8110</v>
      </c>
      <c r="G642" s="292" t="s">
        <v>8111</v>
      </c>
      <c r="H642" s="299" t="s">
        <v>8112</v>
      </c>
      <c r="I642" s="299" t="s">
        <v>8113</v>
      </c>
      <c r="J642" s="299" t="s">
        <v>7130</v>
      </c>
      <c r="K642" s="282"/>
      <c r="L642" s="285"/>
      <c r="M642" s="285"/>
      <c r="N642" s="285"/>
    </row>
    <row r="643" spans="1:14" ht="15.6">
      <c r="A643" s="299" t="s">
        <v>9182</v>
      </c>
      <c r="B643" s="291">
        <v>-98</v>
      </c>
      <c r="C643" s="299" t="s">
        <v>7187</v>
      </c>
      <c r="D643" s="299" t="s">
        <v>7187</v>
      </c>
      <c r="E643" s="299" t="s">
        <v>8115</v>
      </c>
      <c r="F643" s="300" t="s">
        <v>7189</v>
      </c>
      <c r="G643" s="292" t="s">
        <v>7092</v>
      </c>
      <c r="H643" s="299" t="s">
        <v>9180</v>
      </c>
      <c r="I643" s="299" t="s">
        <v>8117</v>
      </c>
      <c r="J643" s="299" t="s">
        <v>9284</v>
      </c>
      <c r="K643" s="282"/>
      <c r="L643" s="285"/>
      <c r="M643" s="285"/>
      <c r="N643" s="285"/>
    </row>
    <row r="644" spans="1:14" ht="15.6">
      <c r="A644" s="298" t="s">
        <v>9285</v>
      </c>
      <c r="B644" s="291">
        <v>1</v>
      </c>
      <c r="C644" s="299" t="s">
        <v>9286</v>
      </c>
      <c r="D644" s="299" t="s">
        <v>8102</v>
      </c>
      <c r="E644" s="299" t="s">
        <v>9287</v>
      </c>
      <c r="F644" s="302"/>
      <c r="G644" s="292" t="s">
        <v>9288</v>
      </c>
      <c r="H644" s="299" t="s">
        <v>9289</v>
      </c>
      <c r="I644" s="299" t="s">
        <v>9290</v>
      </c>
      <c r="J644" s="299" t="s">
        <v>9291</v>
      </c>
      <c r="K644" s="282"/>
      <c r="L644" s="285"/>
      <c r="M644" s="285"/>
      <c r="N644" s="285"/>
    </row>
    <row r="645" spans="1:14" ht="15.6">
      <c r="A645" s="299" t="s">
        <v>9285</v>
      </c>
      <c r="B645" s="291">
        <v>2</v>
      </c>
      <c r="C645" s="299" t="s">
        <v>9292</v>
      </c>
      <c r="D645" s="299" t="s">
        <v>9293</v>
      </c>
      <c r="E645" s="299" t="s">
        <v>9294</v>
      </c>
      <c r="F645" s="302"/>
      <c r="G645" s="292" t="s">
        <v>9295</v>
      </c>
      <c r="H645" s="299" t="s">
        <v>9296</v>
      </c>
      <c r="I645" s="299" t="s">
        <v>9297</v>
      </c>
      <c r="J645" s="299" t="s">
        <v>9298</v>
      </c>
      <c r="K645" s="282"/>
      <c r="L645" s="285"/>
      <c r="M645" s="285"/>
      <c r="N645" s="285"/>
    </row>
    <row r="646" spans="1:14" ht="15.6">
      <c r="A646" s="299" t="s">
        <v>9285</v>
      </c>
      <c r="B646" s="291">
        <v>3</v>
      </c>
      <c r="C646" s="299" t="s">
        <v>9299</v>
      </c>
      <c r="D646" s="299" t="s">
        <v>9300</v>
      </c>
      <c r="E646" s="299" t="s">
        <v>9301</v>
      </c>
      <c r="F646" s="302"/>
      <c r="G646" s="292" t="s">
        <v>9302</v>
      </c>
      <c r="H646" s="299" t="s">
        <v>9303</v>
      </c>
      <c r="I646" s="299" t="s">
        <v>9304</v>
      </c>
      <c r="J646" s="299" t="s">
        <v>9305</v>
      </c>
      <c r="K646" s="282"/>
      <c r="L646" s="285"/>
      <c r="M646" s="285"/>
      <c r="N646" s="285"/>
    </row>
    <row r="647" spans="1:14" ht="15.6">
      <c r="A647" s="299" t="s">
        <v>9285</v>
      </c>
      <c r="B647" s="291">
        <v>4</v>
      </c>
      <c r="C647" s="299" t="s">
        <v>9306</v>
      </c>
      <c r="D647" s="299" t="s">
        <v>9307</v>
      </c>
      <c r="E647" s="299" t="s">
        <v>9308</v>
      </c>
      <c r="F647" s="302"/>
      <c r="G647" s="292" t="s">
        <v>9309</v>
      </c>
      <c r="H647" s="299" t="s">
        <v>9310</v>
      </c>
      <c r="I647" s="299" t="s">
        <v>9311</v>
      </c>
      <c r="J647" s="299" t="s">
        <v>9312</v>
      </c>
      <c r="K647" s="282"/>
      <c r="L647" s="285"/>
      <c r="M647" s="285"/>
      <c r="N647" s="285"/>
    </row>
    <row r="648" spans="1:14" ht="15.6">
      <c r="A648" s="299" t="s">
        <v>9285</v>
      </c>
      <c r="B648" s="291">
        <v>5</v>
      </c>
      <c r="C648" s="299" t="s">
        <v>9313</v>
      </c>
      <c r="D648" s="299" t="s">
        <v>9314</v>
      </c>
      <c r="E648" s="299" t="s">
        <v>9315</v>
      </c>
      <c r="F648" s="302"/>
      <c r="G648" s="292" t="s">
        <v>9316</v>
      </c>
      <c r="H648" s="299" t="s">
        <v>9317</v>
      </c>
      <c r="I648" s="299" t="s">
        <v>9318</v>
      </c>
      <c r="J648" s="299" t="s">
        <v>9319</v>
      </c>
      <c r="K648" s="282"/>
      <c r="L648" s="285"/>
      <c r="M648" s="285"/>
      <c r="N648" s="285"/>
    </row>
    <row r="649" spans="1:14" ht="15.6">
      <c r="A649" s="299" t="s">
        <v>9285</v>
      </c>
      <c r="B649" s="291">
        <v>6</v>
      </c>
      <c r="C649" s="299" t="s">
        <v>9320</v>
      </c>
      <c r="D649" s="299" t="s">
        <v>9321</v>
      </c>
      <c r="E649" s="299" t="s">
        <v>9322</v>
      </c>
      <c r="F649" s="302"/>
      <c r="G649" s="292" t="s">
        <v>9323</v>
      </c>
      <c r="H649" s="299" t="s">
        <v>9324</v>
      </c>
      <c r="I649" s="299" t="s">
        <v>9325</v>
      </c>
      <c r="J649" s="299" t="s">
        <v>9326</v>
      </c>
      <c r="K649" s="282"/>
      <c r="L649" s="285"/>
      <c r="M649" s="285"/>
      <c r="N649" s="285"/>
    </row>
    <row r="650" spans="1:14" ht="15.6">
      <c r="A650" s="299" t="s">
        <v>9285</v>
      </c>
      <c r="B650" s="291">
        <v>7</v>
      </c>
      <c r="C650" s="299" t="s">
        <v>9327</v>
      </c>
      <c r="D650" s="299" t="s">
        <v>7933</v>
      </c>
      <c r="E650" s="299" t="s">
        <v>9328</v>
      </c>
      <c r="F650" s="302"/>
      <c r="G650" s="292" t="s">
        <v>9329</v>
      </c>
      <c r="H650" s="299" t="s">
        <v>7937</v>
      </c>
      <c r="I650" s="299" t="s">
        <v>7938</v>
      </c>
      <c r="J650" s="299" t="s">
        <v>9330</v>
      </c>
      <c r="K650" s="282"/>
      <c r="L650" s="285"/>
      <c r="M650" s="285"/>
      <c r="N650" s="285"/>
    </row>
    <row r="651" spans="1:14" ht="15.6">
      <c r="A651" s="299" t="s">
        <v>9285</v>
      </c>
      <c r="B651" s="291">
        <v>8</v>
      </c>
      <c r="C651" s="299" t="s">
        <v>9331</v>
      </c>
      <c r="D651" s="299" t="s">
        <v>9332</v>
      </c>
      <c r="E651" s="299"/>
      <c r="F651" s="302"/>
      <c r="G651" s="292" t="s">
        <v>9333</v>
      </c>
      <c r="H651" s="299" t="s">
        <v>9334</v>
      </c>
      <c r="I651" s="299" t="s">
        <v>9335</v>
      </c>
      <c r="J651" s="299" t="s">
        <v>9336</v>
      </c>
      <c r="K651" s="282"/>
      <c r="L651" s="285"/>
      <c r="M651" s="285"/>
      <c r="N651" s="285"/>
    </row>
    <row r="652" spans="1:14" ht="43.5">
      <c r="A652" s="299" t="s">
        <v>9285</v>
      </c>
      <c r="B652" s="291">
        <v>9</v>
      </c>
      <c r="C652" s="299" t="s">
        <v>9337</v>
      </c>
      <c r="D652" s="299" t="s">
        <v>9338</v>
      </c>
      <c r="E652" s="299" t="s">
        <v>9339</v>
      </c>
      <c r="F652" s="302"/>
      <c r="G652" s="292" t="s">
        <v>9340</v>
      </c>
      <c r="H652" s="301" t="s">
        <v>9341</v>
      </c>
      <c r="I652" s="299" t="s">
        <v>9342</v>
      </c>
      <c r="J652" s="299" t="s">
        <v>9343</v>
      </c>
      <c r="K652" s="282"/>
      <c r="L652" s="285"/>
      <c r="M652" s="285"/>
      <c r="N652" s="285"/>
    </row>
    <row r="653" spans="1:14" ht="15.6">
      <c r="A653" s="299" t="s">
        <v>9285</v>
      </c>
      <c r="B653" s="291">
        <v>-98</v>
      </c>
      <c r="C653" s="299" t="s">
        <v>9344</v>
      </c>
      <c r="D653" s="299" t="s">
        <v>9345</v>
      </c>
      <c r="E653" s="299" t="s">
        <v>9346</v>
      </c>
      <c r="F653" s="302"/>
      <c r="G653" s="292" t="s">
        <v>9347</v>
      </c>
      <c r="H653" s="299" t="s">
        <v>9348</v>
      </c>
      <c r="I653" s="299" t="s">
        <v>7094</v>
      </c>
      <c r="J653" s="299" t="s">
        <v>9349</v>
      </c>
      <c r="K653" s="282"/>
      <c r="L653" s="285"/>
      <c r="M653" s="285"/>
      <c r="N653" s="285"/>
    </row>
    <row r="654" spans="1:14" ht="15.6">
      <c r="A654" s="298" t="s">
        <v>9350</v>
      </c>
      <c r="B654" s="291">
        <v>1</v>
      </c>
      <c r="C654" s="299" t="s">
        <v>9351</v>
      </c>
      <c r="D654" s="299" t="s">
        <v>9352</v>
      </c>
      <c r="E654" s="299" t="s">
        <v>9353</v>
      </c>
      <c r="F654" s="300" t="s">
        <v>9354</v>
      </c>
      <c r="G654" s="292" t="s">
        <v>9355</v>
      </c>
      <c r="H654" s="299" t="s">
        <v>9356</v>
      </c>
      <c r="I654" s="299" t="s">
        <v>9357</v>
      </c>
      <c r="J654" s="299" t="s">
        <v>9358</v>
      </c>
      <c r="K654" s="282"/>
      <c r="L654" s="285"/>
      <c r="M654" s="285"/>
      <c r="N654" s="285"/>
    </row>
    <row r="655" spans="1:14" ht="15.6">
      <c r="A655" s="299" t="s">
        <v>9350</v>
      </c>
      <c r="B655" s="291">
        <v>2</v>
      </c>
      <c r="C655" s="299" t="s">
        <v>9359</v>
      </c>
      <c r="D655" s="299" t="s">
        <v>9360</v>
      </c>
      <c r="E655" s="299" t="s">
        <v>9361</v>
      </c>
      <c r="F655" s="300" t="s">
        <v>9362</v>
      </c>
      <c r="G655" s="292" t="s">
        <v>9363</v>
      </c>
      <c r="H655" s="299" t="s">
        <v>9364</v>
      </c>
      <c r="I655" s="299" t="s">
        <v>9365</v>
      </c>
      <c r="J655" s="299" t="s">
        <v>9366</v>
      </c>
      <c r="K655" s="282"/>
      <c r="L655" s="285"/>
      <c r="M655" s="285"/>
      <c r="N655" s="285"/>
    </row>
    <row r="656" spans="1:14" ht="15.6">
      <c r="A656" s="299" t="s">
        <v>9350</v>
      </c>
      <c r="B656" s="291">
        <v>3</v>
      </c>
      <c r="C656" s="299" t="s">
        <v>9367</v>
      </c>
      <c r="D656" s="299" t="s">
        <v>9368</v>
      </c>
      <c r="E656" s="299" t="s">
        <v>9369</v>
      </c>
      <c r="F656" s="300" t="s">
        <v>9370</v>
      </c>
      <c r="G656" s="292" t="s">
        <v>9371</v>
      </c>
      <c r="H656" s="299" t="s">
        <v>9372</v>
      </c>
      <c r="I656" s="299" t="s">
        <v>9373</v>
      </c>
      <c r="J656" s="299" t="s">
        <v>9374</v>
      </c>
      <c r="K656" s="282"/>
      <c r="L656" s="285"/>
      <c r="M656" s="285"/>
      <c r="N656" s="285"/>
    </row>
    <row r="657" spans="1:14" ht="15.6">
      <c r="A657" s="299" t="s">
        <v>9350</v>
      </c>
      <c r="B657" s="291">
        <v>4</v>
      </c>
      <c r="C657" s="299" t="s">
        <v>9375</v>
      </c>
      <c r="D657" s="299" t="s">
        <v>9376</v>
      </c>
      <c r="E657" s="299" t="s">
        <v>9377</v>
      </c>
      <c r="F657" s="300" t="s">
        <v>9378</v>
      </c>
      <c r="G657" s="292" t="s">
        <v>9379</v>
      </c>
      <c r="H657" s="299" t="s">
        <v>9380</v>
      </c>
      <c r="I657" s="299" t="s">
        <v>9381</v>
      </c>
      <c r="J657" s="299" t="s">
        <v>9382</v>
      </c>
      <c r="K657" s="282"/>
      <c r="L657" s="285"/>
      <c r="M657" s="285"/>
      <c r="N657" s="285"/>
    </row>
    <row r="658" spans="1:14" ht="15.6">
      <c r="A658" s="299" t="s">
        <v>9350</v>
      </c>
      <c r="B658" s="291">
        <v>5</v>
      </c>
      <c r="C658" s="299" t="s">
        <v>9383</v>
      </c>
      <c r="D658" s="299" t="s">
        <v>9384</v>
      </c>
      <c r="E658" s="299" t="s">
        <v>9385</v>
      </c>
      <c r="F658" s="300" t="s">
        <v>9386</v>
      </c>
      <c r="G658" s="292" t="s">
        <v>9387</v>
      </c>
      <c r="H658" s="299" t="s">
        <v>9388</v>
      </c>
      <c r="I658" s="299" t="s">
        <v>9389</v>
      </c>
      <c r="J658" s="299" t="s">
        <v>9390</v>
      </c>
      <c r="K658" s="282"/>
      <c r="L658" s="285"/>
      <c r="M658" s="285"/>
      <c r="N658" s="285"/>
    </row>
    <row r="659" spans="1:14" ht="15.6">
      <c r="A659" s="299" t="s">
        <v>9350</v>
      </c>
      <c r="B659" s="291">
        <v>6</v>
      </c>
      <c r="C659" s="299" t="s">
        <v>9391</v>
      </c>
      <c r="D659" s="299" t="s">
        <v>9392</v>
      </c>
      <c r="E659" s="299" t="s">
        <v>9393</v>
      </c>
      <c r="F659" s="300" t="s">
        <v>9394</v>
      </c>
      <c r="G659" s="292" t="s">
        <v>9395</v>
      </c>
      <c r="H659" s="299" t="s">
        <v>9396</v>
      </c>
      <c r="I659" s="299" t="s">
        <v>9397</v>
      </c>
      <c r="J659" s="299" t="s">
        <v>9398</v>
      </c>
      <c r="K659" s="282"/>
      <c r="L659" s="285"/>
      <c r="M659" s="285"/>
      <c r="N659" s="285"/>
    </row>
    <row r="660" spans="1:14" ht="15.6">
      <c r="A660" s="299" t="s">
        <v>9350</v>
      </c>
      <c r="B660" s="291">
        <v>7</v>
      </c>
      <c r="C660" s="299" t="s">
        <v>9018</v>
      </c>
      <c r="D660" s="299" t="s">
        <v>9399</v>
      </c>
      <c r="E660" s="299" t="s">
        <v>9400</v>
      </c>
      <c r="F660" s="300" t="s">
        <v>9021</v>
      </c>
      <c r="G660" s="292" t="s">
        <v>9401</v>
      </c>
      <c r="H660" s="299" t="s">
        <v>9023</v>
      </c>
      <c r="I660" s="299" t="s">
        <v>9024</v>
      </c>
      <c r="J660" s="299" t="s">
        <v>9402</v>
      </c>
      <c r="K660" s="282"/>
      <c r="L660" s="285"/>
      <c r="M660" s="285"/>
      <c r="N660" s="285"/>
    </row>
    <row r="661" spans="1:14" ht="15.6">
      <c r="A661" s="299" t="s">
        <v>9350</v>
      </c>
      <c r="B661" s="291">
        <v>8</v>
      </c>
      <c r="C661" s="299" t="s">
        <v>9026</v>
      </c>
      <c r="D661" s="299" t="s">
        <v>9403</v>
      </c>
      <c r="E661" s="299" t="s">
        <v>9404</v>
      </c>
      <c r="F661" s="300" t="s">
        <v>9029</v>
      </c>
      <c r="G661" s="292" t="s">
        <v>9405</v>
      </c>
      <c r="H661" s="299" t="s">
        <v>9031</v>
      </c>
      <c r="I661" s="299" t="s">
        <v>9032</v>
      </c>
      <c r="J661" s="299" t="s">
        <v>9406</v>
      </c>
      <c r="K661" s="282"/>
      <c r="L661" s="285"/>
      <c r="M661" s="285"/>
      <c r="N661" s="285"/>
    </row>
    <row r="662" spans="1:14" ht="15.6">
      <c r="A662" s="299" t="s">
        <v>9350</v>
      </c>
      <c r="B662" s="291">
        <v>9</v>
      </c>
      <c r="C662" s="299" t="s">
        <v>9034</v>
      </c>
      <c r="D662" s="299" t="s">
        <v>9407</v>
      </c>
      <c r="E662" s="299" t="s">
        <v>9408</v>
      </c>
      <c r="F662" s="300" t="s">
        <v>9037</v>
      </c>
      <c r="G662" s="292" t="s">
        <v>9409</v>
      </c>
      <c r="H662" s="299" t="s">
        <v>9410</v>
      </c>
      <c r="I662" s="299" t="s">
        <v>9040</v>
      </c>
      <c r="J662" s="299" t="s">
        <v>9411</v>
      </c>
      <c r="K662" s="282"/>
      <c r="L662" s="285"/>
      <c r="M662" s="285"/>
      <c r="N662" s="285"/>
    </row>
    <row r="663" spans="1:14" ht="15.6">
      <c r="A663" s="299" t="s">
        <v>9350</v>
      </c>
      <c r="B663" s="291">
        <v>10</v>
      </c>
      <c r="C663" s="299" t="s">
        <v>9412</v>
      </c>
      <c r="D663" s="299" t="s">
        <v>9413</v>
      </c>
      <c r="E663" s="299" t="s">
        <v>9414</v>
      </c>
      <c r="F663" s="300" t="s">
        <v>9415</v>
      </c>
      <c r="G663" s="292" t="s">
        <v>9416</v>
      </c>
      <c r="H663" s="299" t="s">
        <v>9417</v>
      </c>
      <c r="I663" s="299" t="s">
        <v>9418</v>
      </c>
      <c r="J663" s="299" t="s">
        <v>9419</v>
      </c>
      <c r="K663" s="282"/>
      <c r="L663" s="285"/>
      <c r="M663" s="285"/>
      <c r="N663" s="285"/>
    </row>
    <row r="664" spans="1:14" ht="15.6">
      <c r="A664" s="299" t="s">
        <v>9350</v>
      </c>
      <c r="B664" s="291">
        <v>11</v>
      </c>
      <c r="C664" s="299" t="s">
        <v>9420</v>
      </c>
      <c r="D664" s="299" t="s">
        <v>9421</v>
      </c>
      <c r="E664" s="299" t="s">
        <v>9422</v>
      </c>
      <c r="F664" s="300" t="s">
        <v>9423</v>
      </c>
      <c r="G664" s="292" t="s">
        <v>9424</v>
      </c>
      <c r="H664" s="299" t="s">
        <v>9425</v>
      </c>
      <c r="I664" s="299" t="s">
        <v>9426</v>
      </c>
      <c r="J664" s="299" t="s">
        <v>9427</v>
      </c>
      <c r="K664" s="282"/>
      <c r="L664" s="285"/>
      <c r="M664" s="285"/>
      <c r="N664" s="285"/>
    </row>
    <row r="665" spans="1:14" ht="15.6">
      <c r="A665" s="299" t="s">
        <v>9350</v>
      </c>
      <c r="B665" s="291">
        <v>12</v>
      </c>
      <c r="C665" s="299" t="s">
        <v>9428</v>
      </c>
      <c r="D665" s="299" t="s">
        <v>9429</v>
      </c>
      <c r="E665" s="299" t="s">
        <v>9430</v>
      </c>
      <c r="F665" s="300" t="s">
        <v>9431</v>
      </c>
      <c r="G665" s="292" t="s">
        <v>9432</v>
      </c>
      <c r="H665" s="299" t="s">
        <v>9433</v>
      </c>
      <c r="I665" s="299" t="s">
        <v>9434</v>
      </c>
      <c r="J665" s="299" t="s">
        <v>7722</v>
      </c>
      <c r="K665" s="282"/>
      <c r="L665" s="285"/>
      <c r="M665" s="285"/>
      <c r="N665" s="285"/>
    </row>
    <row r="666" spans="1:14" ht="15.6">
      <c r="A666" s="299" t="s">
        <v>9350</v>
      </c>
      <c r="B666" s="291">
        <v>13</v>
      </c>
      <c r="C666" s="299" t="s">
        <v>9435</v>
      </c>
      <c r="D666" s="299" t="s">
        <v>9436</v>
      </c>
      <c r="E666" s="299" t="s">
        <v>9437</v>
      </c>
      <c r="F666" s="300" t="s">
        <v>9438</v>
      </c>
      <c r="G666" s="292" t="s">
        <v>9439</v>
      </c>
      <c r="H666" s="299" t="s">
        <v>9440</v>
      </c>
      <c r="I666" s="299" t="s">
        <v>9441</v>
      </c>
      <c r="J666" s="299" t="s">
        <v>9442</v>
      </c>
      <c r="K666" s="282"/>
      <c r="L666" s="285"/>
      <c r="M666" s="285"/>
      <c r="N666" s="285"/>
    </row>
    <row r="667" spans="1:14" ht="15.6">
      <c r="A667" s="299" t="s">
        <v>9350</v>
      </c>
      <c r="B667" s="291">
        <v>14</v>
      </c>
      <c r="C667" s="299" t="s">
        <v>9443</v>
      </c>
      <c r="D667" s="299" t="s">
        <v>9444</v>
      </c>
      <c r="E667" s="299" t="s">
        <v>9445</v>
      </c>
      <c r="F667" s="300" t="s">
        <v>9446</v>
      </c>
      <c r="G667" s="292" t="s">
        <v>9447</v>
      </c>
      <c r="H667" s="299" t="s">
        <v>9448</v>
      </c>
      <c r="I667" s="299" t="s">
        <v>9449</v>
      </c>
      <c r="J667" s="299" t="s">
        <v>9450</v>
      </c>
      <c r="K667" s="282"/>
      <c r="L667" s="285"/>
      <c r="M667" s="285"/>
      <c r="N667" s="285"/>
    </row>
    <row r="668" spans="1:14" ht="15.6">
      <c r="A668" s="299" t="s">
        <v>9350</v>
      </c>
      <c r="B668" s="291">
        <v>-77</v>
      </c>
      <c r="C668" s="299" t="s">
        <v>6502</v>
      </c>
      <c r="D668" s="299" t="s">
        <v>8102</v>
      </c>
      <c r="E668" s="299" t="s">
        <v>8181</v>
      </c>
      <c r="F668" s="300" t="s">
        <v>8756</v>
      </c>
      <c r="G668" s="292" t="s">
        <v>8059</v>
      </c>
      <c r="H668" s="299" t="s">
        <v>8757</v>
      </c>
      <c r="I668" s="299" t="s">
        <v>9120</v>
      </c>
      <c r="J668" s="299" t="s">
        <v>6982</v>
      </c>
      <c r="K668" s="282"/>
      <c r="L668" s="285"/>
      <c r="M668" s="285"/>
      <c r="N668" s="285"/>
    </row>
    <row r="669" spans="1:14" ht="15.6">
      <c r="A669" s="299" t="s">
        <v>9350</v>
      </c>
      <c r="B669" s="291">
        <v>-99</v>
      </c>
      <c r="C669" s="299" t="s">
        <v>7130</v>
      </c>
      <c r="D669" s="299" t="s">
        <v>8108</v>
      </c>
      <c r="E669" s="299" t="s">
        <v>9451</v>
      </c>
      <c r="F669" s="300" t="s">
        <v>8110</v>
      </c>
      <c r="G669" s="292" t="s">
        <v>8111</v>
      </c>
      <c r="H669" s="299" t="s">
        <v>7185</v>
      </c>
      <c r="I669" s="299" t="s">
        <v>8113</v>
      </c>
      <c r="J669" s="299" t="s">
        <v>8114</v>
      </c>
      <c r="K669" s="282"/>
      <c r="L669" s="285"/>
      <c r="M669" s="285"/>
      <c r="N669" s="285"/>
    </row>
    <row r="670" spans="1:14" ht="15.6">
      <c r="A670" s="298" t="s">
        <v>9452</v>
      </c>
      <c r="B670" s="291">
        <v>1</v>
      </c>
      <c r="C670" s="299" t="s">
        <v>9453</v>
      </c>
      <c r="D670" s="299" t="s">
        <v>9454</v>
      </c>
      <c r="E670" s="299" t="s">
        <v>9455</v>
      </c>
      <c r="F670" s="300" t="s">
        <v>9456</v>
      </c>
      <c r="G670" s="292" t="s">
        <v>9457</v>
      </c>
      <c r="H670" s="299" t="s">
        <v>9458</v>
      </c>
      <c r="I670" s="299" t="s">
        <v>9459</v>
      </c>
      <c r="J670" s="299" t="s">
        <v>9460</v>
      </c>
      <c r="K670" s="282"/>
      <c r="L670" s="285"/>
      <c r="M670" s="285"/>
      <c r="N670" s="285"/>
    </row>
    <row r="671" spans="1:14" ht="15.6">
      <c r="A671" s="299" t="s">
        <v>9452</v>
      </c>
      <c r="B671" s="291">
        <v>2</v>
      </c>
      <c r="C671" s="299" t="s">
        <v>9461</v>
      </c>
      <c r="D671" s="299" t="s">
        <v>9462</v>
      </c>
      <c r="E671" s="299" t="s">
        <v>9463</v>
      </c>
      <c r="F671" s="300" t="s">
        <v>9464</v>
      </c>
      <c r="G671" s="292" t="s">
        <v>9465</v>
      </c>
      <c r="H671" s="299" t="s">
        <v>9466</v>
      </c>
      <c r="I671" s="299" t="s">
        <v>9467</v>
      </c>
      <c r="J671" s="299" t="s">
        <v>6956</v>
      </c>
      <c r="K671" s="282"/>
      <c r="L671" s="285"/>
      <c r="M671" s="285"/>
      <c r="N671" s="285"/>
    </row>
    <row r="672" spans="1:14" ht="15.6">
      <c r="A672" s="299" t="s">
        <v>9452</v>
      </c>
      <c r="B672" s="291">
        <v>3</v>
      </c>
      <c r="C672" s="299" t="s">
        <v>9468</v>
      </c>
      <c r="D672" s="299" t="s">
        <v>9468</v>
      </c>
      <c r="E672" s="299" t="s">
        <v>9468</v>
      </c>
      <c r="F672" s="299" t="s">
        <v>9468</v>
      </c>
      <c r="G672" s="292" t="s">
        <v>9468</v>
      </c>
      <c r="H672" s="299" t="s">
        <v>9468</v>
      </c>
      <c r="I672" s="299" t="s">
        <v>9468</v>
      </c>
      <c r="J672" s="299" t="s">
        <v>9468</v>
      </c>
      <c r="K672" s="282"/>
      <c r="L672" s="285"/>
      <c r="M672" s="285"/>
      <c r="N672" s="285"/>
    </row>
    <row r="673" spans="1:14" ht="15.6">
      <c r="A673" s="299" t="s">
        <v>9452</v>
      </c>
      <c r="B673" s="291">
        <v>-99</v>
      </c>
      <c r="C673" s="299" t="s">
        <v>7130</v>
      </c>
      <c r="D673" s="299" t="s">
        <v>7131</v>
      </c>
      <c r="E673" s="299" t="s">
        <v>9451</v>
      </c>
      <c r="F673" s="300" t="s">
        <v>8110</v>
      </c>
      <c r="G673" s="292" t="s">
        <v>8111</v>
      </c>
      <c r="H673" s="299" t="s">
        <v>9469</v>
      </c>
      <c r="I673" s="299" t="s">
        <v>8113</v>
      </c>
      <c r="J673" s="299" t="s">
        <v>8114</v>
      </c>
      <c r="K673" s="282"/>
      <c r="L673" s="285"/>
      <c r="M673" s="285"/>
      <c r="N673" s="285"/>
    </row>
    <row r="674" spans="1:14" ht="15.6">
      <c r="A674" s="299" t="s">
        <v>9452</v>
      </c>
      <c r="B674" s="291">
        <v>-98</v>
      </c>
      <c r="C674" s="299" t="s">
        <v>7089</v>
      </c>
      <c r="D674" s="299" t="s">
        <v>9470</v>
      </c>
      <c r="E674" s="299" t="s">
        <v>8115</v>
      </c>
      <c r="F674" s="300" t="s">
        <v>9471</v>
      </c>
      <c r="G674" s="292" t="s">
        <v>9347</v>
      </c>
      <c r="H674" s="299" t="s">
        <v>9348</v>
      </c>
      <c r="I674" s="299" t="s">
        <v>7094</v>
      </c>
      <c r="J674" s="299" t="s">
        <v>9472</v>
      </c>
      <c r="K674" s="282"/>
      <c r="L674" s="285"/>
      <c r="M674" s="285"/>
      <c r="N674" s="285"/>
    </row>
    <row r="675" spans="1:14" ht="15.6">
      <c r="A675" s="305" t="s">
        <v>9473</v>
      </c>
      <c r="B675" s="306">
        <v>1</v>
      </c>
      <c r="C675" s="301" t="s">
        <v>6885</v>
      </c>
      <c r="D675" s="301" t="s">
        <v>6886</v>
      </c>
      <c r="E675" s="301" t="s">
        <v>9474</v>
      </c>
      <c r="F675" s="301" t="s">
        <v>6888</v>
      </c>
      <c r="G675" s="308" t="s">
        <v>9475</v>
      </c>
      <c r="H675" s="301" t="s">
        <v>6890</v>
      </c>
      <c r="I675" s="301" t="s">
        <v>6891</v>
      </c>
      <c r="J675" s="301" t="s">
        <v>7076</v>
      </c>
      <c r="K675" s="282"/>
      <c r="L675" s="285"/>
      <c r="M675" s="285"/>
      <c r="N675" s="285"/>
    </row>
    <row r="676" spans="1:14" ht="15.6">
      <c r="A676" s="301" t="s">
        <v>9473</v>
      </c>
      <c r="B676" s="306">
        <v>0</v>
      </c>
      <c r="C676" s="301" t="s">
        <v>6834</v>
      </c>
      <c r="D676" s="301" t="s">
        <v>7077</v>
      </c>
      <c r="E676" s="301" t="s">
        <v>6836</v>
      </c>
      <c r="F676" s="301" t="s">
        <v>9476</v>
      </c>
      <c r="G676" s="308" t="s">
        <v>9477</v>
      </c>
      <c r="H676" s="301" t="s">
        <v>6839</v>
      </c>
      <c r="I676" s="301" t="s">
        <v>6840</v>
      </c>
      <c r="J676" s="301" t="s">
        <v>6841</v>
      </c>
      <c r="K676" s="282"/>
      <c r="L676" s="285"/>
      <c r="M676" s="285"/>
      <c r="N676" s="285"/>
    </row>
    <row r="677" spans="1:14" ht="15.6">
      <c r="A677" s="301" t="s">
        <v>9473</v>
      </c>
      <c r="B677" s="306">
        <v>-99</v>
      </c>
      <c r="C677" s="301" t="s">
        <v>8261</v>
      </c>
      <c r="D677" s="301" t="s">
        <v>8108</v>
      </c>
      <c r="E677" s="301" t="s">
        <v>9478</v>
      </c>
      <c r="F677" s="301" t="s">
        <v>8110</v>
      </c>
      <c r="G677" s="308" t="s">
        <v>8111</v>
      </c>
      <c r="H677" s="301" t="s">
        <v>7185</v>
      </c>
      <c r="I677" s="301" t="s">
        <v>8113</v>
      </c>
      <c r="J677" s="301" t="s">
        <v>8114</v>
      </c>
      <c r="K677" s="282"/>
      <c r="L677" s="285"/>
      <c r="M677" s="285"/>
      <c r="N677" s="285"/>
    </row>
    <row r="678" spans="1:14" ht="15.6">
      <c r="A678" s="305" t="s">
        <v>9479</v>
      </c>
      <c r="B678" s="306">
        <v>1</v>
      </c>
      <c r="C678" s="301" t="s">
        <v>6885</v>
      </c>
      <c r="D678" s="301" t="s">
        <v>6886</v>
      </c>
      <c r="E678" s="301" t="s">
        <v>9474</v>
      </c>
      <c r="F678" s="301" t="s">
        <v>6888</v>
      </c>
      <c r="G678" s="308" t="s">
        <v>9475</v>
      </c>
      <c r="H678" s="301" t="s">
        <v>6890</v>
      </c>
      <c r="I678" s="301" t="s">
        <v>6891</v>
      </c>
      <c r="J678" s="301" t="s">
        <v>7076</v>
      </c>
      <c r="K678" s="282"/>
      <c r="L678" s="285"/>
      <c r="M678" s="285"/>
      <c r="N678" s="285"/>
    </row>
    <row r="679" spans="1:14" ht="15.6">
      <c r="A679" s="301" t="s">
        <v>9479</v>
      </c>
      <c r="B679" s="306">
        <v>0</v>
      </c>
      <c r="C679" s="301" t="s">
        <v>6834</v>
      </c>
      <c r="D679" s="301" t="s">
        <v>7077</v>
      </c>
      <c r="E679" s="301" t="s">
        <v>6836</v>
      </c>
      <c r="F679" s="301" t="s">
        <v>9476</v>
      </c>
      <c r="G679" s="308" t="s">
        <v>9477</v>
      </c>
      <c r="H679" s="301" t="s">
        <v>6839</v>
      </c>
      <c r="I679" s="301" t="s">
        <v>6840</v>
      </c>
      <c r="J679" s="301" t="s">
        <v>6841</v>
      </c>
      <c r="K679" s="282"/>
      <c r="L679" s="285"/>
      <c r="M679" s="285"/>
      <c r="N679" s="285"/>
    </row>
    <row r="680" spans="1:14" ht="29.1">
      <c r="A680" s="301" t="s">
        <v>9479</v>
      </c>
      <c r="B680" s="306">
        <v>-98</v>
      </c>
      <c r="C680" s="301" t="s">
        <v>9344</v>
      </c>
      <c r="D680" s="301" t="s">
        <v>9345</v>
      </c>
      <c r="E680" s="301" t="s">
        <v>9346</v>
      </c>
      <c r="F680" s="301" t="s">
        <v>9471</v>
      </c>
      <c r="G680" s="308" t="s">
        <v>9347</v>
      </c>
      <c r="H680" s="301" t="s">
        <v>9348</v>
      </c>
      <c r="I680" s="301" t="s">
        <v>7094</v>
      </c>
      <c r="J680" s="301" t="s">
        <v>9480</v>
      </c>
      <c r="K680" s="282"/>
      <c r="L680" s="285"/>
      <c r="M680" s="285"/>
      <c r="N680" s="285"/>
    </row>
    <row r="681" spans="1:14" ht="15.6">
      <c r="A681" s="305" t="s">
        <v>9481</v>
      </c>
      <c r="B681" s="306">
        <v>1</v>
      </c>
      <c r="C681" s="301" t="s">
        <v>6885</v>
      </c>
      <c r="D681" s="301" t="s">
        <v>6886</v>
      </c>
      <c r="E681" s="301" t="s">
        <v>9474</v>
      </c>
      <c r="F681" s="301" t="s">
        <v>6888</v>
      </c>
      <c r="G681" s="308" t="s">
        <v>9475</v>
      </c>
      <c r="H681" s="301" t="s">
        <v>6890</v>
      </c>
      <c r="I681" s="301" t="s">
        <v>6891</v>
      </c>
      <c r="J681" s="301" t="s">
        <v>7076</v>
      </c>
      <c r="K681" s="282"/>
      <c r="L681" s="285"/>
      <c r="M681" s="285"/>
      <c r="N681" s="285"/>
    </row>
    <row r="682" spans="1:14" ht="15.6">
      <c r="A682" s="301" t="s">
        <v>9481</v>
      </c>
      <c r="B682" s="306">
        <v>0</v>
      </c>
      <c r="C682" s="301" t="s">
        <v>6834</v>
      </c>
      <c r="D682" s="301" t="s">
        <v>7077</v>
      </c>
      <c r="E682" s="301" t="s">
        <v>6836</v>
      </c>
      <c r="F682" s="301" t="s">
        <v>9476</v>
      </c>
      <c r="G682" s="308" t="s">
        <v>9477</v>
      </c>
      <c r="H682" s="301" t="s">
        <v>6839</v>
      </c>
      <c r="I682" s="301" t="s">
        <v>6840</v>
      </c>
      <c r="J682" s="301" t="s">
        <v>6841</v>
      </c>
      <c r="K682" s="282"/>
      <c r="L682" s="285"/>
      <c r="M682" s="285"/>
      <c r="N682" s="285"/>
    </row>
    <row r="683" spans="1:14" ht="29.1">
      <c r="A683" s="301" t="s">
        <v>9481</v>
      </c>
      <c r="B683" s="306">
        <v>-98</v>
      </c>
      <c r="C683" s="301" t="s">
        <v>9344</v>
      </c>
      <c r="D683" s="301" t="s">
        <v>9345</v>
      </c>
      <c r="E683" s="301" t="s">
        <v>9346</v>
      </c>
      <c r="F683" s="301" t="s">
        <v>9471</v>
      </c>
      <c r="G683" s="308" t="s">
        <v>9347</v>
      </c>
      <c r="H683" s="301" t="s">
        <v>9348</v>
      </c>
      <c r="I683" s="301" t="s">
        <v>7094</v>
      </c>
      <c r="J683" s="301" t="s">
        <v>9482</v>
      </c>
      <c r="K683" s="282"/>
      <c r="L683" s="285"/>
      <c r="M683" s="285"/>
      <c r="N683" s="285"/>
    </row>
    <row r="684" spans="1:14" ht="15.6">
      <c r="A684" s="301" t="s">
        <v>9481</v>
      </c>
      <c r="B684" s="306">
        <v>-99</v>
      </c>
      <c r="C684" s="301" t="s">
        <v>8261</v>
      </c>
      <c r="D684" s="301" t="s">
        <v>9483</v>
      </c>
      <c r="E684" s="301" t="s">
        <v>9478</v>
      </c>
      <c r="F684" s="301" t="s">
        <v>8110</v>
      </c>
      <c r="G684" s="308" t="s">
        <v>8111</v>
      </c>
      <c r="H684" s="301" t="s">
        <v>7185</v>
      </c>
      <c r="I684" s="301" t="s">
        <v>8113</v>
      </c>
      <c r="J684" s="301" t="s">
        <v>8114</v>
      </c>
      <c r="K684" s="282"/>
      <c r="L684" s="285"/>
      <c r="M684" s="285"/>
      <c r="N684" s="285"/>
    </row>
    <row r="685" spans="1:14" ht="15.6">
      <c r="A685" s="298" t="s">
        <v>9484</v>
      </c>
      <c r="B685" s="291">
        <v>1</v>
      </c>
      <c r="C685" s="299" t="s">
        <v>9485</v>
      </c>
      <c r="D685" s="299" t="s">
        <v>9486</v>
      </c>
      <c r="E685" s="299"/>
      <c r="F685" s="300" t="s">
        <v>9487</v>
      </c>
      <c r="G685" s="292" t="s">
        <v>9488</v>
      </c>
      <c r="H685" s="299" t="s">
        <v>9489</v>
      </c>
      <c r="I685" s="299" t="s">
        <v>9490</v>
      </c>
      <c r="J685" s="299" t="s">
        <v>9491</v>
      </c>
      <c r="K685" s="282"/>
      <c r="L685" s="285"/>
      <c r="M685" s="285"/>
      <c r="N685" s="285"/>
    </row>
    <row r="686" spans="1:14" ht="15.6">
      <c r="A686" s="299" t="s">
        <v>9484</v>
      </c>
      <c r="B686" s="291">
        <v>2</v>
      </c>
      <c r="C686" s="299" t="s">
        <v>9492</v>
      </c>
      <c r="D686" s="299" t="s">
        <v>9493</v>
      </c>
      <c r="E686" s="299"/>
      <c r="F686" s="300" t="s">
        <v>9494</v>
      </c>
      <c r="G686" s="292" t="s">
        <v>9495</v>
      </c>
      <c r="H686" s="299" t="s">
        <v>9496</v>
      </c>
      <c r="I686" s="299" t="s">
        <v>9497</v>
      </c>
      <c r="J686" s="299" t="s">
        <v>9498</v>
      </c>
      <c r="K686" s="282"/>
      <c r="L686" s="285"/>
      <c r="M686" s="285"/>
      <c r="N686" s="285"/>
    </row>
    <row r="687" spans="1:14" ht="15.6">
      <c r="A687" s="299" t="s">
        <v>9484</v>
      </c>
      <c r="B687" s="291">
        <v>3</v>
      </c>
      <c r="C687" s="299" t="s">
        <v>9499</v>
      </c>
      <c r="D687" s="299" t="s">
        <v>9500</v>
      </c>
      <c r="E687" s="299"/>
      <c r="F687" s="300" t="s">
        <v>9501</v>
      </c>
      <c r="G687" s="292" t="s">
        <v>9502</v>
      </c>
      <c r="H687" s="299" t="s">
        <v>9503</v>
      </c>
      <c r="I687" s="299" t="s">
        <v>9504</v>
      </c>
      <c r="J687" s="299" t="s">
        <v>9505</v>
      </c>
      <c r="K687" s="282"/>
      <c r="L687" s="285"/>
      <c r="M687" s="285"/>
      <c r="N687" s="285"/>
    </row>
    <row r="688" spans="1:14" ht="15.6">
      <c r="A688" s="298" t="s">
        <v>9506</v>
      </c>
      <c r="B688" s="291">
        <v>0</v>
      </c>
      <c r="C688" s="299" t="s">
        <v>6834</v>
      </c>
      <c r="D688" s="299" t="s">
        <v>6835</v>
      </c>
      <c r="E688" s="299" t="s">
        <v>9507</v>
      </c>
      <c r="F688" s="300" t="s">
        <v>6837</v>
      </c>
      <c r="G688" s="297" t="s">
        <v>9477</v>
      </c>
      <c r="H688" s="299" t="s">
        <v>6839</v>
      </c>
      <c r="I688" s="299" t="s">
        <v>6840</v>
      </c>
      <c r="J688" s="299" t="str">
        <f t="shared" ref="J688:J691" si="1">C688</f>
        <v>No</v>
      </c>
      <c r="K688" s="282"/>
      <c r="L688" s="285"/>
      <c r="M688" s="285"/>
      <c r="N688" s="285"/>
    </row>
    <row r="689" spans="1:14" ht="15.6">
      <c r="A689" s="299" t="s">
        <v>9506</v>
      </c>
      <c r="B689" s="291">
        <v>1</v>
      </c>
      <c r="C689" s="299" t="s">
        <v>6885</v>
      </c>
      <c r="D689" s="299" t="s">
        <v>7072</v>
      </c>
      <c r="E689" s="299" t="s">
        <v>9508</v>
      </c>
      <c r="F689" s="300" t="s">
        <v>6888</v>
      </c>
      <c r="G689" s="297" t="s">
        <v>9509</v>
      </c>
      <c r="H689" s="299" t="s">
        <v>6890</v>
      </c>
      <c r="I689" s="299" t="s">
        <v>6891</v>
      </c>
      <c r="J689" s="299" t="str">
        <f t="shared" si="1"/>
        <v>Yes</v>
      </c>
      <c r="K689" s="282"/>
      <c r="L689" s="285"/>
      <c r="M689" s="285"/>
      <c r="N689" s="285"/>
    </row>
    <row r="690" spans="1:14" ht="15.6">
      <c r="A690" s="299" t="s">
        <v>9506</v>
      </c>
      <c r="B690" s="291">
        <v>2</v>
      </c>
      <c r="C690" s="299" t="s">
        <v>9510</v>
      </c>
      <c r="D690" s="299" t="s">
        <v>9511</v>
      </c>
      <c r="E690" s="299" t="s">
        <v>9512</v>
      </c>
      <c r="F690" s="300" t="s">
        <v>9513</v>
      </c>
      <c r="G690" s="297" t="s">
        <v>9514</v>
      </c>
      <c r="H690" s="299" t="s">
        <v>9515</v>
      </c>
      <c r="I690" s="299" t="s">
        <v>9516</v>
      </c>
      <c r="J690" s="299" t="str">
        <f t="shared" si="1"/>
        <v>This information is wrong</v>
      </c>
      <c r="K690" s="282"/>
      <c r="L690" s="285"/>
      <c r="M690" s="285"/>
      <c r="N690" s="285"/>
    </row>
    <row r="691" spans="1:14" ht="15.6">
      <c r="A691" s="299" t="s">
        <v>9506</v>
      </c>
      <c r="B691" s="291">
        <v>-98</v>
      </c>
      <c r="C691" s="299" t="s">
        <v>7130</v>
      </c>
      <c r="D691" s="299" t="s">
        <v>7131</v>
      </c>
      <c r="E691" s="299" t="s">
        <v>9517</v>
      </c>
      <c r="F691" s="300" t="s">
        <v>8110</v>
      </c>
      <c r="G691" s="297" t="s">
        <v>8111</v>
      </c>
      <c r="H691" s="299" t="s">
        <v>7185</v>
      </c>
      <c r="I691" s="299" t="s">
        <v>8113</v>
      </c>
      <c r="J691" s="299" t="str">
        <f t="shared" si="1"/>
        <v>Don't know</v>
      </c>
      <c r="K691" s="282"/>
      <c r="L691" s="285"/>
      <c r="M691" s="285"/>
      <c r="N691" s="285"/>
    </row>
    <row r="692" spans="1:14" ht="15.6">
      <c r="A692" s="298" t="s">
        <v>9518</v>
      </c>
      <c r="B692" s="291">
        <v>1</v>
      </c>
      <c r="C692" s="299" t="s">
        <v>6885</v>
      </c>
      <c r="D692" s="299" t="s">
        <v>7072</v>
      </c>
      <c r="E692" s="299" t="s">
        <v>9474</v>
      </c>
      <c r="F692" s="300" t="s">
        <v>6888</v>
      </c>
      <c r="G692" s="292" t="s">
        <v>9519</v>
      </c>
      <c r="H692" s="299" t="s">
        <v>6890</v>
      </c>
      <c r="I692" s="299" t="s">
        <v>6891</v>
      </c>
      <c r="J692" s="299" t="s">
        <v>7076</v>
      </c>
      <c r="K692" s="282"/>
      <c r="L692" s="285"/>
      <c r="M692" s="285"/>
      <c r="N692" s="285"/>
    </row>
    <row r="693" spans="1:14" ht="15.6">
      <c r="A693" s="299" t="s">
        <v>9518</v>
      </c>
      <c r="B693" s="291">
        <v>2</v>
      </c>
      <c r="C693" s="299" t="s">
        <v>9520</v>
      </c>
      <c r="D693" s="299" t="s">
        <v>9521</v>
      </c>
      <c r="E693" s="299" t="s">
        <v>9522</v>
      </c>
      <c r="F693" s="300" t="s">
        <v>9523</v>
      </c>
      <c r="G693" s="292" t="s">
        <v>9524</v>
      </c>
      <c r="H693" s="299" t="s">
        <v>9525</v>
      </c>
      <c r="I693" s="299" t="s">
        <v>9526</v>
      </c>
      <c r="J693" s="299" t="s">
        <v>9527</v>
      </c>
      <c r="K693" s="282"/>
      <c r="L693" s="285"/>
      <c r="M693" s="285"/>
      <c r="N693" s="285"/>
    </row>
    <row r="694" spans="1:14" ht="15.6">
      <c r="A694" s="299" t="s">
        <v>9518</v>
      </c>
      <c r="B694" s="291">
        <v>3</v>
      </c>
      <c r="C694" s="299" t="s">
        <v>9528</v>
      </c>
      <c r="D694" s="299" t="s">
        <v>9529</v>
      </c>
      <c r="E694" s="299" t="s">
        <v>9530</v>
      </c>
      <c r="F694" s="300" t="s">
        <v>9531</v>
      </c>
      <c r="G694" s="292" t="s">
        <v>9532</v>
      </c>
      <c r="H694" s="299" t="s">
        <v>9533</v>
      </c>
      <c r="I694" s="299" t="s">
        <v>9534</v>
      </c>
      <c r="J694" s="299" t="s">
        <v>9535</v>
      </c>
      <c r="K694" s="282"/>
      <c r="L694" s="285"/>
      <c r="M694" s="285"/>
      <c r="N694" s="285"/>
    </row>
    <row r="695" spans="1:14" ht="15.6">
      <c r="A695" s="299" t="s">
        <v>9518</v>
      </c>
      <c r="B695" s="291">
        <v>4</v>
      </c>
      <c r="C695" s="299" t="s">
        <v>9536</v>
      </c>
      <c r="D695" s="299" t="s">
        <v>9537</v>
      </c>
      <c r="E695" s="299" t="s">
        <v>9538</v>
      </c>
      <c r="F695" s="300" t="s">
        <v>9539</v>
      </c>
      <c r="G695" s="292" t="s">
        <v>9540</v>
      </c>
      <c r="H695" s="299" t="s">
        <v>9541</v>
      </c>
      <c r="I695" s="299" t="s">
        <v>9542</v>
      </c>
      <c r="J695" s="299" t="s">
        <v>9543</v>
      </c>
      <c r="K695" s="282"/>
      <c r="L695" s="285"/>
      <c r="M695" s="285"/>
      <c r="N695" s="285"/>
    </row>
    <row r="696" spans="1:14" ht="57.95">
      <c r="A696" s="298" t="s">
        <v>9544</v>
      </c>
      <c r="B696" s="291">
        <v>1</v>
      </c>
      <c r="C696" s="299" t="s">
        <v>9545</v>
      </c>
      <c r="D696" s="299" t="s">
        <v>9546</v>
      </c>
      <c r="E696" s="299" t="s">
        <v>9547</v>
      </c>
      <c r="F696" s="300" t="s">
        <v>9548</v>
      </c>
      <c r="G696" s="292" t="s">
        <v>9549</v>
      </c>
      <c r="H696" s="301" t="s">
        <v>9550</v>
      </c>
      <c r="I696" s="299" t="s">
        <v>9551</v>
      </c>
      <c r="J696" s="299" t="s">
        <v>9552</v>
      </c>
      <c r="K696" s="282"/>
      <c r="L696" s="285"/>
      <c r="M696" s="285"/>
      <c r="N696" s="285"/>
    </row>
    <row r="697" spans="1:14" ht="57.95">
      <c r="A697" s="299" t="s">
        <v>9544</v>
      </c>
      <c r="B697" s="291">
        <v>2</v>
      </c>
      <c r="C697" s="299" t="s">
        <v>9553</v>
      </c>
      <c r="D697" s="299" t="s">
        <v>9554</v>
      </c>
      <c r="E697" s="299" t="s">
        <v>9555</v>
      </c>
      <c r="F697" s="300" t="s">
        <v>9556</v>
      </c>
      <c r="G697" s="292" t="s">
        <v>9557</v>
      </c>
      <c r="H697" s="301" t="s">
        <v>9558</v>
      </c>
      <c r="I697" s="299" t="s">
        <v>9559</v>
      </c>
      <c r="J697" s="299" t="s">
        <v>9560</v>
      </c>
      <c r="K697" s="282"/>
      <c r="L697" s="285"/>
      <c r="M697" s="285"/>
      <c r="N697" s="285"/>
    </row>
    <row r="698" spans="1:14" ht="87">
      <c r="A698" s="299" t="s">
        <v>9544</v>
      </c>
      <c r="B698" s="291">
        <v>3</v>
      </c>
      <c r="C698" s="299" t="s">
        <v>9561</v>
      </c>
      <c r="D698" s="299" t="s">
        <v>9562</v>
      </c>
      <c r="E698" s="299" t="s">
        <v>9563</v>
      </c>
      <c r="F698" s="300" t="s">
        <v>9564</v>
      </c>
      <c r="G698" s="292" t="s">
        <v>9565</v>
      </c>
      <c r="H698" s="301" t="s">
        <v>9566</v>
      </c>
      <c r="I698" s="299" t="s">
        <v>9567</v>
      </c>
      <c r="J698" s="299" t="s">
        <v>9568</v>
      </c>
      <c r="K698" s="282"/>
      <c r="L698" s="285"/>
      <c r="M698" s="285"/>
      <c r="N698" s="285"/>
    </row>
    <row r="699" spans="1:14" ht="15.6">
      <c r="A699" s="299" t="s">
        <v>9544</v>
      </c>
      <c r="B699" s="291">
        <v>4</v>
      </c>
      <c r="C699" s="299" t="s">
        <v>9569</v>
      </c>
      <c r="D699" s="299" t="s">
        <v>9570</v>
      </c>
      <c r="E699" s="299" t="s">
        <v>9571</v>
      </c>
      <c r="F699" s="300" t="s">
        <v>9572</v>
      </c>
      <c r="G699" s="292" t="s">
        <v>9573</v>
      </c>
      <c r="H699" s="299" t="s">
        <v>9574</v>
      </c>
      <c r="I699" s="299" t="s">
        <v>9575</v>
      </c>
      <c r="J699" s="299" t="s">
        <v>9576</v>
      </c>
      <c r="K699" s="282"/>
      <c r="L699" s="285"/>
      <c r="M699" s="285"/>
      <c r="N699" s="285"/>
    </row>
    <row r="700" spans="1:14" ht="15.6">
      <c r="A700" s="299" t="s">
        <v>9544</v>
      </c>
      <c r="B700" s="291">
        <v>5</v>
      </c>
      <c r="C700" s="299" t="s">
        <v>9577</v>
      </c>
      <c r="D700" s="299" t="s">
        <v>9578</v>
      </c>
      <c r="E700" s="299" t="s">
        <v>9579</v>
      </c>
      <c r="F700" s="300" t="s">
        <v>9580</v>
      </c>
      <c r="G700" s="292" t="s">
        <v>9581</v>
      </c>
      <c r="H700" s="299" t="s">
        <v>9582</v>
      </c>
      <c r="I700" s="299" t="s">
        <v>9583</v>
      </c>
      <c r="J700" s="299" t="s">
        <v>9584</v>
      </c>
      <c r="K700" s="282"/>
      <c r="L700" s="285"/>
      <c r="M700" s="285"/>
      <c r="N700" s="285"/>
    </row>
    <row r="701" spans="1:14" ht="101.45">
      <c r="A701" s="299" t="s">
        <v>9544</v>
      </c>
      <c r="B701" s="291">
        <v>6</v>
      </c>
      <c r="C701" s="299" t="s">
        <v>9585</v>
      </c>
      <c r="D701" s="299" t="s">
        <v>9586</v>
      </c>
      <c r="E701" s="299" t="s">
        <v>9585</v>
      </c>
      <c r="F701" s="300" t="s">
        <v>9587</v>
      </c>
      <c r="G701" s="292" t="s">
        <v>9588</v>
      </c>
      <c r="H701" s="301" t="s">
        <v>9589</v>
      </c>
      <c r="I701" s="299" t="s">
        <v>9590</v>
      </c>
      <c r="J701" s="299" t="s">
        <v>9591</v>
      </c>
      <c r="K701" s="282"/>
      <c r="L701" s="285"/>
      <c r="M701" s="285"/>
      <c r="N701" s="285"/>
    </row>
    <row r="702" spans="1:14" ht="15.6">
      <c r="A702" s="299" t="s">
        <v>9544</v>
      </c>
      <c r="B702" s="291">
        <v>7</v>
      </c>
      <c r="C702" s="299" t="s">
        <v>9592</v>
      </c>
      <c r="D702" s="299" t="s">
        <v>9593</v>
      </c>
      <c r="E702" s="299" t="s">
        <v>9594</v>
      </c>
      <c r="F702" s="300" t="s">
        <v>9595</v>
      </c>
      <c r="G702" s="292" t="s">
        <v>9596</v>
      </c>
      <c r="H702" s="299" t="s">
        <v>9597</v>
      </c>
      <c r="I702" s="299" t="s">
        <v>9598</v>
      </c>
      <c r="J702" s="299" t="s">
        <v>9599</v>
      </c>
      <c r="K702" s="282"/>
      <c r="L702" s="285"/>
      <c r="M702" s="285"/>
      <c r="N702" s="285"/>
    </row>
    <row r="703" spans="1:14" ht="15.6">
      <c r="A703" s="299" t="s">
        <v>9544</v>
      </c>
      <c r="B703" s="291">
        <v>-77</v>
      </c>
      <c r="C703" s="299" t="s">
        <v>6502</v>
      </c>
      <c r="D703" s="299" t="s">
        <v>8102</v>
      </c>
      <c r="E703" s="299" t="s">
        <v>9600</v>
      </c>
      <c r="F703" s="300" t="s">
        <v>8756</v>
      </c>
      <c r="G703" s="292" t="s">
        <v>8059</v>
      </c>
      <c r="H703" s="299" t="s">
        <v>8106</v>
      </c>
      <c r="I703" s="299" t="s">
        <v>7978</v>
      </c>
      <c r="J703" s="299" t="s">
        <v>6982</v>
      </c>
      <c r="K703" s="282"/>
      <c r="L703" s="285"/>
      <c r="M703" s="285"/>
      <c r="N703" s="285"/>
    </row>
    <row r="704" spans="1:14" ht="15.6">
      <c r="A704" s="298" t="s">
        <v>9601</v>
      </c>
      <c r="B704" s="291">
        <v>0</v>
      </c>
      <c r="C704" s="299" t="s">
        <v>9602</v>
      </c>
      <c r="D704" s="299" t="s">
        <v>9603</v>
      </c>
      <c r="E704" s="299" t="s">
        <v>9604</v>
      </c>
      <c r="F704" s="300" t="s">
        <v>9605</v>
      </c>
      <c r="G704" s="297" t="s">
        <v>9606</v>
      </c>
      <c r="H704" s="299" t="s">
        <v>9607</v>
      </c>
      <c r="I704" s="299" t="s">
        <v>9608</v>
      </c>
      <c r="J704" s="299" t="str">
        <f t="shared" ref="J704:J705" si="2">C704</f>
        <v>The business was registered</v>
      </c>
      <c r="K704" s="282"/>
      <c r="L704" s="285"/>
      <c r="M704" s="285"/>
      <c r="N704" s="285"/>
    </row>
    <row r="705" spans="1:14" ht="15.6">
      <c r="A705" s="299" t="s">
        <v>9601</v>
      </c>
      <c r="B705" s="291">
        <v>1</v>
      </c>
      <c r="C705" s="299" t="s">
        <v>9609</v>
      </c>
      <c r="D705" s="299" t="s">
        <v>9610</v>
      </c>
      <c r="E705" s="299" t="s">
        <v>9611</v>
      </c>
      <c r="F705" s="300" t="s">
        <v>9612</v>
      </c>
      <c r="G705" s="297" t="s">
        <v>9613</v>
      </c>
      <c r="H705" s="299" t="s">
        <v>9614</v>
      </c>
      <c r="I705" s="299" t="s">
        <v>9615</v>
      </c>
      <c r="J705" s="299" t="str">
        <f t="shared" si="2"/>
        <v>The business was informal</v>
      </c>
      <c r="K705" s="282"/>
      <c r="L705" s="285"/>
      <c r="M705" s="285"/>
      <c r="N705" s="285"/>
    </row>
    <row r="706" spans="1:14" ht="15.6">
      <c r="A706" s="298" t="s">
        <v>9616</v>
      </c>
      <c r="B706" s="291">
        <v>1</v>
      </c>
      <c r="C706" s="299" t="s">
        <v>9617</v>
      </c>
      <c r="D706" s="299" t="s">
        <v>9618</v>
      </c>
      <c r="E706" s="299"/>
      <c r="F706" s="300" t="s">
        <v>9619</v>
      </c>
      <c r="G706" s="297" t="s">
        <v>9620</v>
      </c>
      <c r="H706" s="299" t="s">
        <v>9621</v>
      </c>
      <c r="I706" s="299" t="s">
        <v>9622</v>
      </c>
      <c r="J706" s="299"/>
      <c r="K706" s="282">
        <v>1</v>
      </c>
      <c r="L706" s="285"/>
      <c r="M706" s="285"/>
      <c r="N706" s="285"/>
    </row>
    <row r="707" spans="1:14" ht="15.6">
      <c r="A707" s="299" t="s">
        <v>9616</v>
      </c>
      <c r="B707" s="291">
        <v>2</v>
      </c>
      <c r="C707" s="299" t="s">
        <v>9623</v>
      </c>
      <c r="D707" s="299" t="s">
        <v>9624</v>
      </c>
      <c r="E707" s="299" t="s">
        <v>9625</v>
      </c>
      <c r="F707" s="300" t="s">
        <v>9626</v>
      </c>
      <c r="G707" s="297" t="s">
        <v>9627</v>
      </c>
      <c r="H707" s="299" t="s">
        <v>9628</v>
      </c>
      <c r="I707" s="299" t="s">
        <v>9629</v>
      </c>
      <c r="J707" s="299" t="str">
        <f t="shared" ref="J707:J708" si="3">C707</f>
        <v>July to September</v>
      </c>
      <c r="K707" s="282">
        <v>2</v>
      </c>
      <c r="L707" s="285"/>
      <c r="M707" s="285"/>
      <c r="N707" s="285"/>
    </row>
    <row r="708" spans="1:14" ht="15.6">
      <c r="A708" s="299" t="s">
        <v>9616</v>
      </c>
      <c r="B708" s="291">
        <v>3</v>
      </c>
      <c r="C708" s="299" t="s">
        <v>9630</v>
      </c>
      <c r="D708" s="299" t="s">
        <v>9631</v>
      </c>
      <c r="E708" s="299" t="s">
        <v>9632</v>
      </c>
      <c r="F708" s="300" t="s">
        <v>9633</v>
      </c>
      <c r="G708" s="297" t="s">
        <v>9634</v>
      </c>
      <c r="H708" s="299" t="s">
        <v>9635</v>
      </c>
      <c r="I708" s="299" t="s">
        <v>9636</v>
      </c>
      <c r="J708" s="299" t="str">
        <f t="shared" si="3"/>
        <v>After September</v>
      </c>
      <c r="K708" s="282">
        <v>3</v>
      </c>
      <c r="L708" s="285"/>
      <c r="M708" s="285"/>
      <c r="N708" s="285"/>
    </row>
    <row r="709" spans="1:14" ht="15.6">
      <c r="A709" s="299" t="s">
        <v>9616</v>
      </c>
      <c r="B709" s="291">
        <v>4</v>
      </c>
      <c r="C709" s="276" t="s">
        <v>9637</v>
      </c>
      <c r="D709" s="299"/>
      <c r="E709" s="299"/>
      <c r="F709" s="300"/>
      <c r="G709" s="297"/>
      <c r="H709" s="299"/>
      <c r="I709" s="299"/>
      <c r="J709" s="299"/>
      <c r="K709" s="282">
        <v>4</v>
      </c>
      <c r="L709" s="285"/>
      <c r="M709" s="285"/>
      <c r="N709" s="285"/>
    </row>
    <row r="710" spans="1:14" ht="15.6">
      <c r="A710" s="299" t="s">
        <v>9616</v>
      </c>
      <c r="B710" s="291">
        <v>5</v>
      </c>
      <c r="C710" s="276" t="s">
        <v>9638</v>
      </c>
      <c r="D710" s="299"/>
      <c r="E710" s="299"/>
      <c r="F710" s="300"/>
      <c r="G710" s="297"/>
      <c r="H710" s="299"/>
      <c r="I710" s="299"/>
      <c r="J710" s="299"/>
      <c r="K710" s="282">
        <v>5</v>
      </c>
      <c r="L710" s="285"/>
      <c r="M710" s="285"/>
      <c r="N710" s="285"/>
    </row>
    <row r="711" spans="1:14" ht="15.6">
      <c r="A711" s="299" t="s">
        <v>9616</v>
      </c>
      <c r="B711" s="291">
        <v>6</v>
      </c>
      <c r="C711" s="276" t="s">
        <v>9639</v>
      </c>
      <c r="D711" s="299"/>
      <c r="E711" s="299"/>
      <c r="F711" s="300"/>
      <c r="G711" s="297"/>
      <c r="H711" s="299"/>
      <c r="I711" s="299"/>
      <c r="J711" s="299"/>
      <c r="K711" s="282">
        <v>6</v>
      </c>
      <c r="L711" s="285"/>
      <c r="M711" s="285"/>
      <c r="N711" s="285"/>
    </row>
    <row r="712" spans="1:14" ht="15.6">
      <c r="A712" s="299" t="s">
        <v>9616</v>
      </c>
      <c r="B712" s="291">
        <v>7</v>
      </c>
      <c r="C712" s="276" t="s">
        <v>9640</v>
      </c>
      <c r="D712" s="299"/>
      <c r="E712" s="299"/>
      <c r="F712" s="300"/>
      <c r="G712" s="297"/>
      <c r="H712" s="299"/>
      <c r="I712" s="299"/>
      <c r="J712" s="299"/>
      <c r="K712" s="282">
        <v>7</v>
      </c>
      <c r="L712" s="285"/>
      <c r="M712" s="285"/>
      <c r="N712" s="285"/>
    </row>
    <row r="713" spans="1:14" ht="15.6">
      <c r="A713" s="299" t="s">
        <v>9616</v>
      </c>
      <c r="B713" s="291">
        <v>8</v>
      </c>
      <c r="C713" s="276" t="s">
        <v>9641</v>
      </c>
      <c r="D713" s="299"/>
      <c r="E713" s="299"/>
      <c r="F713" s="300"/>
      <c r="G713" s="297"/>
      <c r="H713" s="299"/>
      <c r="I713" s="299"/>
      <c r="J713" s="299"/>
      <c r="K713" s="282">
        <v>8</v>
      </c>
      <c r="L713" s="285"/>
      <c r="M713" s="285"/>
      <c r="N713" s="285"/>
    </row>
    <row r="714" spans="1:14" ht="15.6">
      <c r="A714" s="299" t="s">
        <v>9616</v>
      </c>
      <c r="B714" s="291">
        <v>0</v>
      </c>
      <c r="C714" s="299" t="s">
        <v>9642</v>
      </c>
      <c r="D714" s="299"/>
      <c r="E714" s="299"/>
      <c r="F714" s="300"/>
      <c r="G714" s="297"/>
      <c r="H714" s="299"/>
      <c r="I714" s="299"/>
      <c r="J714" s="299"/>
      <c r="K714" s="282">
        <v>0</v>
      </c>
      <c r="L714" s="285"/>
      <c r="M714" s="285"/>
      <c r="N714" s="285"/>
    </row>
    <row r="715" spans="1:14" ht="116.1">
      <c r="A715" s="298" t="s">
        <v>9643</v>
      </c>
      <c r="B715" s="291">
        <v>1</v>
      </c>
      <c r="C715" s="299" t="s">
        <v>9644</v>
      </c>
      <c r="D715" s="299" t="s">
        <v>9645</v>
      </c>
      <c r="E715" s="299" t="s">
        <v>9646</v>
      </c>
      <c r="F715" s="300" t="s">
        <v>9647</v>
      </c>
      <c r="G715" s="292" t="s">
        <v>9648</v>
      </c>
      <c r="H715" s="301" t="s">
        <v>9649</v>
      </c>
      <c r="I715" s="299" t="s">
        <v>9650</v>
      </c>
      <c r="J715" s="299" t="s">
        <v>9651</v>
      </c>
      <c r="K715" s="282"/>
      <c r="L715" s="285"/>
      <c r="M715" s="285"/>
      <c r="N715" s="285"/>
    </row>
    <row r="716" spans="1:14" ht="15.6">
      <c r="A716" s="299" t="s">
        <v>9643</v>
      </c>
      <c r="B716" s="291">
        <v>2</v>
      </c>
      <c r="C716" s="299" t="s">
        <v>9652</v>
      </c>
      <c r="D716" s="299" t="s">
        <v>9653</v>
      </c>
      <c r="E716" s="299" t="s">
        <v>9654</v>
      </c>
      <c r="F716" s="300" t="s">
        <v>9655</v>
      </c>
      <c r="G716" s="292" t="s">
        <v>9656</v>
      </c>
      <c r="H716" s="299" t="s">
        <v>9657</v>
      </c>
      <c r="I716" s="299" t="s">
        <v>9658</v>
      </c>
      <c r="J716" s="299" t="s">
        <v>9659</v>
      </c>
      <c r="K716" s="282"/>
      <c r="L716" s="285"/>
      <c r="M716" s="285"/>
      <c r="N716" s="285"/>
    </row>
    <row r="717" spans="1:14" ht="15.6">
      <c r="A717" s="299" t="s">
        <v>9643</v>
      </c>
      <c r="B717" s="291">
        <v>3</v>
      </c>
      <c r="C717" s="299" t="s">
        <v>9660</v>
      </c>
      <c r="D717" s="299"/>
      <c r="E717" s="299" t="s">
        <v>9661</v>
      </c>
      <c r="F717" s="300" t="s">
        <v>9662</v>
      </c>
      <c r="G717" s="292" t="s">
        <v>9663</v>
      </c>
      <c r="H717" s="299" t="s">
        <v>9664</v>
      </c>
      <c r="I717" s="299" t="s">
        <v>9665</v>
      </c>
      <c r="J717" s="299" t="s">
        <v>9666</v>
      </c>
      <c r="K717" s="282"/>
      <c r="L717" s="285"/>
      <c r="M717" s="285"/>
      <c r="N717" s="285"/>
    </row>
    <row r="718" spans="1:14" ht="15.6">
      <c r="A718" s="299" t="s">
        <v>9643</v>
      </c>
      <c r="B718" s="291">
        <v>4</v>
      </c>
      <c r="C718" s="299" t="s">
        <v>9667</v>
      </c>
      <c r="D718" s="299" t="s">
        <v>9668</v>
      </c>
      <c r="E718" s="299" t="s">
        <v>9669</v>
      </c>
      <c r="F718" s="300" t="s">
        <v>9670</v>
      </c>
      <c r="G718" s="292" t="s">
        <v>9671</v>
      </c>
      <c r="H718" s="299" t="s">
        <v>9672</v>
      </c>
      <c r="I718" s="299" t="s">
        <v>9673</v>
      </c>
      <c r="J718" s="299" t="s">
        <v>9674</v>
      </c>
      <c r="K718" s="282"/>
      <c r="L718" s="285"/>
      <c r="M718" s="285"/>
      <c r="N718" s="285"/>
    </row>
    <row r="719" spans="1:14" ht="15.6">
      <c r="A719" s="299" t="s">
        <v>9643</v>
      </c>
      <c r="B719" s="291">
        <v>-77</v>
      </c>
      <c r="C719" s="299" t="s">
        <v>6502</v>
      </c>
      <c r="D719" s="299" t="s">
        <v>8102</v>
      </c>
      <c r="E719" s="299" t="s">
        <v>9600</v>
      </c>
      <c r="F719" s="300" t="s">
        <v>9675</v>
      </c>
      <c r="G719" s="292" t="s">
        <v>8059</v>
      </c>
      <c r="H719" s="299" t="s">
        <v>8106</v>
      </c>
      <c r="I719" s="299" t="s">
        <v>8417</v>
      </c>
      <c r="J719" s="299" t="s">
        <v>6982</v>
      </c>
      <c r="K719" s="282"/>
      <c r="L719" s="285"/>
      <c r="M719" s="285"/>
      <c r="N719" s="285"/>
    </row>
    <row r="720" spans="1:14" ht="15.6">
      <c r="A720" s="298" t="s">
        <v>9676</v>
      </c>
      <c r="B720" s="291">
        <v>1</v>
      </c>
      <c r="C720" s="299" t="s">
        <v>9677</v>
      </c>
      <c r="D720" s="299" t="s">
        <v>9677</v>
      </c>
      <c r="E720" s="299" t="s">
        <v>9677</v>
      </c>
      <c r="F720" s="302" t="s">
        <v>9677</v>
      </c>
      <c r="G720" s="292" t="s">
        <v>9678</v>
      </c>
      <c r="H720" s="299" t="s">
        <v>9679</v>
      </c>
      <c r="I720" s="299" t="s">
        <v>9680</v>
      </c>
      <c r="J720" s="299" t="s">
        <v>9681</v>
      </c>
      <c r="K720" s="282"/>
      <c r="L720" s="285"/>
      <c r="M720" s="285"/>
      <c r="N720" s="285"/>
    </row>
    <row r="721" spans="1:14" ht="15.6">
      <c r="A721" s="299" t="s">
        <v>9676</v>
      </c>
      <c r="B721" s="291">
        <v>2</v>
      </c>
      <c r="C721" s="299" t="s">
        <v>9682</v>
      </c>
      <c r="D721" s="299" t="s">
        <v>9683</v>
      </c>
      <c r="E721" s="299" t="s">
        <v>9682</v>
      </c>
      <c r="F721" s="302" t="s">
        <v>9682</v>
      </c>
      <c r="G721" s="292" t="s">
        <v>9684</v>
      </c>
      <c r="H721" s="299" t="s">
        <v>9685</v>
      </c>
      <c r="I721" s="299" t="s">
        <v>9686</v>
      </c>
      <c r="J721" s="299" t="s">
        <v>9687</v>
      </c>
      <c r="K721" s="282"/>
      <c r="L721" s="285"/>
      <c r="M721" s="285"/>
      <c r="N721" s="285"/>
    </row>
    <row r="722" spans="1:14" ht="43.5">
      <c r="A722" s="299" t="s">
        <v>9676</v>
      </c>
      <c r="B722" s="291">
        <v>3</v>
      </c>
      <c r="C722" s="299" t="s">
        <v>9688</v>
      </c>
      <c r="D722" s="299" t="s">
        <v>9689</v>
      </c>
      <c r="E722" s="299" t="s">
        <v>9688</v>
      </c>
      <c r="F722" s="302" t="s">
        <v>9688</v>
      </c>
      <c r="G722" s="292" t="s">
        <v>9690</v>
      </c>
      <c r="H722" s="301" t="s">
        <v>9691</v>
      </c>
      <c r="I722" s="299" t="s">
        <v>9692</v>
      </c>
      <c r="J722" s="299" t="s">
        <v>9693</v>
      </c>
      <c r="K722" s="282"/>
      <c r="L722" s="285"/>
      <c r="M722" s="285"/>
      <c r="N722" s="285"/>
    </row>
    <row r="723" spans="1:14" ht="15.6">
      <c r="A723" s="299" t="s">
        <v>9676</v>
      </c>
      <c r="B723" s="291">
        <v>4</v>
      </c>
      <c r="C723" s="299" t="s">
        <v>9694</v>
      </c>
      <c r="D723" s="299" t="s">
        <v>9695</v>
      </c>
      <c r="E723" s="299" t="s">
        <v>9694</v>
      </c>
      <c r="F723" s="302" t="s">
        <v>9694</v>
      </c>
      <c r="G723" s="292" t="s">
        <v>9696</v>
      </c>
      <c r="H723" s="299" t="s">
        <v>9697</v>
      </c>
      <c r="I723" s="299" t="s">
        <v>9698</v>
      </c>
      <c r="J723" s="299" t="s">
        <v>9699</v>
      </c>
      <c r="K723" s="282"/>
      <c r="L723" s="285"/>
      <c r="M723" s="285"/>
      <c r="N723" s="285"/>
    </row>
    <row r="724" spans="1:14" ht="43.5">
      <c r="A724" s="299" t="s">
        <v>9676</v>
      </c>
      <c r="B724" s="291">
        <v>5</v>
      </c>
      <c r="C724" s="299" t="s">
        <v>9700</v>
      </c>
      <c r="D724" s="299" t="s">
        <v>9701</v>
      </c>
      <c r="E724" s="299" t="s">
        <v>9700</v>
      </c>
      <c r="F724" s="302" t="s">
        <v>9700</v>
      </c>
      <c r="G724" s="292" t="s">
        <v>9702</v>
      </c>
      <c r="H724" s="301" t="s">
        <v>9703</v>
      </c>
      <c r="I724" s="299" t="s">
        <v>9704</v>
      </c>
      <c r="J724" s="299" t="s">
        <v>9705</v>
      </c>
      <c r="K724" s="282"/>
      <c r="L724" s="285"/>
      <c r="M724" s="285"/>
      <c r="N724" s="285"/>
    </row>
    <row r="725" spans="1:14" ht="15.6">
      <c r="A725" s="299" t="s">
        <v>9676</v>
      </c>
      <c r="B725" s="291">
        <v>6</v>
      </c>
      <c r="C725" s="299" t="s">
        <v>9706</v>
      </c>
      <c r="D725" s="299" t="s">
        <v>9707</v>
      </c>
      <c r="E725" s="299" t="s">
        <v>9706</v>
      </c>
      <c r="F725" s="302" t="s">
        <v>9706</v>
      </c>
      <c r="G725" s="292" t="s">
        <v>9708</v>
      </c>
      <c r="H725" s="299" t="s">
        <v>9709</v>
      </c>
      <c r="I725" s="299" t="s">
        <v>9710</v>
      </c>
      <c r="J725" s="299" t="s">
        <v>9711</v>
      </c>
      <c r="K725" s="282"/>
      <c r="L725" s="285"/>
      <c r="M725" s="285"/>
      <c r="N725" s="285"/>
    </row>
    <row r="726" spans="1:14" ht="15.6">
      <c r="A726" s="299" t="s">
        <v>9676</v>
      </c>
      <c r="B726" s="291">
        <v>7</v>
      </c>
      <c r="C726" s="299" t="s">
        <v>9712</v>
      </c>
      <c r="D726" s="299" t="s">
        <v>9713</v>
      </c>
      <c r="E726" s="299" t="s">
        <v>9712</v>
      </c>
      <c r="F726" s="302" t="s">
        <v>9712</v>
      </c>
      <c r="G726" s="292" t="s">
        <v>9714</v>
      </c>
      <c r="H726" s="299" t="s">
        <v>9715</v>
      </c>
      <c r="I726" s="299" t="s">
        <v>9716</v>
      </c>
      <c r="J726" s="299" t="s">
        <v>9717</v>
      </c>
      <c r="K726" s="282"/>
      <c r="L726" s="285"/>
      <c r="M726" s="285"/>
      <c r="N726" s="285"/>
    </row>
    <row r="727" spans="1:14" ht="15.6">
      <c r="A727" s="299" t="s">
        <v>9676</v>
      </c>
      <c r="B727" s="291">
        <v>-77</v>
      </c>
      <c r="C727" s="299" t="s">
        <v>7777</v>
      </c>
      <c r="D727" s="299" t="s">
        <v>9718</v>
      </c>
      <c r="E727" s="299" t="s">
        <v>8103</v>
      </c>
      <c r="F727" s="302" t="s">
        <v>7777</v>
      </c>
      <c r="G727" s="292" t="s">
        <v>8059</v>
      </c>
      <c r="H727" s="299" t="s">
        <v>8106</v>
      </c>
      <c r="I727" s="299" t="s">
        <v>7783</v>
      </c>
      <c r="J727" s="299" t="s">
        <v>6982</v>
      </c>
      <c r="K727" s="282"/>
      <c r="L727" s="285"/>
      <c r="M727" s="285"/>
      <c r="N727" s="285"/>
    </row>
    <row r="728" spans="1:14" ht="15.6">
      <c r="A728" s="298" t="s">
        <v>9719</v>
      </c>
      <c r="B728" s="291">
        <v>1</v>
      </c>
      <c r="C728" s="299" t="s">
        <v>9720</v>
      </c>
      <c r="D728" s="299" t="s">
        <v>9721</v>
      </c>
      <c r="E728" s="299" t="s">
        <v>9722</v>
      </c>
      <c r="F728" s="300" t="s">
        <v>9723</v>
      </c>
      <c r="G728" s="292" t="s">
        <v>9724</v>
      </c>
      <c r="H728" s="299" t="s">
        <v>9725</v>
      </c>
      <c r="I728" s="299" t="s">
        <v>9726</v>
      </c>
      <c r="J728" s="299" t="s">
        <v>9727</v>
      </c>
      <c r="K728" s="282"/>
      <c r="L728" s="285"/>
      <c r="M728" s="285"/>
      <c r="N728" s="285"/>
    </row>
    <row r="729" spans="1:14" ht="15.6">
      <c r="A729" s="299" t="s">
        <v>9719</v>
      </c>
      <c r="B729" s="291">
        <v>2</v>
      </c>
      <c r="C729" s="299" t="s">
        <v>9728</v>
      </c>
      <c r="D729" s="299" t="s">
        <v>9729</v>
      </c>
      <c r="E729" s="299" t="s">
        <v>9730</v>
      </c>
      <c r="F729" s="300" t="s">
        <v>9731</v>
      </c>
      <c r="G729" s="292" t="s">
        <v>9732</v>
      </c>
      <c r="H729" s="299" t="s">
        <v>9733</v>
      </c>
      <c r="I729" s="299" t="s">
        <v>9734</v>
      </c>
      <c r="J729" s="299" t="s">
        <v>9735</v>
      </c>
      <c r="K729" s="282"/>
      <c r="L729" s="285"/>
      <c r="M729" s="285"/>
      <c r="N729" s="285"/>
    </row>
    <row r="730" spans="1:14" ht="15.6">
      <c r="A730" s="299" t="s">
        <v>9719</v>
      </c>
      <c r="B730" s="291">
        <v>3</v>
      </c>
      <c r="C730" s="299" t="s">
        <v>7348</v>
      </c>
      <c r="D730" s="299" t="s">
        <v>9736</v>
      </c>
      <c r="E730" s="299" t="s">
        <v>9737</v>
      </c>
      <c r="F730" s="300" t="s">
        <v>9738</v>
      </c>
      <c r="G730" s="292" t="s">
        <v>9739</v>
      </c>
      <c r="H730" s="299" t="s">
        <v>9740</v>
      </c>
      <c r="I730" s="299" t="s">
        <v>9741</v>
      </c>
      <c r="J730" s="299" t="s">
        <v>9742</v>
      </c>
      <c r="K730" s="282"/>
      <c r="L730" s="285"/>
      <c r="M730" s="285"/>
      <c r="N730" s="285"/>
    </row>
    <row r="731" spans="1:14" ht="15.6">
      <c r="A731" s="299" t="s">
        <v>9719</v>
      </c>
      <c r="B731" s="291">
        <v>4</v>
      </c>
      <c r="C731" s="299" t="s">
        <v>9743</v>
      </c>
      <c r="D731" s="299" t="s">
        <v>9744</v>
      </c>
      <c r="E731" s="299" t="s">
        <v>9745</v>
      </c>
      <c r="F731" s="300" t="s">
        <v>9746</v>
      </c>
      <c r="G731" s="292" t="s">
        <v>9747</v>
      </c>
      <c r="H731" s="299" t="s">
        <v>9748</v>
      </c>
      <c r="I731" s="299" t="s">
        <v>9749</v>
      </c>
      <c r="J731" s="299" t="s">
        <v>9750</v>
      </c>
      <c r="K731" s="282"/>
      <c r="L731" s="285"/>
      <c r="M731" s="285"/>
      <c r="N731" s="285"/>
    </row>
    <row r="732" spans="1:14" ht="15.6">
      <c r="A732" s="299" t="s">
        <v>9719</v>
      </c>
      <c r="B732" s="291">
        <v>5</v>
      </c>
      <c r="C732" s="299" t="s">
        <v>9751</v>
      </c>
      <c r="D732" s="299" t="s">
        <v>9752</v>
      </c>
      <c r="E732" s="299" t="s">
        <v>9753</v>
      </c>
      <c r="F732" s="300" t="s">
        <v>9754</v>
      </c>
      <c r="G732" s="292" t="s">
        <v>9755</v>
      </c>
      <c r="H732" s="299" t="s">
        <v>9756</v>
      </c>
      <c r="I732" s="299" t="s">
        <v>9757</v>
      </c>
      <c r="J732" s="299" t="s">
        <v>9758</v>
      </c>
      <c r="K732" s="282"/>
      <c r="L732" s="285"/>
      <c r="M732" s="285"/>
      <c r="N732" s="285"/>
    </row>
    <row r="733" spans="1:14" ht="15.6">
      <c r="A733" s="299" t="s">
        <v>9719</v>
      </c>
      <c r="B733" s="291">
        <v>-99</v>
      </c>
      <c r="C733" s="299" t="s">
        <v>7130</v>
      </c>
      <c r="D733" s="299" t="s">
        <v>9483</v>
      </c>
      <c r="E733" s="299" t="s">
        <v>8262</v>
      </c>
      <c r="F733" s="300" t="s">
        <v>8110</v>
      </c>
      <c r="G733" s="292" t="s">
        <v>8111</v>
      </c>
      <c r="H733" s="299" t="s">
        <v>7185</v>
      </c>
      <c r="I733" s="299" t="s">
        <v>8113</v>
      </c>
      <c r="J733" s="299" t="s">
        <v>8114</v>
      </c>
      <c r="K733" s="282"/>
      <c r="L733" s="285"/>
      <c r="M733" s="285"/>
      <c r="N733" s="285"/>
    </row>
    <row r="734" spans="1:14" ht="15.6">
      <c r="A734" s="299" t="s">
        <v>9719</v>
      </c>
      <c r="B734" s="291">
        <v>-98</v>
      </c>
      <c r="C734" s="299" t="s">
        <v>9344</v>
      </c>
      <c r="D734" s="299" t="s">
        <v>9759</v>
      </c>
      <c r="E734" s="299" t="s">
        <v>9760</v>
      </c>
      <c r="F734" s="300" t="s">
        <v>9471</v>
      </c>
      <c r="G734" s="292" t="s">
        <v>9761</v>
      </c>
      <c r="H734" s="299" t="s">
        <v>9762</v>
      </c>
      <c r="I734" s="299" t="s">
        <v>9763</v>
      </c>
      <c r="J734" s="299" t="s">
        <v>9472</v>
      </c>
      <c r="K734" s="282"/>
      <c r="L734" s="285"/>
      <c r="M734" s="285"/>
      <c r="N734" s="285"/>
    </row>
    <row r="735" spans="1:14" ht="15.6">
      <c r="A735" s="298" t="s">
        <v>9764</v>
      </c>
      <c r="B735" s="291">
        <v>1</v>
      </c>
      <c r="C735" s="299" t="s">
        <v>9765</v>
      </c>
      <c r="D735" s="299" t="s">
        <v>9766</v>
      </c>
      <c r="E735" s="299" t="s">
        <v>9767</v>
      </c>
      <c r="F735" s="302"/>
      <c r="G735" s="292" t="s">
        <v>9768</v>
      </c>
      <c r="H735" s="299"/>
      <c r="I735" s="299" t="s">
        <v>9769</v>
      </c>
      <c r="J735" s="299"/>
      <c r="K735" s="282"/>
      <c r="L735" s="285"/>
      <c r="M735" s="285"/>
      <c r="N735" s="285"/>
    </row>
    <row r="736" spans="1:14" ht="15.6">
      <c r="A736" s="299" t="s">
        <v>9764</v>
      </c>
      <c r="B736" s="291">
        <v>2</v>
      </c>
      <c r="C736" s="299" t="s">
        <v>9770</v>
      </c>
      <c r="D736" s="299" t="s">
        <v>9771</v>
      </c>
      <c r="E736" s="299" t="s">
        <v>9772</v>
      </c>
      <c r="F736" s="302"/>
      <c r="G736" s="292" t="s">
        <v>9773</v>
      </c>
      <c r="H736" s="299"/>
      <c r="I736" s="299" t="s">
        <v>9774</v>
      </c>
      <c r="J736" s="299"/>
      <c r="K736" s="282"/>
      <c r="L736" s="285"/>
      <c r="M736" s="285"/>
      <c r="N736" s="285"/>
    </row>
    <row r="737" spans="1:14" ht="15.6">
      <c r="A737" s="299" t="s">
        <v>9764</v>
      </c>
      <c r="B737" s="291">
        <v>3</v>
      </c>
      <c r="C737" s="299" t="s">
        <v>9775</v>
      </c>
      <c r="D737" s="299" t="s">
        <v>9776</v>
      </c>
      <c r="E737" s="299" t="s">
        <v>9753</v>
      </c>
      <c r="F737" s="302"/>
      <c r="G737" s="292" t="s">
        <v>9777</v>
      </c>
      <c r="H737" s="299"/>
      <c r="I737" s="299" t="s">
        <v>9778</v>
      </c>
      <c r="J737" s="299"/>
      <c r="K737" s="282"/>
      <c r="L737" s="285"/>
      <c r="M737" s="285"/>
      <c r="N737" s="285"/>
    </row>
    <row r="738" spans="1:14" ht="15.6">
      <c r="A738" s="298" t="s">
        <v>9779</v>
      </c>
      <c r="B738" s="291">
        <v>1</v>
      </c>
      <c r="C738" s="299" t="s">
        <v>9780</v>
      </c>
      <c r="D738" s="299" t="s">
        <v>9781</v>
      </c>
      <c r="E738" s="299" t="s">
        <v>9782</v>
      </c>
      <c r="F738" s="300" t="s">
        <v>9783</v>
      </c>
      <c r="G738" s="292" t="s">
        <v>9784</v>
      </c>
      <c r="H738" s="299" t="s">
        <v>9785</v>
      </c>
      <c r="I738" s="299" t="s">
        <v>9786</v>
      </c>
      <c r="J738" s="299" t="s">
        <v>9787</v>
      </c>
      <c r="K738" s="282"/>
      <c r="L738" s="285"/>
      <c r="M738" s="285"/>
      <c r="N738" s="285"/>
    </row>
    <row r="739" spans="1:14" ht="15.6">
      <c r="A739" s="299" t="s">
        <v>9779</v>
      </c>
      <c r="B739" s="291">
        <v>2</v>
      </c>
      <c r="C739" s="299" t="s">
        <v>9788</v>
      </c>
      <c r="D739" s="299" t="s">
        <v>9789</v>
      </c>
      <c r="E739" s="299" t="s">
        <v>9790</v>
      </c>
      <c r="F739" s="300" t="s">
        <v>9791</v>
      </c>
      <c r="G739" s="292" t="s">
        <v>9792</v>
      </c>
      <c r="H739" s="299" t="s">
        <v>9793</v>
      </c>
      <c r="I739" s="299" t="s">
        <v>9794</v>
      </c>
      <c r="J739" s="299" t="s">
        <v>9795</v>
      </c>
      <c r="K739" s="282"/>
      <c r="L739" s="285"/>
      <c r="M739" s="285"/>
      <c r="N739" s="285"/>
    </row>
    <row r="740" spans="1:14" ht="72.599999999999994">
      <c r="A740" s="299" t="s">
        <v>9779</v>
      </c>
      <c r="B740" s="291">
        <v>3</v>
      </c>
      <c r="C740" s="299" t="s">
        <v>9796</v>
      </c>
      <c r="D740" s="299" t="s">
        <v>9797</v>
      </c>
      <c r="E740" s="299" t="s">
        <v>9798</v>
      </c>
      <c r="F740" s="300" t="s">
        <v>9799</v>
      </c>
      <c r="G740" s="292" t="s">
        <v>9800</v>
      </c>
      <c r="H740" s="301" t="s">
        <v>9801</v>
      </c>
      <c r="I740" s="299" t="s">
        <v>9802</v>
      </c>
      <c r="J740" s="299" t="s">
        <v>9803</v>
      </c>
      <c r="K740" s="282"/>
      <c r="L740" s="285"/>
      <c r="M740" s="285"/>
      <c r="N740" s="285"/>
    </row>
    <row r="741" spans="1:14" ht="15.6">
      <c r="A741" s="299" t="s">
        <v>9779</v>
      </c>
      <c r="B741" s="291">
        <v>4</v>
      </c>
      <c r="C741" s="299" t="s">
        <v>9804</v>
      </c>
      <c r="D741" s="299" t="s">
        <v>9805</v>
      </c>
      <c r="E741" s="299" t="s">
        <v>9806</v>
      </c>
      <c r="F741" s="300" t="s">
        <v>9807</v>
      </c>
      <c r="G741" s="292" t="s">
        <v>9808</v>
      </c>
      <c r="H741" s="299" t="s">
        <v>9809</v>
      </c>
      <c r="I741" s="299" t="s">
        <v>9810</v>
      </c>
      <c r="J741" s="299" t="s">
        <v>9811</v>
      </c>
      <c r="K741" s="282"/>
      <c r="L741" s="285"/>
      <c r="M741" s="285"/>
      <c r="N741" s="285"/>
    </row>
    <row r="742" spans="1:14" ht="15.6">
      <c r="A742" s="299" t="s">
        <v>9779</v>
      </c>
      <c r="B742" s="291">
        <v>5</v>
      </c>
      <c r="C742" s="299" t="s">
        <v>9812</v>
      </c>
      <c r="D742" s="299" t="s">
        <v>9813</v>
      </c>
      <c r="E742" s="299" t="s">
        <v>9814</v>
      </c>
      <c r="F742" s="300" t="s">
        <v>9815</v>
      </c>
      <c r="G742" s="292" t="s">
        <v>9816</v>
      </c>
      <c r="H742" s="299"/>
      <c r="I742" s="299" t="s">
        <v>9817</v>
      </c>
      <c r="J742" s="299" t="s">
        <v>9818</v>
      </c>
      <c r="K742" s="282"/>
      <c r="L742" s="285"/>
      <c r="M742" s="285"/>
      <c r="N742" s="285"/>
    </row>
    <row r="743" spans="1:14" ht="57.95">
      <c r="A743" s="299" t="s">
        <v>9779</v>
      </c>
      <c r="B743" s="291">
        <v>6</v>
      </c>
      <c r="C743" s="299" t="s">
        <v>9819</v>
      </c>
      <c r="D743" s="299" t="s">
        <v>9820</v>
      </c>
      <c r="E743" s="299" t="s">
        <v>9821</v>
      </c>
      <c r="F743" s="300" t="s">
        <v>9822</v>
      </c>
      <c r="G743" s="292" t="s">
        <v>9823</v>
      </c>
      <c r="H743" s="301" t="s">
        <v>9824</v>
      </c>
      <c r="I743" s="299" t="s">
        <v>9825</v>
      </c>
      <c r="J743" s="299" t="s">
        <v>9826</v>
      </c>
      <c r="K743" s="282"/>
      <c r="L743" s="285"/>
      <c r="M743" s="285"/>
      <c r="N743" s="285"/>
    </row>
    <row r="744" spans="1:14" ht="15.6">
      <c r="A744" s="299" t="s">
        <v>9779</v>
      </c>
      <c r="B744" s="291">
        <v>7</v>
      </c>
      <c r="C744" s="299" t="s">
        <v>7089</v>
      </c>
      <c r="D744" s="299" t="s">
        <v>9345</v>
      </c>
      <c r="E744" s="299" t="s">
        <v>8115</v>
      </c>
      <c r="F744" s="300" t="s">
        <v>9471</v>
      </c>
      <c r="G744" s="292" t="s">
        <v>9347</v>
      </c>
      <c r="H744" s="299" t="s">
        <v>9348</v>
      </c>
      <c r="I744" s="299" t="s">
        <v>7094</v>
      </c>
      <c r="J744" s="299" t="s">
        <v>9472</v>
      </c>
      <c r="K744" s="282"/>
      <c r="L744" s="285"/>
      <c r="M744" s="285"/>
      <c r="N744" s="285"/>
    </row>
    <row r="745" spans="1:14" ht="15.6">
      <c r="A745" s="299" t="s">
        <v>9779</v>
      </c>
      <c r="B745" s="291">
        <v>-77</v>
      </c>
      <c r="C745" s="299" t="s">
        <v>6502</v>
      </c>
      <c r="D745" s="299" t="s">
        <v>8102</v>
      </c>
      <c r="E745" s="299" t="s">
        <v>8103</v>
      </c>
      <c r="F745" s="300" t="s">
        <v>8756</v>
      </c>
      <c r="G745" s="292" t="s">
        <v>9119</v>
      </c>
      <c r="H745" s="299" t="s">
        <v>8106</v>
      </c>
      <c r="I745" s="299" t="s">
        <v>8417</v>
      </c>
      <c r="J745" s="299" t="s">
        <v>6982</v>
      </c>
      <c r="K745" s="282"/>
      <c r="L745" s="285"/>
      <c r="M745" s="285"/>
      <c r="N745" s="285"/>
    </row>
    <row r="746" spans="1:14" ht="15.6">
      <c r="A746" s="298" t="s">
        <v>9827</v>
      </c>
      <c r="B746" s="291">
        <v>1</v>
      </c>
      <c r="C746" s="299" t="s">
        <v>9828</v>
      </c>
      <c r="D746" s="299" t="s">
        <v>9829</v>
      </c>
      <c r="E746" s="299" t="s">
        <v>9830</v>
      </c>
      <c r="F746" s="300" t="s">
        <v>9831</v>
      </c>
      <c r="G746" s="292" t="s">
        <v>9832</v>
      </c>
      <c r="H746" s="299" t="s">
        <v>9833</v>
      </c>
      <c r="I746" s="299" t="s">
        <v>9828</v>
      </c>
      <c r="J746" s="299" t="s">
        <v>9834</v>
      </c>
      <c r="K746" s="282"/>
      <c r="L746" s="285"/>
      <c r="M746" s="285"/>
      <c r="N746" s="285"/>
    </row>
    <row r="747" spans="1:14" ht="15.6">
      <c r="A747" s="299" t="s">
        <v>9827</v>
      </c>
      <c r="B747" s="291">
        <v>2</v>
      </c>
      <c r="C747" s="299" t="s">
        <v>9835</v>
      </c>
      <c r="D747" s="299" t="s">
        <v>9836</v>
      </c>
      <c r="E747" s="299" t="s">
        <v>9837</v>
      </c>
      <c r="F747" s="300" t="s">
        <v>9838</v>
      </c>
      <c r="G747" s="325" t="s">
        <v>9839</v>
      </c>
      <c r="H747" s="325" t="s">
        <v>9840</v>
      </c>
      <c r="I747" s="325" t="s">
        <v>9841</v>
      </c>
      <c r="J747" s="325" t="s">
        <v>9842</v>
      </c>
      <c r="K747" s="282"/>
      <c r="L747" s="285"/>
      <c r="M747" s="285"/>
      <c r="N747" s="285"/>
    </row>
    <row r="748" spans="1:14" ht="15.6">
      <c r="A748" s="325" t="s">
        <v>9827</v>
      </c>
      <c r="B748" s="291">
        <v>3</v>
      </c>
      <c r="C748" s="325" t="s">
        <v>9843</v>
      </c>
      <c r="D748" s="325" t="s">
        <v>9844</v>
      </c>
      <c r="E748" s="325" t="s">
        <v>9845</v>
      </c>
      <c r="F748" s="326" t="s">
        <v>9846</v>
      </c>
      <c r="G748" s="325" t="s">
        <v>9847</v>
      </c>
      <c r="H748" s="325" t="s">
        <v>9848</v>
      </c>
      <c r="I748" s="325" t="s">
        <v>9849</v>
      </c>
      <c r="J748" s="325" t="s">
        <v>9850</v>
      </c>
      <c r="K748" s="282"/>
      <c r="L748" s="285"/>
      <c r="M748" s="285"/>
      <c r="N748" s="285"/>
    </row>
    <row r="749" spans="1:14" ht="15.6">
      <c r="A749" s="325" t="s">
        <v>9827</v>
      </c>
      <c r="B749" s="291">
        <v>10</v>
      </c>
      <c r="C749" s="325" t="s">
        <v>9851</v>
      </c>
      <c r="D749" s="325" t="s">
        <v>9852</v>
      </c>
      <c r="E749" s="325" t="s">
        <v>9853</v>
      </c>
      <c r="F749" s="326" t="s">
        <v>9854</v>
      </c>
      <c r="G749" s="325" t="s">
        <v>9855</v>
      </c>
      <c r="H749" s="325" t="s">
        <v>9856</v>
      </c>
      <c r="I749" s="325" t="s">
        <v>9857</v>
      </c>
      <c r="J749" s="325" t="s">
        <v>9858</v>
      </c>
      <c r="K749" s="282"/>
      <c r="L749" s="285"/>
      <c r="M749" s="285"/>
      <c r="N749" s="285"/>
    </row>
    <row r="750" spans="1:14" ht="15.6">
      <c r="A750" s="325" t="s">
        <v>9827</v>
      </c>
      <c r="B750" s="291">
        <v>4</v>
      </c>
      <c r="C750" s="325" t="s">
        <v>9859</v>
      </c>
      <c r="D750" s="325" t="s">
        <v>9860</v>
      </c>
      <c r="E750" s="325" t="s">
        <v>9861</v>
      </c>
      <c r="F750" s="326" t="s">
        <v>9862</v>
      </c>
      <c r="G750" s="325" t="s">
        <v>9863</v>
      </c>
      <c r="H750" s="325" t="s">
        <v>9864</v>
      </c>
      <c r="I750" s="325" t="s">
        <v>9865</v>
      </c>
      <c r="J750" s="325" t="s">
        <v>9866</v>
      </c>
      <c r="K750" s="282"/>
      <c r="L750" s="285"/>
      <c r="M750" s="285"/>
      <c r="N750" s="285"/>
    </row>
    <row r="751" spans="1:14" ht="15.6">
      <c r="A751" s="325" t="s">
        <v>9827</v>
      </c>
      <c r="B751" s="291">
        <v>5</v>
      </c>
      <c r="C751" s="325" t="s">
        <v>9867</v>
      </c>
      <c r="D751" s="325" t="s">
        <v>9868</v>
      </c>
      <c r="E751" s="325" t="s">
        <v>9869</v>
      </c>
      <c r="F751" s="326" t="s">
        <v>9870</v>
      </c>
      <c r="G751" s="325" t="s">
        <v>9871</v>
      </c>
      <c r="H751" s="325" t="s">
        <v>9872</v>
      </c>
      <c r="I751" s="325" t="s">
        <v>9873</v>
      </c>
      <c r="J751" s="325" t="s">
        <v>9874</v>
      </c>
      <c r="K751" s="282"/>
      <c r="L751" s="285"/>
      <c r="M751" s="285"/>
      <c r="N751" s="285"/>
    </row>
    <row r="752" spans="1:14" ht="15.6">
      <c r="A752" s="325" t="s">
        <v>9827</v>
      </c>
      <c r="B752" s="291">
        <v>6</v>
      </c>
      <c r="C752" s="325" t="s">
        <v>9875</v>
      </c>
      <c r="D752" s="325" t="s">
        <v>9876</v>
      </c>
      <c r="E752" s="325" t="s">
        <v>9877</v>
      </c>
      <c r="F752" s="326" t="s">
        <v>9878</v>
      </c>
      <c r="G752" s="325" t="s">
        <v>9879</v>
      </c>
      <c r="H752" s="325" t="s">
        <v>9880</v>
      </c>
      <c r="I752" s="325" t="s">
        <v>9881</v>
      </c>
      <c r="J752" s="325" t="s">
        <v>9882</v>
      </c>
      <c r="K752" s="282"/>
      <c r="L752" s="285"/>
      <c r="M752" s="285"/>
      <c r="N752" s="285"/>
    </row>
    <row r="753" spans="1:14" ht="15.6">
      <c r="A753" s="299" t="s">
        <v>9827</v>
      </c>
      <c r="B753" s="291">
        <v>7</v>
      </c>
      <c r="C753" s="299" t="s">
        <v>9883</v>
      </c>
      <c r="D753" s="299" t="s">
        <v>9884</v>
      </c>
      <c r="E753" s="299" t="s">
        <v>9885</v>
      </c>
      <c r="F753" s="300" t="s">
        <v>9886</v>
      </c>
      <c r="G753" s="292" t="s">
        <v>9887</v>
      </c>
      <c r="H753" s="299" t="s">
        <v>9888</v>
      </c>
      <c r="I753" s="299" t="s">
        <v>9889</v>
      </c>
      <c r="J753" s="299" t="s">
        <v>9890</v>
      </c>
      <c r="K753" s="282"/>
      <c r="L753" s="285"/>
      <c r="M753" s="285"/>
      <c r="N753" s="285"/>
    </row>
    <row r="754" spans="1:14" ht="15.6">
      <c r="A754" s="325" t="s">
        <v>9827</v>
      </c>
      <c r="B754" s="291">
        <v>8</v>
      </c>
      <c r="C754" s="325" t="s">
        <v>9891</v>
      </c>
      <c r="D754" s="325" t="s">
        <v>9892</v>
      </c>
      <c r="E754" s="325" t="s">
        <v>9893</v>
      </c>
      <c r="F754" s="326" t="s">
        <v>9894</v>
      </c>
      <c r="G754" s="325" t="s">
        <v>9895</v>
      </c>
      <c r="H754" s="325" t="s">
        <v>9896</v>
      </c>
      <c r="I754" s="325" t="s">
        <v>9897</v>
      </c>
      <c r="J754" s="325" t="s">
        <v>9898</v>
      </c>
      <c r="K754" s="282"/>
      <c r="L754" s="285"/>
      <c r="M754" s="285"/>
      <c r="N754" s="285"/>
    </row>
    <row r="755" spans="1:14" ht="15.6">
      <c r="A755" s="325" t="s">
        <v>9827</v>
      </c>
      <c r="B755" s="291">
        <v>9</v>
      </c>
      <c r="C755" s="325" t="s">
        <v>9899</v>
      </c>
      <c r="D755" s="325" t="s">
        <v>9900</v>
      </c>
      <c r="E755" s="325" t="s">
        <v>9901</v>
      </c>
      <c r="F755" s="326" t="s">
        <v>9902</v>
      </c>
      <c r="G755" s="325" t="s">
        <v>9903</v>
      </c>
      <c r="H755" s="325" t="s">
        <v>9904</v>
      </c>
      <c r="I755" s="325" t="s">
        <v>9905</v>
      </c>
      <c r="J755" s="325" t="s">
        <v>9899</v>
      </c>
      <c r="K755" s="282"/>
      <c r="L755" s="285"/>
      <c r="M755" s="285"/>
      <c r="N755" s="285"/>
    </row>
    <row r="756" spans="1:14" ht="15.6">
      <c r="A756" s="325" t="s">
        <v>9827</v>
      </c>
      <c r="B756" s="291">
        <v>-77</v>
      </c>
      <c r="C756" s="325" t="s">
        <v>6502</v>
      </c>
      <c r="D756" s="325" t="s">
        <v>8102</v>
      </c>
      <c r="E756" s="325" t="s">
        <v>7975</v>
      </c>
      <c r="F756" s="326" t="s">
        <v>8756</v>
      </c>
      <c r="G756" s="325" t="s">
        <v>7976</v>
      </c>
      <c r="H756" s="325" t="s">
        <v>9906</v>
      </c>
      <c r="I756" s="325" t="s">
        <v>7978</v>
      </c>
      <c r="J756" s="325" t="s">
        <v>9907</v>
      </c>
      <c r="K756" s="282"/>
      <c r="L756" s="285"/>
      <c r="M756" s="285"/>
      <c r="N756" s="285"/>
    </row>
    <row r="757" spans="1:14" ht="15.6">
      <c r="A757" s="298" t="s">
        <v>9908</v>
      </c>
      <c r="B757" s="291">
        <v>1</v>
      </c>
      <c r="C757" s="299" t="s">
        <v>9909</v>
      </c>
      <c r="D757" s="299" t="s">
        <v>9910</v>
      </c>
      <c r="E757" s="299" t="s">
        <v>9911</v>
      </c>
      <c r="F757" s="300" t="s">
        <v>9912</v>
      </c>
      <c r="G757" s="292" t="s">
        <v>9913</v>
      </c>
      <c r="H757" s="299" t="s">
        <v>9914</v>
      </c>
      <c r="I757" s="299" t="s">
        <v>9915</v>
      </c>
      <c r="J757" s="299" t="s">
        <v>9916</v>
      </c>
      <c r="K757" s="282"/>
      <c r="L757" s="285"/>
      <c r="M757" s="285"/>
      <c r="N757" s="285"/>
    </row>
    <row r="758" spans="1:14" ht="15.6">
      <c r="A758" s="299" t="s">
        <v>9908</v>
      </c>
      <c r="B758" s="291">
        <v>2</v>
      </c>
      <c r="C758" s="299" t="s">
        <v>9917</v>
      </c>
      <c r="D758" s="299" t="s">
        <v>9918</v>
      </c>
      <c r="E758" s="299" t="s">
        <v>9919</v>
      </c>
      <c r="F758" s="300" t="s">
        <v>9920</v>
      </c>
      <c r="G758" s="292" t="s">
        <v>9921</v>
      </c>
      <c r="H758" s="299" t="s">
        <v>9922</v>
      </c>
      <c r="I758" s="299" t="s">
        <v>9923</v>
      </c>
      <c r="J758" s="299" t="s">
        <v>9924</v>
      </c>
      <c r="K758" s="282"/>
      <c r="L758" s="285"/>
      <c r="M758" s="285"/>
      <c r="N758" s="285"/>
    </row>
    <row r="759" spans="1:14" ht="15.6">
      <c r="A759" s="299" t="s">
        <v>9908</v>
      </c>
      <c r="B759" s="291">
        <v>3</v>
      </c>
      <c r="C759" s="299" t="s">
        <v>9925</v>
      </c>
      <c r="D759" s="299" t="s">
        <v>9926</v>
      </c>
      <c r="E759" s="299" t="s">
        <v>9927</v>
      </c>
      <c r="F759" s="300" t="s">
        <v>9928</v>
      </c>
      <c r="G759" s="292" t="s">
        <v>9929</v>
      </c>
      <c r="H759" s="299" t="s">
        <v>9930</v>
      </c>
      <c r="I759" s="299" t="s">
        <v>9931</v>
      </c>
      <c r="J759" s="299" t="s">
        <v>9932</v>
      </c>
      <c r="K759" s="282"/>
      <c r="L759" s="285"/>
      <c r="M759" s="285"/>
      <c r="N759" s="285"/>
    </row>
    <row r="760" spans="1:14" ht="15.6">
      <c r="A760" s="299" t="s">
        <v>9908</v>
      </c>
      <c r="B760" s="291">
        <v>-99</v>
      </c>
      <c r="C760" s="299" t="s">
        <v>9933</v>
      </c>
      <c r="D760" s="299" t="s">
        <v>9934</v>
      </c>
      <c r="E760" s="299" t="s">
        <v>9935</v>
      </c>
      <c r="F760" s="300" t="s">
        <v>9936</v>
      </c>
      <c r="G760" s="292" t="s">
        <v>9937</v>
      </c>
      <c r="H760" s="299" t="s">
        <v>9938</v>
      </c>
      <c r="I760" s="299" t="s">
        <v>9939</v>
      </c>
      <c r="J760" s="299" t="s">
        <v>9940</v>
      </c>
      <c r="K760" s="282"/>
      <c r="L760" s="285"/>
      <c r="M760" s="285"/>
      <c r="N760" s="285"/>
    </row>
    <row r="761" spans="1:14" ht="15.6">
      <c r="A761" s="299" t="s">
        <v>9908</v>
      </c>
      <c r="B761" s="291">
        <v>-98</v>
      </c>
      <c r="C761" s="299" t="s">
        <v>9941</v>
      </c>
      <c r="D761" s="299" t="s">
        <v>9942</v>
      </c>
      <c r="E761" s="299" t="s">
        <v>9943</v>
      </c>
      <c r="F761" s="300" t="s">
        <v>9944</v>
      </c>
      <c r="G761" s="292" t="s">
        <v>9945</v>
      </c>
      <c r="H761" s="299" t="s">
        <v>9938</v>
      </c>
      <c r="I761" s="299" t="s">
        <v>9946</v>
      </c>
      <c r="J761" s="299" t="s">
        <v>9947</v>
      </c>
      <c r="K761" s="282"/>
      <c r="L761" s="285"/>
      <c r="M761" s="285"/>
      <c r="N761" s="285"/>
    </row>
    <row r="762" spans="1:14" ht="15.6">
      <c r="A762" s="298" t="s">
        <v>2144</v>
      </c>
      <c r="B762" s="291">
        <v>0</v>
      </c>
      <c r="C762" s="327" t="s">
        <v>6666</v>
      </c>
      <c r="D762" s="299" t="s">
        <v>6666</v>
      </c>
      <c r="E762" s="299" t="s">
        <v>6668</v>
      </c>
      <c r="F762" s="300" t="s">
        <v>9948</v>
      </c>
      <c r="G762" s="292" t="s">
        <v>6670</v>
      </c>
      <c r="H762" s="299" t="s">
        <v>9949</v>
      </c>
      <c r="I762" s="299" t="s">
        <v>6672</v>
      </c>
      <c r="J762" s="299" t="s">
        <v>9950</v>
      </c>
      <c r="K762" s="282"/>
      <c r="L762" s="285"/>
      <c r="M762" s="285"/>
      <c r="N762" s="285"/>
    </row>
    <row r="763" spans="1:14" ht="15.6">
      <c r="A763" s="299" t="s">
        <v>2144</v>
      </c>
      <c r="B763" s="291">
        <v>1</v>
      </c>
      <c r="C763" s="299" t="s">
        <v>7461</v>
      </c>
      <c r="D763" s="299" t="s">
        <v>7462</v>
      </c>
      <c r="E763" s="299" t="s">
        <v>9951</v>
      </c>
      <c r="F763" s="300" t="s">
        <v>7463</v>
      </c>
      <c r="G763" s="292" t="s">
        <v>9952</v>
      </c>
      <c r="H763" s="299" t="s">
        <v>9953</v>
      </c>
      <c r="I763" s="299" t="s">
        <v>7461</v>
      </c>
      <c r="J763" s="299" t="s">
        <v>9954</v>
      </c>
      <c r="K763" s="282"/>
      <c r="L763" s="285"/>
      <c r="M763" s="285"/>
      <c r="N763" s="285"/>
    </row>
    <row r="764" spans="1:14" ht="29.1">
      <c r="A764" s="299" t="s">
        <v>2144</v>
      </c>
      <c r="B764" s="291">
        <v>2</v>
      </c>
      <c r="C764" s="299" t="s">
        <v>9955</v>
      </c>
      <c r="D764" s="299" t="s">
        <v>9956</v>
      </c>
      <c r="E764" s="299" t="s">
        <v>9955</v>
      </c>
      <c r="F764" s="300" t="s">
        <v>9957</v>
      </c>
      <c r="G764" s="292" t="s">
        <v>9958</v>
      </c>
      <c r="H764" s="301" t="s">
        <v>9959</v>
      </c>
      <c r="I764" s="299" t="s">
        <v>9960</v>
      </c>
      <c r="J764" s="299" t="s">
        <v>9961</v>
      </c>
      <c r="K764" s="282"/>
      <c r="L764" s="285"/>
      <c r="M764" s="285"/>
      <c r="N764" s="285"/>
    </row>
    <row r="765" spans="1:14" ht="15.6">
      <c r="A765" s="299" t="s">
        <v>2144</v>
      </c>
      <c r="B765" s="291">
        <v>3</v>
      </c>
      <c r="C765" s="299" t="s">
        <v>9962</v>
      </c>
      <c r="D765" s="299" t="s">
        <v>9963</v>
      </c>
      <c r="E765" s="299" t="s">
        <v>9964</v>
      </c>
      <c r="F765" s="300" t="s">
        <v>9965</v>
      </c>
      <c r="G765" s="292" t="s">
        <v>9966</v>
      </c>
      <c r="H765" s="299" t="s">
        <v>9967</v>
      </c>
      <c r="I765" s="299" t="s">
        <v>9968</v>
      </c>
      <c r="J765" s="299" t="s">
        <v>6730</v>
      </c>
      <c r="K765" s="282"/>
      <c r="L765" s="285"/>
      <c r="M765" s="285"/>
      <c r="N765" s="285"/>
    </row>
    <row r="766" spans="1:14" ht="15.6">
      <c r="A766" s="299" t="s">
        <v>2144</v>
      </c>
      <c r="B766" s="291">
        <v>4</v>
      </c>
      <c r="C766" s="299" t="s">
        <v>9969</v>
      </c>
      <c r="D766" s="299" t="s">
        <v>9970</v>
      </c>
      <c r="E766" s="299" t="s">
        <v>9969</v>
      </c>
      <c r="F766" s="300" t="s">
        <v>9971</v>
      </c>
      <c r="G766" s="292" t="s">
        <v>9972</v>
      </c>
      <c r="H766" s="299" t="s">
        <v>9973</v>
      </c>
      <c r="I766" s="299" t="s">
        <v>9974</v>
      </c>
      <c r="J766" s="299" t="s">
        <v>9975</v>
      </c>
      <c r="K766" s="282"/>
      <c r="L766" s="285"/>
      <c r="M766" s="285"/>
      <c r="N766" s="285"/>
    </row>
    <row r="767" spans="1:14" ht="15.6">
      <c r="A767" s="299" t="s">
        <v>2144</v>
      </c>
      <c r="B767" s="291">
        <v>-99</v>
      </c>
      <c r="C767" s="299" t="s">
        <v>7130</v>
      </c>
      <c r="D767" s="299" t="s">
        <v>7131</v>
      </c>
      <c r="E767" s="299" t="s">
        <v>8109</v>
      </c>
      <c r="F767" s="300" t="s">
        <v>8110</v>
      </c>
      <c r="G767" s="292" t="s">
        <v>8111</v>
      </c>
      <c r="H767" s="299" t="s">
        <v>8112</v>
      </c>
      <c r="I767" s="299" t="s">
        <v>8113</v>
      </c>
      <c r="J767" s="299" t="s">
        <v>8114</v>
      </c>
      <c r="K767" s="282"/>
      <c r="L767" s="285"/>
      <c r="M767" s="285"/>
      <c r="N767" s="285"/>
    </row>
    <row r="768" spans="1:14" ht="15.6">
      <c r="A768" s="299" t="s">
        <v>2144</v>
      </c>
      <c r="B768" s="291">
        <v>-98</v>
      </c>
      <c r="C768" s="299" t="s">
        <v>7187</v>
      </c>
      <c r="D768" s="299" t="s">
        <v>7494</v>
      </c>
      <c r="E768" s="299" t="s">
        <v>9976</v>
      </c>
      <c r="F768" s="300" t="s">
        <v>7189</v>
      </c>
      <c r="G768" s="292" t="s">
        <v>7092</v>
      </c>
      <c r="H768" s="299" t="s">
        <v>9180</v>
      </c>
      <c r="I768" s="299" t="s">
        <v>9977</v>
      </c>
      <c r="J768" s="299" t="s">
        <v>9978</v>
      </c>
      <c r="K768" s="282"/>
      <c r="L768" s="285"/>
      <c r="M768" s="285"/>
      <c r="N768" s="285"/>
    </row>
    <row r="769" spans="1:14" ht="15.6">
      <c r="A769" s="298" t="s">
        <v>9979</v>
      </c>
      <c r="B769" s="291">
        <v>1</v>
      </c>
      <c r="C769" s="299" t="s">
        <v>6885</v>
      </c>
      <c r="D769" s="299" t="s">
        <v>7072</v>
      </c>
      <c r="E769" s="299" t="s">
        <v>9474</v>
      </c>
      <c r="F769" s="300" t="s">
        <v>6888</v>
      </c>
      <c r="G769" s="292" t="s">
        <v>6889</v>
      </c>
      <c r="H769" s="299" t="s">
        <v>6885</v>
      </c>
      <c r="I769" s="299" t="s">
        <v>6891</v>
      </c>
      <c r="J769" s="299" t="s">
        <v>7076</v>
      </c>
      <c r="K769" s="282"/>
      <c r="L769" s="285"/>
      <c r="M769" s="285"/>
      <c r="N769" s="285"/>
    </row>
    <row r="770" spans="1:14" ht="15.6">
      <c r="A770" s="299" t="s">
        <v>9979</v>
      </c>
      <c r="B770" s="291">
        <v>2</v>
      </c>
      <c r="C770" s="299" t="s">
        <v>9980</v>
      </c>
      <c r="D770" s="299" t="s">
        <v>9981</v>
      </c>
      <c r="E770" s="299" t="s">
        <v>9982</v>
      </c>
      <c r="F770" s="300" t="s">
        <v>9983</v>
      </c>
      <c r="G770" s="292" t="s">
        <v>9984</v>
      </c>
      <c r="H770" s="299" t="s">
        <v>9985</v>
      </c>
      <c r="I770" s="299" t="s">
        <v>9986</v>
      </c>
      <c r="J770" s="299" t="s">
        <v>9987</v>
      </c>
      <c r="K770" s="282"/>
      <c r="L770" s="285"/>
      <c r="M770" s="285"/>
      <c r="N770" s="285"/>
    </row>
    <row r="771" spans="1:14" ht="42" customHeight="1">
      <c r="A771" s="299" t="s">
        <v>9979</v>
      </c>
      <c r="B771" s="291">
        <v>3</v>
      </c>
      <c r="C771" s="299" t="s">
        <v>9988</v>
      </c>
      <c r="D771" s="299" t="s">
        <v>9989</v>
      </c>
      <c r="E771" s="299" t="s">
        <v>9990</v>
      </c>
      <c r="F771" s="300" t="s">
        <v>9991</v>
      </c>
      <c r="G771" s="292" t="s">
        <v>9992</v>
      </c>
      <c r="H771" s="301" t="s">
        <v>9993</v>
      </c>
      <c r="I771" s="299" t="s">
        <v>9994</v>
      </c>
      <c r="J771" s="299" t="s">
        <v>9995</v>
      </c>
      <c r="K771" s="282"/>
      <c r="L771" s="285"/>
      <c r="M771" s="285"/>
      <c r="N771" s="285"/>
    </row>
    <row r="772" spans="1:14" ht="15.6">
      <c r="A772" s="299" t="s">
        <v>9979</v>
      </c>
      <c r="B772" s="291">
        <v>-77</v>
      </c>
      <c r="C772" s="299" t="s">
        <v>9996</v>
      </c>
      <c r="D772" s="299" t="s">
        <v>9997</v>
      </c>
      <c r="E772" s="299" t="s">
        <v>9998</v>
      </c>
      <c r="F772" s="300" t="s">
        <v>9999</v>
      </c>
      <c r="G772" s="292" t="s">
        <v>10000</v>
      </c>
      <c r="H772" s="299" t="s">
        <v>10001</v>
      </c>
      <c r="I772" s="299" t="s">
        <v>10002</v>
      </c>
      <c r="J772" s="299" t="s">
        <v>10003</v>
      </c>
      <c r="K772" s="282"/>
      <c r="L772" s="285"/>
      <c r="M772" s="285"/>
      <c r="N772" s="285"/>
    </row>
    <row r="773" spans="1:14" ht="43.5">
      <c r="A773" s="298" t="s">
        <v>10004</v>
      </c>
      <c r="B773" s="291">
        <v>1</v>
      </c>
      <c r="C773" s="299" t="s">
        <v>10005</v>
      </c>
      <c r="D773" s="299" t="s">
        <v>10006</v>
      </c>
      <c r="E773" s="299" t="s">
        <v>10007</v>
      </c>
      <c r="F773" s="300" t="s">
        <v>10008</v>
      </c>
      <c r="G773" s="292" t="s">
        <v>10009</v>
      </c>
      <c r="H773" s="301" t="s">
        <v>10010</v>
      </c>
      <c r="I773" s="299" t="s">
        <v>10011</v>
      </c>
      <c r="J773" s="299" t="s">
        <v>10012</v>
      </c>
      <c r="K773" s="282"/>
      <c r="L773" s="285"/>
      <c r="M773" s="285"/>
      <c r="N773" s="285"/>
    </row>
    <row r="774" spans="1:14" ht="15.6">
      <c r="A774" s="299" t="s">
        <v>10004</v>
      </c>
      <c r="B774" s="291">
        <v>2</v>
      </c>
      <c r="C774" s="299" t="s">
        <v>10013</v>
      </c>
      <c r="D774" s="299" t="s">
        <v>10014</v>
      </c>
      <c r="E774" s="299" t="s">
        <v>10015</v>
      </c>
      <c r="F774" s="300" t="s">
        <v>10016</v>
      </c>
      <c r="G774" s="292" t="s">
        <v>10017</v>
      </c>
      <c r="H774" s="299" t="s">
        <v>10018</v>
      </c>
      <c r="I774" s="299" t="s">
        <v>10019</v>
      </c>
      <c r="J774" s="299" t="s">
        <v>10020</v>
      </c>
      <c r="K774" s="282"/>
      <c r="L774" s="285"/>
      <c r="M774" s="285"/>
      <c r="N774" s="285"/>
    </row>
    <row r="775" spans="1:14" ht="29.1">
      <c r="A775" s="299" t="s">
        <v>10004</v>
      </c>
      <c r="B775" s="291">
        <v>3</v>
      </c>
      <c r="C775" s="299" t="s">
        <v>10021</v>
      </c>
      <c r="D775" s="299" t="s">
        <v>10022</v>
      </c>
      <c r="E775" s="299" t="s">
        <v>10023</v>
      </c>
      <c r="F775" s="300" t="s">
        <v>10024</v>
      </c>
      <c r="G775" s="292" t="s">
        <v>10025</v>
      </c>
      <c r="H775" s="301" t="s">
        <v>10026</v>
      </c>
      <c r="I775" s="299" t="s">
        <v>10027</v>
      </c>
      <c r="J775" s="299" t="s">
        <v>10028</v>
      </c>
      <c r="K775" s="282"/>
      <c r="L775" s="285"/>
      <c r="M775" s="285"/>
      <c r="N775" s="285"/>
    </row>
    <row r="776" spans="1:14" ht="15.6">
      <c r="A776" s="299" t="s">
        <v>10004</v>
      </c>
      <c r="B776" s="291">
        <v>4</v>
      </c>
      <c r="C776" s="299" t="s">
        <v>10029</v>
      </c>
      <c r="D776" s="299" t="s">
        <v>10030</v>
      </c>
      <c r="E776" s="299" t="s">
        <v>10031</v>
      </c>
      <c r="F776" s="300" t="s">
        <v>10032</v>
      </c>
      <c r="G776" s="292" t="s">
        <v>10033</v>
      </c>
      <c r="H776" s="299" t="s">
        <v>10034</v>
      </c>
      <c r="I776" s="299" t="s">
        <v>10035</v>
      </c>
      <c r="J776" s="299" t="s">
        <v>10036</v>
      </c>
      <c r="K776" s="282"/>
      <c r="L776" s="285"/>
      <c r="M776" s="285"/>
      <c r="N776" s="285"/>
    </row>
    <row r="777" spans="1:14" ht="29.1">
      <c r="A777" s="299" t="s">
        <v>10004</v>
      </c>
      <c r="B777" s="291">
        <v>5</v>
      </c>
      <c r="C777" s="299" t="s">
        <v>10037</v>
      </c>
      <c r="D777" s="299" t="s">
        <v>10038</v>
      </c>
      <c r="E777" s="299" t="s">
        <v>10039</v>
      </c>
      <c r="F777" s="300" t="s">
        <v>10040</v>
      </c>
      <c r="G777" s="292" t="s">
        <v>10041</v>
      </c>
      <c r="H777" s="301" t="s">
        <v>10042</v>
      </c>
      <c r="I777" s="299" t="s">
        <v>10043</v>
      </c>
      <c r="J777" s="299" t="s">
        <v>10044</v>
      </c>
      <c r="K777" s="282"/>
      <c r="L777" s="285"/>
      <c r="M777" s="285"/>
      <c r="N777" s="285"/>
    </row>
    <row r="778" spans="1:14" ht="15.6">
      <c r="A778" s="299" t="s">
        <v>10004</v>
      </c>
      <c r="B778" s="291">
        <v>-77</v>
      </c>
      <c r="C778" s="299" t="s">
        <v>6502</v>
      </c>
      <c r="D778" s="299" t="s">
        <v>8102</v>
      </c>
      <c r="E778" s="299" t="s">
        <v>9600</v>
      </c>
      <c r="F778" s="300" t="s">
        <v>8756</v>
      </c>
      <c r="G778" s="292" t="s">
        <v>7976</v>
      </c>
      <c r="H778" s="299" t="s">
        <v>8106</v>
      </c>
      <c r="I778" s="299" t="s">
        <v>7978</v>
      </c>
      <c r="J778" s="299" t="s">
        <v>6982</v>
      </c>
      <c r="K778" s="282"/>
      <c r="L778" s="285"/>
      <c r="M778" s="285"/>
      <c r="N778" s="285"/>
    </row>
    <row r="779" spans="1:14" ht="15.6">
      <c r="A779" s="299" t="s">
        <v>10004</v>
      </c>
      <c r="B779" s="291">
        <v>0</v>
      </c>
      <c r="C779" s="299" t="s">
        <v>6666</v>
      </c>
      <c r="D779" s="299" t="s">
        <v>6666</v>
      </c>
      <c r="E779" s="299" t="s">
        <v>6668</v>
      </c>
      <c r="F779" s="300" t="s">
        <v>9948</v>
      </c>
      <c r="G779" s="292" t="s">
        <v>6670</v>
      </c>
      <c r="H779" s="299" t="s">
        <v>10045</v>
      </c>
      <c r="I779" s="299" t="s">
        <v>6672</v>
      </c>
      <c r="J779" s="299" t="s">
        <v>6673</v>
      </c>
      <c r="K779" s="282"/>
      <c r="L779" s="285"/>
      <c r="M779" s="285"/>
      <c r="N779" s="285"/>
    </row>
    <row r="780" spans="1:14" ht="15.6">
      <c r="A780" s="298" t="s">
        <v>10046</v>
      </c>
      <c r="B780" s="291">
        <v>1</v>
      </c>
      <c r="C780" s="299" t="s">
        <v>10047</v>
      </c>
      <c r="D780" s="299" t="s">
        <v>10048</v>
      </c>
      <c r="E780" s="299" t="s">
        <v>10049</v>
      </c>
      <c r="F780" s="300" t="s">
        <v>10050</v>
      </c>
      <c r="G780" s="292" t="s">
        <v>10051</v>
      </c>
      <c r="H780" s="299" t="s">
        <v>10052</v>
      </c>
      <c r="I780" s="299" t="s">
        <v>10053</v>
      </c>
      <c r="J780" s="299" t="s">
        <v>10054</v>
      </c>
      <c r="K780" s="282"/>
      <c r="L780" s="285"/>
      <c r="M780" s="285"/>
      <c r="N780" s="285"/>
    </row>
    <row r="781" spans="1:14" ht="15.6">
      <c r="A781" s="299" t="s">
        <v>10046</v>
      </c>
      <c r="B781" s="291">
        <v>0</v>
      </c>
      <c r="C781" s="299" t="s">
        <v>10055</v>
      </c>
      <c r="D781" s="299" t="s">
        <v>10056</v>
      </c>
      <c r="E781" s="299" t="s">
        <v>10057</v>
      </c>
      <c r="F781" s="300" t="s">
        <v>10058</v>
      </c>
      <c r="G781" s="292" t="s">
        <v>10059</v>
      </c>
      <c r="H781" s="299" t="s">
        <v>10060</v>
      </c>
      <c r="I781" s="299" t="s">
        <v>10061</v>
      </c>
      <c r="J781" s="299" t="s">
        <v>10062</v>
      </c>
      <c r="K781" s="282"/>
      <c r="L781" s="285"/>
      <c r="M781" s="285"/>
      <c r="N781" s="285"/>
    </row>
    <row r="782" spans="1:14" ht="15.6">
      <c r="A782" s="298" t="s">
        <v>10063</v>
      </c>
      <c r="B782" s="291">
        <v>1</v>
      </c>
      <c r="C782" s="299" t="s">
        <v>10064</v>
      </c>
      <c r="D782" s="299" t="s">
        <v>10065</v>
      </c>
      <c r="E782" s="299" t="s">
        <v>10066</v>
      </c>
      <c r="F782" s="300" t="s">
        <v>10067</v>
      </c>
      <c r="G782" s="292" t="s">
        <v>10068</v>
      </c>
      <c r="H782" s="299" t="s">
        <v>10069</v>
      </c>
      <c r="I782" s="299" t="s">
        <v>10070</v>
      </c>
      <c r="J782" s="299" t="s">
        <v>10071</v>
      </c>
      <c r="K782" s="282"/>
      <c r="L782" s="285"/>
      <c r="M782" s="285"/>
      <c r="N782" s="285"/>
    </row>
    <row r="783" spans="1:14" ht="15.6">
      <c r="A783" s="299" t="s">
        <v>10063</v>
      </c>
      <c r="B783" s="291">
        <v>2</v>
      </c>
      <c r="C783" s="299" t="s">
        <v>10072</v>
      </c>
      <c r="D783" s="299" t="s">
        <v>10073</v>
      </c>
      <c r="E783" s="299" t="s">
        <v>10074</v>
      </c>
      <c r="F783" s="300" t="s">
        <v>10075</v>
      </c>
      <c r="G783" s="292" t="s">
        <v>10068</v>
      </c>
      <c r="H783" s="299" t="s">
        <v>10076</v>
      </c>
      <c r="I783" s="299" t="s">
        <v>10077</v>
      </c>
      <c r="J783" s="299" t="s">
        <v>10071</v>
      </c>
      <c r="K783" s="282"/>
      <c r="L783" s="285"/>
      <c r="M783" s="285"/>
      <c r="N783" s="285"/>
    </row>
    <row r="784" spans="1:14" ht="15.6">
      <c r="A784" s="299" t="s">
        <v>10063</v>
      </c>
      <c r="B784" s="291">
        <v>3</v>
      </c>
      <c r="C784" s="299" t="s">
        <v>10078</v>
      </c>
      <c r="D784" s="299" t="s">
        <v>10079</v>
      </c>
      <c r="E784" s="299" t="s">
        <v>10080</v>
      </c>
      <c r="F784" s="300" t="s">
        <v>10081</v>
      </c>
      <c r="G784" s="292" t="s">
        <v>10082</v>
      </c>
      <c r="H784" s="299" t="s">
        <v>10083</v>
      </c>
      <c r="I784" s="299" t="s">
        <v>10084</v>
      </c>
      <c r="J784" s="299" t="s">
        <v>10085</v>
      </c>
      <c r="K784" s="282"/>
      <c r="L784" s="285"/>
      <c r="M784" s="285"/>
      <c r="N784" s="285"/>
    </row>
    <row r="785" spans="1:14" ht="29.1">
      <c r="A785" s="298" t="s">
        <v>10086</v>
      </c>
      <c r="B785" s="291">
        <v>0</v>
      </c>
      <c r="C785" s="299" t="s">
        <v>6666</v>
      </c>
      <c r="D785" s="299" t="s">
        <v>6666</v>
      </c>
      <c r="E785" s="299" t="s">
        <v>6668</v>
      </c>
      <c r="F785" s="300" t="s">
        <v>9948</v>
      </c>
      <c r="G785" s="292" t="s">
        <v>6670</v>
      </c>
      <c r="H785" s="301" t="s">
        <v>10087</v>
      </c>
      <c r="I785" s="299" t="s">
        <v>10088</v>
      </c>
      <c r="J785" s="299" t="s">
        <v>10089</v>
      </c>
      <c r="K785" s="282"/>
      <c r="L785" s="285"/>
      <c r="M785" s="285"/>
      <c r="N785" s="285"/>
    </row>
    <row r="786" spans="1:14" ht="15.6">
      <c r="A786" s="299" t="s">
        <v>10086</v>
      </c>
      <c r="B786" s="291">
        <v>1</v>
      </c>
      <c r="C786" s="299" t="s">
        <v>10090</v>
      </c>
      <c r="D786" s="299" t="s">
        <v>10091</v>
      </c>
      <c r="E786" s="299" t="s">
        <v>10092</v>
      </c>
      <c r="F786" s="300" t="s">
        <v>10093</v>
      </c>
      <c r="G786" s="292" t="s">
        <v>10094</v>
      </c>
      <c r="H786" s="299" t="s">
        <v>10095</v>
      </c>
      <c r="I786" s="299" t="s">
        <v>10090</v>
      </c>
      <c r="J786" s="299" t="s">
        <v>10096</v>
      </c>
      <c r="K786" s="282"/>
      <c r="L786" s="285"/>
      <c r="M786" s="285"/>
      <c r="N786" s="285"/>
    </row>
    <row r="787" spans="1:14" ht="15.6">
      <c r="A787" s="299" t="s">
        <v>10086</v>
      </c>
      <c r="B787" s="291">
        <v>2</v>
      </c>
      <c r="C787" s="299" t="s">
        <v>10097</v>
      </c>
      <c r="D787" s="299" t="s">
        <v>10098</v>
      </c>
      <c r="E787" s="299" t="s">
        <v>10099</v>
      </c>
      <c r="F787" s="300" t="s">
        <v>10100</v>
      </c>
      <c r="G787" s="292" t="s">
        <v>10101</v>
      </c>
      <c r="H787" s="301" t="s">
        <v>10102</v>
      </c>
      <c r="I787" s="299" t="s">
        <v>10103</v>
      </c>
      <c r="J787" s="299" t="s">
        <v>10104</v>
      </c>
      <c r="K787" s="282"/>
      <c r="L787" s="285"/>
      <c r="M787" s="285"/>
      <c r="N787" s="285"/>
    </row>
    <row r="788" spans="1:14" ht="15.6">
      <c r="A788" s="299" t="s">
        <v>10086</v>
      </c>
      <c r="B788" s="291">
        <v>3</v>
      </c>
      <c r="C788" s="299" t="s">
        <v>10105</v>
      </c>
      <c r="D788" s="299" t="s">
        <v>10106</v>
      </c>
      <c r="E788" s="299" t="s">
        <v>10107</v>
      </c>
      <c r="F788" s="300" t="s">
        <v>10108</v>
      </c>
      <c r="G788" s="292" t="s">
        <v>10109</v>
      </c>
      <c r="H788" s="301" t="s">
        <v>10110</v>
      </c>
      <c r="I788" s="299" t="s">
        <v>10111</v>
      </c>
      <c r="J788" s="299" t="s">
        <v>10112</v>
      </c>
      <c r="K788" s="282"/>
      <c r="L788" s="285"/>
      <c r="M788" s="285"/>
      <c r="N788" s="285"/>
    </row>
    <row r="789" spans="1:14" ht="15.6">
      <c r="A789" s="298" t="s">
        <v>10113</v>
      </c>
      <c r="B789" s="291">
        <v>1</v>
      </c>
      <c r="C789" s="299" t="s">
        <v>10114</v>
      </c>
      <c r="D789" s="299" t="s">
        <v>10115</v>
      </c>
      <c r="E789" s="299" t="s">
        <v>10116</v>
      </c>
      <c r="F789" s="302" t="s">
        <v>10114</v>
      </c>
      <c r="G789" s="292" t="s">
        <v>10117</v>
      </c>
      <c r="H789" s="299" t="s">
        <v>10118</v>
      </c>
      <c r="I789" s="299" t="s">
        <v>10119</v>
      </c>
      <c r="J789" s="299" t="s">
        <v>10120</v>
      </c>
      <c r="K789" s="282"/>
      <c r="L789" s="285"/>
      <c r="M789" s="285"/>
      <c r="N789" s="285"/>
    </row>
    <row r="790" spans="1:14" ht="15.6">
      <c r="A790" s="299" t="s">
        <v>10113</v>
      </c>
      <c r="B790" s="291">
        <v>2</v>
      </c>
      <c r="C790" s="299" t="s">
        <v>10121</v>
      </c>
      <c r="D790" s="299" t="s">
        <v>10122</v>
      </c>
      <c r="E790" s="299" t="s">
        <v>10123</v>
      </c>
      <c r="F790" s="302" t="s">
        <v>10121</v>
      </c>
      <c r="G790" s="292" t="s">
        <v>10124</v>
      </c>
      <c r="H790" s="299" t="s">
        <v>10125</v>
      </c>
      <c r="I790" s="299" t="s">
        <v>10126</v>
      </c>
      <c r="J790" s="299" t="s">
        <v>10127</v>
      </c>
      <c r="K790" s="282"/>
      <c r="L790" s="285"/>
      <c r="M790" s="285"/>
      <c r="N790" s="285"/>
    </row>
    <row r="791" spans="1:14" ht="15.6">
      <c r="A791" s="299" t="s">
        <v>10113</v>
      </c>
      <c r="B791" s="291">
        <v>3</v>
      </c>
      <c r="C791" s="299" t="s">
        <v>10128</v>
      </c>
      <c r="D791" s="299" t="s">
        <v>10129</v>
      </c>
      <c r="E791" s="299" t="s">
        <v>10130</v>
      </c>
      <c r="F791" s="302" t="s">
        <v>10128</v>
      </c>
      <c r="G791" s="292" t="s">
        <v>10131</v>
      </c>
      <c r="H791" s="299" t="s">
        <v>10132</v>
      </c>
      <c r="I791" s="299" t="s">
        <v>10133</v>
      </c>
      <c r="J791" s="299" t="s">
        <v>10134</v>
      </c>
      <c r="K791" s="282"/>
      <c r="L791" s="285"/>
      <c r="M791" s="285"/>
      <c r="N791" s="285"/>
    </row>
    <row r="792" spans="1:14" ht="15.6">
      <c r="A792" s="299" t="s">
        <v>10113</v>
      </c>
      <c r="B792" s="291">
        <v>4</v>
      </c>
      <c r="C792" s="299" t="s">
        <v>10135</v>
      </c>
      <c r="D792" s="299" t="s">
        <v>10136</v>
      </c>
      <c r="E792" s="299" t="s">
        <v>10137</v>
      </c>
      <c r="F792" s="302" t="s">
        <v>10135</v>
      </c>
      <c r="G792" s="292" t="s">
        <v>10138</v>
      </c>
      <c r="H792" s="299" t="s">
        <v>10139</v>
      </c>
      <c r="I792" s="299" t="s">
        <v>10140</v>
      </c>
      <c r="J792" s="299" t="s">
        <v>10141</v>
      </c>
      <c r="K792" s="282"/>
      <c r="L792" s="285"/>
      <c r="M792" s="285"/>
      <c r="N792" s="285"/>
    </row>
    <row r="793" spans="1:14" ht="15.6">
      <c r="A793" s="299" t="s">
        <v>10113</v>
      </c>
      <c r="B793" s="291">
        <v>-77</v>
      </c>
      <c r="C793" s="299" t="s">
        <v>8101</v>
      </c>
      <c r="D793" s="299" t="s">
        <v>8180</v>
      </c>
      <c r="E793" s="299" t="s">
        <v>10142</v>
      </c>
      <c r="F793" s="302" t="s">
        <v>8101</v>
      </c>
      <c r="G793" s="292" t="s">
        <v>10143</v>
      </c>
      <c r="H793" s="299" t="s">
        <v>8183</v>
      </c>
      <c r="I793" s="299" t="s">
        <v>8381</v>
      </c>
      <c r="J793" s="299" t="s">
        <v>8231</v>
      </c>
      <c r="K793" s="282"/>
      <c r="L793" s="285"/>
      <c r="M793" s="285"/>
      <c r="N793" s="285"/>
    </row>
    <row r="794" spans="1:14" ht="15.6">
      <c r="A794" s="298" t="s">
        <v>10144</v>
      </c>
      <c r="B794" s="291">
        <v>1</v>
      </c>
      <c r="C794" s="299" t="s">
        <v>10145</v>
      </c>
      <c r="D794" s="299" t="s">
        <v>10146</v>
      </c>
      <c r="E794" s="299" t="s">
        <v>10147</v>
      </c>
      <c r="F794" s="300" t="s">
        <v>10148</v>
      </c>
      <c r="G794" s="292" t="s">
        <v>10149</v>
      </c>
      <c r="H794" s="299" t="s">
        <v>10150</v>
      </c>
      <c r="I794" s="299" t="s">
        <v>10151</v>
      </c>
      <c r="J794" s="299" t="s">
        <v>10152</v>
      </c>
      <c r="K794" s="282"/>
      <c r="L794" s="285"/>
      <c r="M794" s="285"/>
      <c r="N794" s="285"/>
    </row>
    <row r="795" spans="1:14" ht="15.6">
      <c r="A795" s="299" t="s">
        <v>10144</v>
      </c>
      <c r="B795" s="291">
        <v>2</v>
      </c>
      <c r="C795" s="299" t="s">
        <v>10153</v>
      </c>
      <c r="D795" s="299" t="s">
        <v>10154</v>
      </c>
      <c r="E795" s="299" t="s">
        <v>10155</v>
      </c>
      <c r="F795" s="300" t="s">
        <v>10156</v>
      </c>
      <c r="G795" s="292" t="s">
        <v>10157</v>
      </c>
      <c r="H795" s="299" t="s">
        <v>10158</v>
      </c>
      <c r="I795" s="299" t="s">
        <v>10159</v>
      </c>
      <c r="J795" s="299" t="s">
        <v>10160</v>
      </c>
      <c r="K795" s="282"/>
      <c r="L795" s="285"/>
      <c r="M795" s="285"/>
      <c r="N795" s="285"/>
    </row>
    <row r="796" spans="1:14" ht="15.6">
      <c r="A796" s="299" t="s">
        <v>10144</v>
      </c>
      <c r="B796" s="291">
        <v>3</v>
      </c>
      <c r="C796" s="299" t="s">
        <v>10161</v>
      </c>
      <c r="D796" s="299" t="s">
        <v>10162</v>
      </c>
      <c r="E796" s="299" t="s">
        <v>10163</v>
      </c>
      <c r="F796" s="300" t="s">
        <v>10164</v>
      </c>
      <c r="G796" s="292" t="s">
        <v>10165</v>
      </c>
      <c r="H796" s="299" t="s">
        <v>10166</v>
      </c>
      <c r="I796" s="299" t="s">
        <v>10167</v>
      </c>
      <c r="J796" s="299" t="s">
        <v>10160</v>
      </c>
      <c r="K796" s="282"/>
      <c r="L796" s="285"/>
      <c r="M796" s="285"/>
      <c r="N796" s="285"/>
    </row>
    <row r="797" spans="1:14" ht="15.6">
      <c r="A797" s="299" t="s">
        <v>10144</v>
      </c>
      <c r="B797" s="291">
        <v>4</v>
      </c>
      <c r="C797" s="299" t="s">
        <v>10168</v>
      </c>
      <c r="D797" s="299" t="s">
        <v>10169</v>
      </c>
      <c r="E797" s="299" t="s">
        <v>10170</v>
      </c>
      <c r="F797" s="300" t="s">
        <v>10171</v>
      </c>
      <c r="G797" s="292" t="s">
        <v>10172</v>
      </c>
      <c r="H797" s="299" t="s">
        <v>10173</v>
      </c>
      <c r="I797" s="299" t="s">
        <v>10174</v>
      </c>
      <c r="J797" s="299" t="s">
        <v>10175</v>
      </c>
      <c r="K797" s="282"/>
      <c r="L797" s="285"/>
      <c r="M797" s="285"/>
      <c r="N797" s="285"/>
    </row>
    <row r="798" spans="1:14" ht="15.6">
      <c r="A798" s="299" t="s">
        <v>10144</v>
      </c>
      <c r="B798" s="291">
        <v>5</v>
      </c>
      <c r="C798" s="299" t="s">
        <v>10176</v>
      </c>
      <c r="D798" s="299" t="s">
        <v>10177</v>
      </c>
      <c r="E798" s="299" t="s">
        <v>10178</v>
      </c>
      <c r="F798" s="300" t="s">
        <v>10179</v>
      </c>
      <c r="G798" s="292" t="s">
        <v>10180</v>
      </c>
      <c r="H798" s="299" t="s">
        <v>10181</v>
      </c>
      <c r="I798" s="299" t="s">
        <v>10182</v>
      </c>
      <c r="J798" s="299" t="s">
        <v>10183</v>
      </c>
      <c r="K798" s="282"/>
      <c r="L798" s="285"/>
      <c r="M798" s="285"/>
      <c r="N798" s="285"/>
    </row>
    <row r="799" spans="1:14" ht="15.6">
      <c r="A799" s="299" t="s">
        <v>10144</v>
      </c>
      <c r="B799" s="291">
        <v>6</v>
      </c>
      <c r="C799" s="299" t="s">
        <v>10184</v>
      </c>
      <c r="D799" s="299" t="s">
        <v>10185</v>
      </c>
      <c r="E799" s="299" t="s">
        <v>10186</v>
      </c>
      <c r="F799" s="300" t="s">
        <v>10187</v>
      </c>
      <c r="G799" s="292" t="s">
        <v>10188</v>
      </c>
      <c r="H799" s="299" t="s">
        <v>10189</v>
      </c>
      <c r="I799" s="299" t="s">
        <v>10190</v>
      </c>
      <c r="J799" s="299" t="s">
        <v>10191</v>
      </c>
      <c r="K799" s="282"/>
      <c r="L799" s="285"/>
      <c r="M799" s="285"/>
      <c r="N799" s="285"/>
    </row>
    <row r="800" spans="1:14" ht="15.6">
      <c r="A800" s="298" t="s">
        <v>1283</v>
      </c>
      <c r="B800" s="291">
        <v>1</v>
      </c>
      <c r="C800" s="299" t="s">
        <v>10192</v>
      </c>
      <c r="D800" s="299" t="s">
        <v>8063</v>
      </c>
      <c r="E800" s="299" t="s">
        <v>10193</v>
      </c>
      <c r="F800" s="300" t="s">
        <v>10194</v>
      </c>
      <c r="G800" s="292" t="s">
        <v>10195</v>
      </c>
      <c r="H800" s="299" t="s">
        <v>10196</v>
      </c>
      <c r="I800" s="299" t="s">
        <v>10197</v>
      </c>
      <c r="J800" s="299" t="s">
        <v>10198</v>
      </c>
      <c r="K800" s="282"/>
      <c r="L800" s="285"/>
      <c r="M800" s="285"/>
      <c r="N800" s="285"/>
    </row>
    <row r="801" spans="1:14" ht="15.6">
      <c r="A801" s="299" t="s">
        <v>1283</v>
      </c>
      <c r="B801" s="291">
        <v>2</v>
      </c>
      <c r="C801" s="299" t="s">
        <v>10199</v>
      </c>
      <c r="D801" s="299" t="s">
        <v>10200</v>
      </c>
      <c r="E801" s="299" t="s">
        <v>10201</v>
      </c>
      <c r="F801" s="300" t="s">
        <v>10202</v>
      </c>
      <c r="G801" s="292" t="s">
        <v>10203</v>
      </c>
      <c r="H801" s="299" t="s">
        <v>10204</v>
      </c>
      <c r="I801" s="299" t="s">
        <v>10205</v>
      </c>
      <c r="J801" s="299" t="s">
        <v>10206</v>
      </c>
      <c r="K801" s="282"/>
      <c r="L801" s="285"/>
      <c r="M801" s="285"/>
      <c r="N801" s="285"/>
    </row>
    <row r="802" spans="1:14" ht="15.6">
      <c r="A802" s="299" t="s">
        <v>1283</v>
      </c>
      <c r="B802" s="291">
        <v>3</v>
      </c>
      <c r="C802" s="299" t="s">
        <v>10207</v>
      </c>
      <c r="D802" s="299" t="s">
        <v>10208</v>
      </c>
      <c r="E802" s="299" t="s">
        <v>10209</v>
      </c>
      <c r="F802" s="300" t="s">
        <v>10210</v>
      </c>
      <c r="G802" s="292" t="s">
        <v>10211</v>
      </c>
      <c r="H802" s="299" t="s">
        <v>10212</v>
      </c>
      <c r="I802" s="299" t="s">
        <v>10213</v>
      </c>
      <c r="J802" s="299" t="s">
        <v>10214</v>
      </c>
      <c r="K802" s="282"/>
      <c r="L802" s="285"/>
      <c r="M802" s="285"/>
      <c r="N802" s="285"/>
    </row>
    <row r="803" spans="1:14" ht="15.6">
      <c r="A803" s="299" t="s">
        <v>1283</v>
      </c>
      <c r="B803" s="291">
        <v>4</v>
      </c>
      <c r="C803" s="299" t="s">
        <v>10215</v>
      </c>
      <c r="D803" s="299" t="s">
        <v>10216</v>
      </c>
      <c r="E803" s="299" t="s">
        <v>10217</v>
      </c>
      <c r="F803" s="300" t="s">
        <v>10218</v>
      </c>
      <c r="G803" s="292" t="s">
        <v>10219</v>
      </c>
      <c r="H803" s="299" t="s">
        <v>10220</v>
      </c>
      <c r="I803" s="299" t="s">
        <v>10221</v>
      </c>
      <c r="J803" s="299" t="s">
        <v>10222</v>
      </c>
      <c r="K803" s="282"/>
      <c r="L803" s="285"/>
      <c r="M803" s="285"/>
      <c r="N803" s="285"/>
    </row>
    <row r="804" spans="1:14" ht="15.6">
      <c r="A804" s="299" t="s">
        <v>1283</v>
      </c>
      <c r="B804" s="291">
        <v>5</v>
      </c>
      <c r="C804" s="299" t="s">
        <v>10223</v>
      </c>
      <c r="D804" s="299" t="s">
        <v>10224</v>
      </c>
      <c r="E804" s="299" t="s">
        <v>10225</v>
      </c>
      <c r="F804" s="300" t="s">
        <v>10226</v>
      </c>
      <c r="G804" s="292" t="s">
        <v>10227</v>
      </c>
      <c r="H804" s="299" t="s">
        <v>10228</v>
      </c>
      <c r="I804" s="299" t="s">
        <v>10229</v>
      </c>
      <c r="J804" s="299" t="s">
        <v>10230</v>
      </c>
      <c r="K804" s="282"/>
      <c r="L804" s="285"/>
      <c r="M804" s="285"/>
      <c r="N804" s="285"/>
    </row>
    <row r="805" spans="1:14" ht="15.6">
      <c r="A805" s="299" t="s">
        <v>1283</v>
      </c>
      <c r="B805" s="291">
        <v>6</v>
      </c>
      <c r="C805" s="299" t="s">
        <v>10231</v>
      </c>
      <c r="D805" s="299" t="s">
        <v>10232</v>
      </c>
      <c r="E805" s="299" t="s">
        <v>10233</v>
      </c>
      <c r="F805" s="300" t="s">
        <v>10234</v>
      </c>
      <c r="G805" s="292" t="s">
        <v>10235</v>
      </c>
      <c r="H805" s="299" t="s">
        <v>10236</v>
      </c>
      <c r="I805" s="299" t="s">
        <v>10237</v>
      </c>
      <c r="J805" s="299" t="s">
        <v>10238</v>
      </c>
      <c r="K805" s="282"/>
      <c r="L805" s="285"/>
      <c r="M805" s="285"/>
      <c r="N805" s="285"/>
    </row>
    <row r="806" spans="1:14" ht="15.6">
      <c r="A806" s="299" t="s">
        <v>1283</v>
      </c>
      <c r="B806" s="291">
        <v>7</v>
      </c>
      <c r="C806" s="299" t="s">
        <v>10239</v>
      </c>
      <c r="D806" s="299" t="s">
        <v>10240</v>
      </c>
      <c r="E806" s="299" t="s">
        <v>10241</v>
      </c>
      <c r="F806" s="300" t="s">
        <v>10242</v>
      </c>
      <c r="G806" s="292" t="s">
        <v>10243</v>
      </c>
      <c r="H806" s="299" t="s">
        <v>10244</v>
      </c>
      <c r="I806" s="299" t="s">
        <v>10245</v>
      </c>
      <c r="J806" s="299" t="s">
        <v>10246</v>
      </c>
      <c r="K806" s="282"/>
      <c r="L806" s="285"/>
      <c r="M806" s="285"/>
      <c r="N806" s="285"/>
    </row>
    <row r="807" spans="1:14" ht="15.6">
      <c r="A807" s="299" t="s">
        <v>1283</v>
      </c>
      <c r="B807" s="291">
        <v>8</v>
      </c>
      <c r="C807" s="299" t="s">
        <v>10247</v>
      </c>
      <c r="D807" s="299" t="s">
        <v>10248</v>
      </c>
      <c r="E807" s="299" t="s">
        <v>10249</v>
      </c>
      <c r="F807" s="300" t="s">
        <v>10250</v>
      </c>
      <c r="G807" s="292" t="s">
        <v>10251</v>
      </c>
      <c r="H807" s="299" t="s">
        <v>10252</v>
      </c>
      <c r="I807" s="299" t="s">
        <v>10253</v>
      </c>
      <c r="J807" s="299" t="s">
        <v>10254</v>
      </c>
      <c r="K807" s="282"/>
      <c r="L807" s="285"/>
      <c r="M807" s="285"/>
      <c r="N807" s="285"/>
    </row>
    <row r="808" spans="1:14" ht="15.6">
      <c r="A808" s="299" t="s">
        <v>1283</v>
      </c>
      <c r="B808" s="291">
        <v>9</v>
      </c>
      <c r="C808" s="299" t="s">
        <v>10255</v>
      </c>
      <c r="D808" s="299" t="s">
        <v>10255</v>
      </c>
      <c r="E808" s="299" t="s">
        <v>10256</v>
      </c>
      <c r="F808" s="300" t="s">
        <v>10257</v>
      </c>
      <c r="G808" s="292" t="s">
        <v>10258</v>
      </c>
      <c r="H808" s="299" t="s">
        <v>10259</v>
      </c>
      <c r="I808" s="299" t="s">
        <v>10260</v>
      </c>
      <c r="J808" s="299" t="s">
        <v>10261</v>
      </c>
      <c r="K808" s="282"/>
      <c r="L808" s="285"/>
      <c r="M808" s="285"/>
      <c r="N808" s="285"/>
    </row>
    <row r="809" spans="1:14" ht="15.6">
      <c r="A809" s="299" t="s">
        <v>1283</v>
      </c>
      <c r="B809" s="291">
        <v>10</v>
      </c>
      <c r="C809" s="299" t="s">
        <v>10262</v>
      </c>
      <c r="D809" s="299" t="s">
        <v>10263</v>
      </c>
      <c r="E809" s="299" t="s">
        <v>10264</v>
      </c>
      <c r="F809" s="300" t="s">
        <v>10265</v>
      </c>
      <c r="G809" s="292" t="s">
        <v>10266</v>
      </c>
      <c r="H809" s="299" t="s">
        <v>10267</v>
      </c>
      <c r="I809" s="299" t="s">
        <v>10268</v>
      </c>
      <c r="J809" s="299" t="s">
        <v>10269</v>
      </c>
      <c r="K809" s="282"/>
      <c r="L809" s="285"/>
      <c r="M809" s="285"/>
      <c r="N809" s="285"/>
    </row>
    <row r="810" spans="1:14" ht="15.6">
      <c r="A810" s="299" t="s">
        <v>1283</v>
      </c>
      <c r="B810" s="291">
        <v>-77</v>
      </c>
      <c r="C810" s="299" t="s">
        <v>10270</v>
      </c>
      <c r="D810" s="299" t="s">
        <v>10271</v>
      </c>
      <c r="E810" s="299" t="s">
        <v>10272</v>
      </c>
      <c r="F810" s="300" t="s">
        <v>10273</v>
      </c>
      <c r="G810" s="292" t="s">
        <v>10274</v>
      </c>
      <c r="H810" s="299" t="s">
        <v>10275</v>
      </c>
      <c r="I810" s="299" t="s">
        <v>10276</v>
      </c>
      <c r="J810" s="299" t="s">
        <v>10277</v>
      </c>
      <c r="K810" s="282"/>
      <c r="L810" s="285"/>
      <c r="M810" s="285"/>
      <c r="N810" s="285"/>
    </row>
    <row r="811" spans="1:14" ht="15.6">
      <c r="A811" s="299" t="s">
        <v>1283</v>
      </c>
      <c r="B811" s="291">
        <v>11</v>
      </c>
      <c r="C811" s="299" t="s">
        <v>10278</v>
      </c>
      <c r="D811" s="299" t="s">
        <v>10279</v>
      </c>
      <c r="E811" s="299" t="s">
        <v>10280</v>
      </c>
      <c r="F811" s="300" t="s">
        <v>10281</v>
      </c>
      <c r="G811" s="292" t="s">
        <v>10282</v>
      </c>
      <c r="H811" s="299" t="s">
        <v>10283</v>
      </c>
      <c r="I811" s="299" t="s">
        <v>10284</v>
      </c>
      <c r="J811" s="299" t="s">
        <v>10285</v>
      </c>
      <c r="K811" s="282"/>
      <c r="L811" s="285"/>
      <c r="M811" s="285"/>
      <c r="N811" s="285"/>
    </row>
    <row r="812" spans="1:14" ht="15.6">
      <c r="A812" s="298" t="s">
        <v>10286</v>
      </c>
      <c r="B812" s="291">
        <v>1</v>
      </c>
      <c r="C812" s="299" t="s">
        <v>10287</v>
      </c>
      <c r="D812" s="299" t="s">
        <v>10288</v>
      </c>
      <c r="E812" s="299" t="s">
        <v>10289</v>
      </c>
      <c r="F812" s="328" t="s">
        <v>10290</v>
      </c>
      <c r="G812" s="292" t="s">
        <v>10291</v>
      </c>
      <c r="H812" s="299" t="s">
        <v>10292</v>
      </c>
      <c r="I812" s="299" t="s">
        <v>10293</v>
      </c>
      <c r="J812" s="299" t="s">
        <v>10294</v>
      </c>
      <c r="K812" s="282"/>
      <c r="L812" s="285"/>
      <c r="M812" s="285"/>
      <c r="N812" s="285"/>
    </row>
    <row r="813" spans="1:14" ht="15.6">
      <c r="A813" s="299" t="s">
        <v>10286</v>
      </c>
      <c r="B813" s="291">
        <v>2</v>
      </c>
      <c r="C813" s="299" t="s">
        <v>10295</v>
      </c>
      <c r="D813" s="299" t="s">
        <v>10296</v>
      </c>
      <c r="E813" s="299" t="s">
        <v>10297</v>
      </c>
      <c r="F813" s="328" t="s">
        <v>10298</v>
      </c>
      <c r="G813" s="292" t="s">
        <v>10299</v>
      </c>
      <c r="H813" s="299" t="s">
        <v>10300</v>
      </c>
      <c r="I813" s="299" t="s">
        <v>10301</v>
      </c>
      <c r="J813" s="299" t="s">
        <v>10302</v>
      </c>
      <c r="K813" s="282"/>
      <c r="L813" s="285"/>
      <c r="M813" s="285"/>
      <c r="N813" s="285"/>
    </row>
    <row r="814" spans="1:14" ht="15.6">
      <c r="A814" s="299" t="s">
        <v>10286</v>
      </c>
      <c r="B814" s="291">
        <v>3</v>
      </c>
      <c r="C814" s="299" t="s">
        <v>10303</v>
      </c>
      <c r="D814" s="299" t="s">
        <v>10304</v>
      </c>
      <c r="E814" s="299" t="s">
        <v>10305</v>
      </c>
      <c r="F814" s="328" t="s">
        <v>10306</v>
      </c>
      <c r="G814" s="292" t="s">
        <v>10307</v>
      </c>
      <c r="H814" s="299" t="s">
        <v>10308</v>
      </c>
      <c r="I814" s="299" t="s">
        <v>10309</v>
      </c>
      <c r="J814" s="299" t="s">
        <v>10310</v>
      </c>
      <c r="K814" s="282"/>
      <c r="L814" s="285"/>
      <c r="M814" s="285"/>
      <c r="N814" s="285"/>
    </row>
    <row r="815" spans="1:14" ht="15.6">
      <c r="A815" s="299" t="s">
        <v>10286</v>
      </c>
      <c r="B815" s="291">
        <v>4</v>
      </c>
      <c r="C815" s="299" t="s">
        <v>10311</v>
      </c>
      <c r="D815" s="299" t="s">
        <v>10312</v>
      </c>
      <c r="E815" s="299" t="s">
        <v>10313</v>
      </c>
      <c r="F815" s="328" t="s">
        <v>10314</v>
      </c>
      <c r="G815" s="292" t="s">
        <v>10315</v>
      </c>
      <c r="H815" s="299" t="s">
        <v>10316</v>
      </c>
      <c r="I815" s="299" t="s">
        <v>10317</v>
      </c>
      <c r="J815" s="299" t="s">
        <v>10318</v>
      </c>
      <c r="K815" s="282"/>
      <c r="L815" s="285"/>
      <c r="M815" s="285"/>
      <c r="N815" s="285"/>
    </row>
    <row r="816" spans="1:14" ht="15.6">
      <c r="A816" s="299" t="s">
        <v>10286</v>
      </c>
      <c r="B816" s="291">
        <v>5</v>
      </c>
      <c r="C816" s="299" t="s">
        <v>10319</v>
      </c>
      <c r="D816" s="299" t="s">
        <v>10320</v>
      </c>
      <c r="E816" s="299" t="s">
        <v>10321</v>
      </c>
      <c r="F816" s="328" t="s">
        <v>10322</v>
      </c>
      <c r="G816" s="292" t="s">
        <v>10323</v>
      </c>
      <c r="H816" s="299" t="s">
        <v>9949</v>
      </c>
      <c r="I816" s="299" t="s">
        <v>10324</v>
      </c>
      <c r="J816" s="299" t="s">
        <v>10325</v>
      </c>
      <c r="K816" s="282"/>
      <c r="L816" s="285"/>
      <c r="M816" s="285"/>
      <c r="N816" s="285"/>
    </row>
    <row r="817" spans="1:14" ht="15.6">
      <c r="A817" s="298" t="s">
        <v>10326</v>
      </c>
      <c r="B817" s="291">
        <v>2</v>
      </c>
      <c r="C817" s="299" t="s">
        <v>10327</v>
      </c>
      <c r="D817" s="299" t="s">
        <v>7199</v>
      </c>
      <c r="E817" s="299" t="s">
        <v>10328</v>
      </c>
      <c r="F817" s="302" t="s">
        <v>10327</v>
      </c>
      <c r="G817" s="292" t="s">
        <v>10327</v>
      </c>
      <c r="H817" s="299" t="s">
        <v>10327</v>
      </c>
      <c r="I817" s="299" t="s">
        <v>10329</v>
      </c>
      <c r="J817" s="299" t="s">
        <v>10327</v>
      </c>
      <c r="K817" s="282"/>
      <c r="L817" s="285"/>
      <c r="M817" s="285"/>
      <c r="N817" s="285"/>
    </row>
    <row r="818" spans="1:14" ht="15.6">
      <c r="A818" s="299" t="s">
        <v>10326</v>
      </c>
      <c r="B818" s="291">
        <v>4</v>
      </c>
      <c r="C818" s="299" t="s">
        <v>10330</v>
      </c>
      <c r="D818" s="299" t="s">
        <v>10331</v>
      </c>
      <c r="E818" s="299" t="s">
        <v>10332</v>
      </c>
      <c r="F818" s="302" t="s">
        <v>10330</v>
      </c>
      <c r="G818" s="292" t="s">
        <v>10330</v>
      </c>
      <c r="H818" s="299" t="s">
        <v>10330</v>
      </c>
      <c r="I818" s="299" t="s">
        <v>10333</v>
      </c>
      <c r="J818" s="299" t="s">
        <v>10330</v>
      </c>
      <c r="K818" s="282"/>
      <c r="L818" s="285"/>
      <c r="M818" s="285"/>
      <c r="N818" s="285"/>
    </row>
    <row r="819" spans="1:14" ht="15.6">
      <c r="A819" s="299" t="s">
        <v>10326</v>
      </c>
      <c r="B819" s="291">
        <v>5</v>
      </c>
      <c r="C819" s="299" t="s">
        <v>10334</v>
      </c>
      <c r="D819" s="299" t="s">
        <v>10335</v>
      </c>
      <c r="E819" s="299" t="s">
        <v>10336</v>
      </c>
      <c r="F819" s="302" t="s">
        <v>10334</v>
      </c>
      <c r="G819" s="292" t="s">
        <v>10334</v>
      </c>
      <c r="H819" s="299" t="s">
        <v>10334</v>
      </c>
      <c r="I819" s="299" t="s">
        <v>10337</v>
      </c>
      <c r="J819" s="299" t="s">
        <v>10334</v>
      </c>
      <c r="K819" s="282"/>
      <c r="L819" s="285"/>
      <c r="M819" s="285"/>
      <c r="N819" s="285"/>
    </row>
    <row r="820" spans="1:14" ht="15.6">
      <c r="A820" s="299" t="s">
        <v>10326</v>
      </c>
      <c r="B820" s="291">
        <v>6</v>
      </c>
      <c r="C820" s="299" t="s">
        <v>7213</v>
      </c>
      <c r="D820" s="299" t="s">
        <v>7214</v>
      </c>
      <c r="E820" s="299" t="s">
        <v>10338</v>
      </c>
      <c r="F820" s="302" t="s">
        <v>7213</v>
      </c>
      <c r="G820" s="292" t="s">
        <v>7213</v>
      </c>
      <c r="H820" s="299" t="s">
        <v>7213</v>
      </c>
      <c r="I820" s="299" t="s">
        <v>10339</v>
      </c>
      <c r="J820" s="299" t="s">
        <v>7213</v>
      </c>
      <c r="K820" s="282"/>
      <c r="L820" s="285"/>
      <c r="M820" s="285"/>
      <c r="N820" s="285"/>
    </row>
    <row r="821" spans="1:14" ht="15.6">
      <c r="A821" s="299" t="s">
        <v>10326</v>
      </c>
      <c r="B821" s="291">
        <v>7</v>
      </c>
      <c r="C821" s="299" t="s">
        <v>7218</v>
      </c>
      <c r="D821" s="299" t="s">
        <v>10340</v>
      </c>
      <c r="E821" s="299" t="s">
        <v>10341</v>
      </c>
      <c r="F821" s="302" t="s">
        <v>7218</v>
      </c>
      <c r="G821" s="292" t="s">
        <v>7218</v>
      </c>
      <c r="H821" s="299" t="s">
        <v>7218</v>
      </c>
      <c r="I821" s="299" t="s">
        <v>10342</v>
      </c>
      <c r="J821" s="299" t="s">
        <v>7218</v>
      </c>
      <c r="K821" s="282"/>
      <c r="L821" s="285"/>
      <c r="M821" s="285"/>
      <c r="N821" s="285"/>
    </row>
    <row r="822" spans="1:14" ht="15.6">
      <c r="A822" s="299" t="s">
        <v>10326</v>
      </c>
      <c r="B822" s="291">
        <v>8</v>
      </c>
      <c r="C822" s="299" t="s">
        <v>7223</v>
      </c>
      <c r="D822" s="299" t="s">
        <v>7224</v>
      </c>
      <c r="E822" s="299" t="s">
        <v>10343</v>
      </c>
      <c r="F822" s="329" t="s">
        <v>7225</v>
      </c>
      <c r="G822" s="292" t="s">
        <v>7223</v>
      </c>
      <c r="H822" s="299" t="s">
        <v>10344</v>
      </c>
      <c r="I822" s="299" t="s">
        <v>10345</v>
      </c>
      <c r="J822" s="299" t="s">
        <v>10346</v>
      </c>
      <c r="K822" s="282"/>
      <c r="L822" s="285"/>
      <c r="M822" s="285"/>
      <c r="N822" s="285"/>
    </row>
    <row r="823" spans="1:14" ht="15.6">
      <c r="A823" s="299" t="s">
        <v>10326</v>
      </c>
      <c r="B823" s="291">
        <v>9</v>
      </c>
      <c r="C823" s="299" t="s">
        <v>10347</v>
      </c>
      <c r="D823" s="299" t="s">
        <v>10348</v>
      </c>
      <c r="E823" s="299" t="s">
        <v>10349</v>
      </c>
      <c r="F823" s="329" t="s">
        <v>10350</v>
      </c>
      <c r="G823" s="292" t="s">
        <v>10347</v>
      </c>
      <c r="H823" s="299" t="s">
        <v>10351</v>
      </c>
      <c r="I823" s="299" t="s">
        <v>10352</v>
      </c>
      <c r="J823" s="299" t="s">
        <v>10353</v>
      </c>
      <c r="K823" s="282"/>
      <c r="L823" s="285"/>
      <c r="M823" s="285"/>
      <c r="N823" s="285"/>
    </row>
    <row r="824" spans="1:14" ht="15.6">
      <c r="A824" s="299" t="s">
        <v>10326</v>
      </c>
      <c r="B824" s="291">
        <v>-77</v>
      </c>
      <c r="C824" s="299" t="s">
        <v>8101</v>
      </c>
      <c r="D824" s="299" t="s">
        <v>8180</v>
      </c>
      <c r="E824" s="299" t="s">
        <v>8181</v>
      </c>
      <c r="F824" s="302" t="s">
        <v>8101</v>
      </c>
      <c r="G824" s="292" t="s">
        <v>8101</v>
      </c>
      <c r="H824" s="299" t="s">
        <v>10354</v>
      </c>
      <c r="I824" s="299" t="s">
        <v>10355</v>
      </c>
      <c r="J824" s="299" t="s">
        <v>8185</v>
      </c>
      <c r="K824" s="282"/>
      <c r="L824" s="285"/>
      <c r="M824" s="285"/>
      <c r="N824" s="285"/>
    </row>
    <row r="825" spans="1:14" ht="15.6">
      <c r="A825" s="298" t="s">
        <v>10356</v>
      </c>
      <c r="B825" s="291">
        <v>1</v>
      </c>
      <c r="C825" s="299" t="s">
        <v>9909</v>
      </c>
      <c r="D825" s="299" t="s">
        <v>9910</v>
      </c>
      <c r="E825" s="299" t="s">
        <v>9911</v>
      </c>
      <c r="F825" s="300" t="s">
        <v>9912</v>
      </c>
      <c r="G825" s="292" t="s">
        <v>10357</v>
      </c>
      <c r="H825" s="299" t="s">
        <v>9914</v>
      </c>
      <c r="I825" s="299" t="s">
        <v>9915</v>
      </c>
      <c r="J825" s="299" t="s">
        <v>9916</v>
      </c>
      <c r="K825" s="282"/>
      <c r="L825" s="285"/>
      <c r="M825" s="285"/>
      <c r="N825" s="285"/>
    </row>
    <row r="826" spans="1:14" ht="15.6">
      <c r="A826" s="299" t="s">
        <v>10356</v>
      </c>
      <c r="B826" s="291">
        <v>2</v>
      </c>
      <c r="C826" s="299" t="s">
        <v>9917</v>
      </c>
      <c r="D826" s="299" t="s">
        <v>9918</v>
      </c>
      <c r="E826" s="299" t="s">
        <v>10358</v>
      </c>
      <c r="F826" s="300" t="s">
        <v>9920</v>
      </c>
      <c r="G826" s="292" t="s">
        <v>9921</v>
      </c>
      <c r="H826" s="299" t="s">
        <v>9922</v>
      </c>
      <c r="I826" s="299" t="s">
        <v>9923</v>
      </c>
      <c r="J826" s="299" t="s">
        <v>10359</v>
      </c>
      <c r="K826" s="282"/>
      <c r="L826" s="285"/>
      <c r="M826" s="285"/>
      <c r="N826" s="285"/>
    </row>
    <row r="827" spans="1:14" ht="15.6">
      <c r="A827" s="299" t="s">
        <v>10356</v>
      </c>
      <c r="B827" s="291">
        <v>3</v>
      </c>
      <c r="C827" s="299" t="s">
        <v>9925</v>
      </c>
      <c r="D827" s="299" t="s">
        <v>9926</v>
      </c>
      <c r="E827" s="299" t="s">
        <v>9927</v>
      </c>
      <c r="F827" s="300" t="s">
        <v>9928</v>
      </c>
      <c r="G827" s="292" t="s">
        <v>9929</v>
      </c>
      <c r="H827" s="299" t="s">
        <v>9930</v>
      </c>
      <c r="I827" s="299" t="s">
        <v>9931</v>
      </c>
      <c r="J827" s="299" t="s">
        <v>10360</v>
      </c>
      <c r="K827" s="282"/>
      <c r="L827" s="285"/>
      <c r="M827" s="285"/>
      <c r="N827" s="285"/>
    </row>
    <row r="828" spans="1:14" ht="15.6">
      <c r="A828" s="299" t="s">
        <v>10356</v>
      </c>
      <c r="B828" s="291">
        <v>4</v>
      </c>
      <c r="C828" s="299" t="s">
        <v>10361</v>
      </c>
      <c r="D828" s="299" t="s">
        <v>10362</v>
      </c>
      <c r="E828" s="299" t="s">
        <v>10363</v>
      </c>
      <c r="F828" s="300" t="s">
        <v>10364</v>
      </c>
      <c r="G828" s="292" t="s">
        <v>10365</v>
      </c>
      <c r="H828" s="299" t="s">
        <v>10366</v>
      </c>
      <c r="I828" s="299" t="s">
        <v>10367</v>
      </c>
      <c r="J828" s="299" t="s">
        <v>10368</v>
      </c>
      <c r="K828" s="282"/>
      <c r="L828" s="285"/>
      <c r="M828" s="285"/>
      <c r="N828" s="285"/>
    </row>
    <row r="829" spans="1:14" ht="15.6">
      <c r="A829" s="298" t="s">
        <v>10369</v>
      </c>
      <c r="B829" s="291">
        <v>1</v>
      </c>
      <c r="C829" s="299" t="s">
        <v>10370</v>
      </c>
      <c r="D829" s="299" t="s">
        <v>10371</v>
      </c>
      <c r="E829" s="299" t="s">
        <v>10372</v>
      </c>
      <c r="F829" s="302" t="s">
        <v>10370</v>
      </c>
      <c r="G829" s="292" t="s">
        <v>10373</v>
      </c>
      <c r="H829" s="299" t="s">
        <v>10374</v>
      </c>
      <c r="I829" s="299" t="s">
        <v>10375</v>
      </c>
      <c r="J829" s="299" t="s">
        <v>10376</v>
      </c>
      <c r="K829" s="282"/>
      <c r="L829" s="285"/>
      <c r="M829" s="285"/>
      <c r="N829" s="285"/>
    </row>
    <row r="830" spans="1:14" ht="15.6">
      <c r="A830" s="299" t="s">
        <v>10369</v>
      </c>
      <c r="B830" s="291">
        <v>2</v>
      </c>
      <c r="C830" s="299" t="s">
        <v>10377</v>
      </c>
      <c r="D830" s="299" t="s">
        <v>10378</v>
      </c>
      <c r="E830" s="299" t="s">
        <v>10379</v>
      </c>
      <c r="F830" s="302" t="s">
        <v>10377</v>
      </c>
      <c r="G830" s="292" t="s">
        <v>10380</v>
      </c>
      <c r="H830" s="299" t="s">
        <v>10381</v>
      </c>
      <c r="I830" s="299" t="s">
        <v>10382</v>
      </c>
      <c r="J830" s="299" t="s">
        <v>10383</v>
      </c>
      <c r="K830" s="282"/>
      <c r="L830" s="285"/>
      <c r="M830" s="285"/>
      <c r="N830" s="285"/>
    </row>
    <row r="831" spans="1:14" ht="15.6">
      <c r="A831" s="299" t="s">
        <v>10369</v>
      </c>
      <c r="B831" s="291">
        <v>3</v>
      </c>
      <c r="C831" s="299" t="s">
        <v>10384</v>
      </c>
      <c r="D831" s="299" t="s">
        <v>10385</v>
      </c>
      <c r="E831" s="299" t="s">
        <v>10386</v>
      </c>
      <c r="F831" s="302" t="s">
        <v>10384</v>
      </c>
      <c r="G831" s="292" t="s">
        <v>10387</v>
      </c>
      <c r="H831" s="299" t="s">
        <v>10388</v>
      </c>
      <c r="I831" s="299" t="s">
        <v>10389</v>
      </c>
      <c r="J831" s="299" t="s">
        <v>10390</v>
      </c>
      <c r="K831" s="282"/>
      <c r="L831" s="285"/>
      <c r="M831" s="285"/>
      <c r="N831" s="285"/>
    </row>
    <row r="832" spans="1:14" ht="15.6">
      <c r="A832" s="299" t="s">
        <v>10369</v>
      </c>
      <c r="B832" s="291">
        <v>-77</v>
      </c>
      <c r="C832" s="299" t="s">
        <v>10391</v>
      </c>
      <c r="D832" s="299" t="s">
        <v>8180</v>
      </c>
      <c r="E832" s="299" t="s">
        <v>8229</v>
      </c>
      <c r="F832" s="302" t="s">
        <v>10391</v>
      </c>
      <c r="G832" s="292" t="s">
        <v>10392</v>
      </c>
      <c r="H832" s="299" t="s">
        <v>8380</v>
      </c>
      <c r="I832" s="299" t="s">
        <v>10393</v>
      </c>
      <c r="J832" s="299" t="s">
        <v>8185</v>
      </c>
      <c r="K832" s="282"/>
      <c r="L832" s="285"/>
      <c r="M832" s="285"/>
      <c r="N832" s="285"/>
    </row>
    <row r="833" spans="1:14" ht="15.6">
      <c r="A833" s="298" t="s">
        <v>10394</v>
      </c>
      <c r="B833" s="291">
        <v>1</v>
      </c>
      <c r="C833" s="299" t="s">
        <v>6885</v>
      </c>
      <c r="D833" s="299" t="s">
        <v>7072</v>
      </c>
      <c r="E833" s="299" t="s">
        <v>9474</v>
      </c>
      <c r="F833" s="302" t="s">
        <v>6885</v>
      </c>
      <c r="G833" s="292" t="s">
        <v>10395</v>
      </c>
      <c r="H833" s="299" t="s">
        <v>6890</v>
      </c>
      <c r="I833" s="299" t="s">
        <v>6891</v>
      </c>
      <c r="J833" s="299" t="s">
        <v>10396</v>
      </c>
      <c r="K833" s="282"/>
      <c r="L833" s="285"/>
      <c r="M833" s="285"/>
      <c r="N833" s="285"/>
    </row>
    <row r="834" spans="1:14" ht="15.6">
      <c r="A834" s="299" t="s">
        <v>10394</v>
      </c>
      <c r="B834" s="291">
        <v>0</v>
      </c>
      <c r="C834" s="299" t="s">
        <v>10397</v>
      </c>
      <c r="D834" s="299" t="s">
        <v>10398</v>
      </c>
      <c r="E834" s="299" t="s">
        <v>10399</v>
      </c>
      <c r="F834" s="302" t="s">
        <v>10397</v>
      </c>
      <c r="G834" s="292" t="s">
        <v>10400</v>
      </c>
      <c r="H834" s="299" t="s">
        <v>10401</v>
      </c>
      <c r="I834" s="299" t="s">
        <v>10402</v>
      </c>
      <c r="J834" s="299" t="s">
        <v>10403</v>
      </c>
      <c r="K834" s="282"/>
      <c r="L834" s="285"/>
      <c r="M834" s="285"/>
      <c r="N834" s="285"/>
    </row>
    <row r="835" spans="1:14" ht="15.6">
      <c r="A835" s="299" t="s">
        <v>10394</v>
      </c>
      <c r="B835" s="291">
        <v>2</v>
      </c>
      <c r="C835" s="299" t="s">
        <v>10404</v>
      </c>
      <c r="D835" s="299" t="s">
        <v>10405</v>
      </c>
      <c r="E835" s="299" t="s">
        <v>10406</v>
      </c>
      <c r="F835" s="302" t="s">
        <v>10404</v>
      </c>
      <c r="G835" s="292" t="s">
        <v>10407</v>
      </c>
      <c r="H835" s="299" t="s">
        <v>10408</v>
      </c>
      <c r="I835" s="299" t="s">
        <v>10409</v>
      </c>
      <c r="J835" s="299" t="s">
        <v>10410</v>
      </c>
      <c r="K835" s="282"/>
      <c r="L835" s="285"/>
      <c r="M835" s="285"/>
      <c r="N835" s="285"/>
    </row>
    <row r="836" spans="1:14" ht="15.6">
      <c r="A836" s="298" t="s">
        <v>10411</v>
      </c>
      <c r="B836" s="291">
        <v>1</v>
      </c>
      <c r="C836" s="299" t="s">
        <v>10412</v>
      </c>
      <c r="D836" s="299" t="s">
        <v>10412</v>
      </c>
      <c r="E836" s="299" t="s">
        <v>10413</v>
      </c>
      <c r="F836" s="300" t="s">
        <v>10414</v>
      </c>
      <c r="G836" s="292" t="s">
        <v>10415</v>
      </c>
      <c r="H836" s="299" t="s">
        <v>10416</v>
      </c>
      <c r="I836" s="299" t="s">
        <v>10417</v>
      </c>
      <c r="J836" s="299" t="s">
        <v>10418</v>
      </c>
      <c r="K836" s="282"/>
      <c r="L836" s="285"/>
      <c r="M836" s="285"/>
      <c r="N836" s="285"/>
    </row>
    <row r="837" spans="1:14" ht="15.6">
      <c r="A837" s="299" t="s">
        <v>10411</v>
      </c>
      <c r="B837" s="291">
        <v>2</v>
      </c>
      <c r="C837" s="299" t="s">
        <v>10419</v>
      </c>
      <c r="D837" s="299" t="s">
        <v>10419</v>
      </c>
      <c r="E837" s="299" t="s">
        <v>10420</v>
      </c>
      <c r="F837" s="300" t="s">
        <v>10421</v>
      </c>
      <c r="G837" s="292" t="s">
        <v>10422</v>
      </c>
      <c r="H837" s="299" t="s">
        <v>10423</v>
      </c>
      <c r="I837" s="299" t="s">
        <v>10424</v>
      </c>
      <c r="J837" s="299" t="s">
        <v>10425</v>
      </c>
      <c r="K837" s="282"/>
      <c r="L837" s="285"/>
      <c r="M837" s="285"/>
      <c r="N837" s="285"/>
    </row>
    <row r="838" spans="1:14" ht="15.6">
      <c r="A838" s="299" t="s">
        <v>10411</v>
      </c>
      <c r="B838" s="291">
        <v>-99</v>
      </c>
      <c r="C838" s="299" t="s">
        <v>10426</v>
      </c>
      <c r="D838" s="299" t="s">
        <v>10426</v>
      </c>
      <c r="E838" s="299" t="s">
        <v>10427</v>
      </c>
      <c r="F838" s="300" t="s">
        <v>10428</v>
      </c>
      <c r="G838" s="292" t="s">
        <v>10429</v>
      </c>
      <c r="H838" s="299" t="s">
        <v>10430</v>
      </c>
      <c r="I838" s="299" t="s">
        <v>10431</v>
      </c>
      <c r="J838" s="299" t="s">
        <v>10432</v>
      </c>
      <c r="K838" s="282"/>
      <c r="L838" s="285"/>
      <c r="M838" s="285"/>
      <c r="N838" s="285"/>
    </row>
    <row r="839" spans="1:14" ht="15.6">
      <c r="A839" s="298" t="s">
        <v>10433</v>
      </c>
      <c r="B839" s="291">
        <v>1</v>
      </c>
      <c r="C839" s="299" t="s">
        <v>10434</v>
      </c>
      <c r="D839" s="299" t="s">
        <v>10435</v>
      </c>
      <c r="E839" s="299" t="s">
        <v>7043</v>
      </c>
      <c r="F839" s="302" t="s">
        <v>10434</v>
      </c>
      <c r="G839" s="292" t="s">
        <v>10436</v>
      </c>
      <c r="H839" s="299" t="s">
        <v>10437</v>
      </c>
      <c r="I839" s="299" t="s">
        <v>10438</v>
      </c>
      <c r="J839" s="299" t="s">
        <v>10439</v>
      </c>
      <c r="K839" s="282"/>
      <c r="L839" s="285"/>
      <c r="M839" s="285"/>
      <c r="N839" s="285"/>
    </row>
    <row r="840" spans="1:14" ht="15.6">
      <c r="A840" s="299" t="s">
        <v>10433</v>
      </c>
      <c r="B840" s="291">
        <v>2</v>
      </c>
      <c r="C840" s="299" t="s">
        <v>10440</v>
      </c>
      <c r="D840" s="299" t="s">
        <v>10441</v>
      </c>
      <c r="E840" s="299" t="s">
        <v>7050</v>
      </c>
      <c r="F840" s="302" t="s">
        <v>10440</v>
      </c>
      <c r="G840" s="292" t="s">
        <v>10442</v>
      </c>
      <c r="H840" s="299" t="s">
        <v>10443</v>
      </c>
      <c r="I840" s="299" t="s">
        <v>10444</v>
      </c>
      <c r="J840" s="299" t="s">
        <v>10445</v>
      </c>
      <c r="K840" s="282"/>
      <c r="L840" s="285"/>
      <c r="M840" s="285"/>
      <c r="N840" s="285"/>
    </row>
    <row r="841" spans="1:14" ht="15.6">
      <c r="A841" s="299" t="s">
        <v>10433</v>
      </c>
      <c r="B841" s="291">
        <v>3</v>
      </c>
      <c r="C841" s="330">
        <v>44002</v>
      </c>
      <c r="D841" s="299" t="s">
        <v>6618</v>
      </c>
      <c r="E841" s="299" t="s">
        <v>6836</v>
      </c>
      <c r="F841" s="330">
        <v>44002</v>
      </c>
      <c r="G841" s="330">
        <v>44002</v>
      </c>
      <c r="H841" s="299" t="s">
        <v>10446</v>
      </c>
      <c r="I841" s="299" t="s">
        <v>3767</v>
      </c>
      <c r="J841" s="299" t="s">
        <v>10447</v>
      </c>
      <c r="K841" s="282"/>
      <c r="L841" s="285"/>
      <c r="M841" s="285"/>
      <c r="N841" s="285"/>
    </row>
    <row r="842" spans="1:14" ht="15.6">
      <c r="A842" s="299" t="s">
        <v>10433</v>
      </c>
      <c r="B842" s="291">
        <v>4</v>
      </c>
      <c r="C842" s="330">
        <v>43971</v>
      </c>
      <c r="D842" s="299" t="s">
        <v>6620</v>
      </c>
      <c r="E842" s="299" t="s">
        <v>7059</v>
      </c>
      <c r="F842" s="330">
        <v>43971</v>
      </c>
      <c r="G842" s="330">
        <v>43971</v>
      </c>
      <c r="H842" s="299" t="s">
        <v>10448</v>
      </c>
      <c r="I842" s="299" t="s">
        <v>3538</v>
      </c>
      <c r="J842" s="299" t="s">
        <v>10449</v>
      </c>
      <c r="K842" s="282"/>
      <c r="L842" s="285"/>
      <c r="M842" s="285"/>
      <c r="N842" s="285"/>
    </row>
    <row r="843" spans="1:14" ht="15.6">
      <c r="A843" s="299" t="s">
        <v>10433</v>
      </c>
      <c r="B843" s="291">
        <v>5</v>
      </c>
      <c r="C843" s="330">
        <v>43941</v>
      </c>
      <c r="D843" s="299" t="s">
        <v>6625</v>
      </c>
      <c r="E843" s="299" t="s">
        <v>10450</v>
      </c>
      <c r="F843" s="330">
        <v>43941</v>
      </c>
      <c r="G843" s="330">
        <v>43941</v>
      </c>
      <c r="H843" s="299" t="s">
        <v>10451</v>
      </c>
      <c r="I843" s="299" t="s">
        <v>3546</v>
      </c>
      <c r="J843" s="299" t="s">
        <v>10452</v>
      </c>
      <c r="K843" s="282"/>
      <c r="L843" s="285"/>
      <c r="M843" s="285"/>
      <c r="N843" s="285"/>
    </row>
    <row r="844" spans="1:14" ht="15.6">
      <c r="A844" s="299" t="s">
        <v>10433</v>
      </c>
      <c r="B844" s="291">
        <v>6</v>
      </c>
      <c r="C844" s="330">
        <v>43910</v>
      </c>
      <c r="D844" s="299" t="s">
        <v>6630</v>
      </c>
      <c r="E844" s="299" t="s">
        <v>10453</v>
      </c>
      <c r="F844" s="330">
        <v>43910</v>
      </c>
      <c r="G844" s="330">
        <v>43910</v>
      </c>
      <c r="H844" s="299" t="s">
        <v>10454</v>
      </c>
      <c r="I844" s="299" t="s">
        <v>3554</v>
      </c>
      <c r="J844" s="299" t="s">
        <v>10455</v>
      </c>
      <c r="K844" s="282"/>
      <c r="L844" s="285"/>
      <c r="M844" s="285"/>
      <c r="N844" s="285"/>
    </row>
    <row r="845" spans="1:14" ht="15.6">
      <c r="A845" s="299" t="s">
        <v>10433</v>
      </c>
      <c r="B845" s="291">
        <v>7</v>
      </c>
      <c r="C845" s="299" t="s">
        <v>10456</v>
      </c>
      <c r="D845" s="299" t="s">
        <v>10457</v>
      </c>
      <c r="E845" s="299" t="s">
        <v>10458</v>
      </c>
      <c r="F845" s="302" t="s">
        <v>10459</v>
      </c>
      <c r="G845" s="292" t="s">
        <v>10460</v>
      </c>
      <c r="H845" s="299" t="s">
        <v>10461</v>
      </c>
      <c r="I845" s="299" t="s">
        <v>10462</v>
      </c>
      <c r="J845" s="299" t="s">
        <v>10463</v>
      </c>
      <c r="K845" s="282"/>
      <c r="L845" s="285"/>
      <c r="M845" s="285"/>
      <c r="N845" s="285"/>
    </row>
    <row r="846" spans="1:14" ht="15.6">
      <c r="A846" s="298" t="s">
        <v>10464</v>
      </c>
      <c r="B846" s="291">
        <v>1</v>
      </c>
      <c r="C846" s="299" t="s">
        <v>10465</v>
      </c>
      <c r="D846" s="299" t="s">
        <v>10466</v>
      </c>
      <c r="E846" s="299" t="s">
        <v>10465</v>
      </c>
      <c r="F846" s="302" t="s">
        <v>10465</v>
      </c>
      <c r="G846" s="292" t="s">
        <v>10465</v>
      </c>
      <c r="H846" s="299" t="s">
        <v>10465</v>
      </c>
      <c r="I846" s="299" t="s">
        <v>10465</v>
      </c>
      <c r="J846" s="299" t="s">
        <v>10465</v>
      </c>
      <c r="K846" s="282"/>
      <c r="L846" s="285"/>
      <c r="M846" s="285"/>
      <c r="N846" s="285"/>
    </row>
    <row r="847" spans="1:14" ht="15.6">
      <c r="A847" s="299" t="s">
        <v>10464</v>
      </c>
      <c r="B847" s="291">
        <v>0</v>
      </c>
      <c r="C847" s="299" t="s">
        <v>10467</v>
      </c>
      <c r="D847" s="299" t="s">
        <v>10468</v>
      </c>
      <c r="E847" s="299" t="s">
        <v>10467</v>
      </c>
      <c r="F847" s="302" t="s">
        <v>10467</v>
      </c>
      <c r="G847" s="292" t="s">
        <v>10467</v>
      </c>
      <c r="H847" s="299" t="s">
        <v>10467</v>
      </c>
      <c r="I847" s="299" t="s">
        <v>10467</v>
      </c>
      <c r="J847" s="299" t="s">
        <v>10467</v>
      </c>
      <c r="K847" s="282"/>
      <c r="L847" s="285"/>
      <c r="M847" s="285"/>
      <c r="N847" s="285"/>
    </row>
    <row r="848" spans="1:14" ht="15.6">
      <c r="A848" s="298" t="s">
        <v>10469</v>
      </c>
      <c r="B848" s="291">
        <v>1</v>
      </c>
      <c r="C848" s="299" t="s">
        <v>10470</v>
      </c>
      <c r="D848" s="299" t="s">
        <v>10470</v>
      </c>
      <c r="E848" s="299" t="s">
        <v>10471</v>
      </c>
      <c r="F848" s="300" t="s">
        <v>10472</v>
      </c>
      <c r="G848" s="292" t="s">
        <v>10473</v>
      </c>
      <c r="H848" s="299" t="s">
        <v>10474</v>
      </c>
      <c r="I848" s="299" t="s">
        <v>10475</v>
      </c>
      <c r="J848" s="299" t="s">
        <v>10476</v>
      </c>
      <c r="K848" s="282"/>
      <c r="L848" s="285"/>
      <c r="M848" s="285"/>
      <c r="N848" s="285"/>
    </row>
    <row r="849" spans="1:14" ht="15.6">
      <c r="A849" s="299" t="s">
        <v>10469</v>
      </c>
      <c r="B849" s="291">
        <v>2</v>
      </c>
      <c r="C849" s="299" t="s">
        <v>10477</v>
      </c>
      <c r="D849" s="299" t="s">
        <v>10477</v>
      </c>
      <c r="E849" s="299" t="s">
        <v>10478</v>
      </c>
      <c r="F849" s="300" t="s">
        <v>10479</v>
      </c>
      <c r="G849" s="292" t="s">
        <v>10480</v>
      </c>
      <c r="H849" s="299" t="s">
        <v>10481</v>
      </c>
      <c r="I849" s="299" t="s">
        <v>10482</v>
      </c>
      <c r="J849" s="299" t="s">
        <v>10483</v>
      </c>
      <c r="K849" s="282"/>
      <c r="L849" s="285"/>
      <c r="M849" s="285"/>
      <c r="N849" s="285"/>
    </row>
    <row r="850" spans="1:14" ht="15.6">
      <c r="A850" s="299" t="s">
        <v>10469</v>
      </c>
      <c r="B850" s="291">
        <v>3</v>
      </c>
      <c r="C850" s="299" t="s">
        <v>10484</v>
      </c>
      <c r="D850" s="327" t="s">
        <v>10484</v>
      </c>
      <c r="E850" s="299" t="s">
        <v>10485</v>
      </c>
      <c r="F850" s="300" t="s">
        <v>10486</v>
      </c>
      <c r="G850" s="292" t="s">
        <v>10487</v>
      </c>
      <c r="H850" s="299" t="s">
        <v>10488</v>
      </c>
      <c r="I850" s="299" t="s">
        <v>10489</v>
      </c>
      <c r="J850" s="299" t="s">
        <v>10490</v>
      </c>
      <c r="K850" s="282"/>
      <c r="L850" s="285"/>
      <c r="M850" s="285"/>
      <c r="N850" s="285"/>
    </row>
    <row r="851" spans="1:14" ht="15.6">
      <c r="A851" s="299" t="s">
        <v>10469</v>
      </c>
      <c r="B851" s="291">
        <v>4</v>
      </c>
      <c r="C851" s="299" t="s">
        <v>10491</v>
      </c>
      <c r="D851" s="299" t="s">
        <v>10491</v>
      </c>
      <c r="E851" s="299" t="s">
        <v>10491</v>
      </c>
      <c r="F851" s="300" t="s">
        <v>10492</v>
      </c>
      <c r="G851" s="292" t="s">
        <v>10493</v>
      </c>
      <c r="H851" s="299" t="s">
        <v>10494</v>
      </c>
      <c r="I851" s="299" t="s">
        <v>10495</v>
      </c>
      <c r="J851" s="299" t="s">
        <v>10496</v>
      </c>
      <c r="K851" s="282"/>
      <c r="L851" s="285"/>
      <c r="M851" s="285"/>
      <c r="N851" s="285"/>
    </row>
    <row r="852" spans="1:14" ht="15.6">
      <c r="A852" s="299" t="s">
        <v>10469</v>
      </c>
      <c r="B852" s="291">
        <v>5</v>
      </c>
      <c r="C852" s="299" t="s">
        <v>10497</v>
      </c>
      <c r="D852" s="299" t="s">
        <v>10497</v>
      </c>
      <c r="E852" s="299" t="s">
        <v>10497</v>
      </c>
      <c r="F852" s="300" t="s">
        <v>10498</v>
      </c>
      <c r="G852" s="292" t="s">
        <v>10499</v>
      </c>
      <c r="H852" s="299" t="s">
        <v>10497</v>
      </c>
      <c r="I852" s="299" t="s">
        <v>10497</v>
      </c>
      <c r="J852" s="299" t="s">
        <v>10497</v>
      </c>
      <c r="K852" s="282"/>
      <c r="L852" s="285"/>
      <c r="M852" s="285"/>
      <c r="N852" s="285"/>
    </row>
    <row r="853" spans="1:14" ht="15.6">
      <c r="A853" s="299" t="s">
        <v>10469</v>
      </c>
      <c r="B853" s="291">
        <v>6</v>
      </c>
      <c r="C853" s="299" t="s">
        <v>10500</v>
      </c>
      <c r="D853" s="299" t="s">
        <v>10500</v>
      </c>
      <c r="E853" s="299" t="s">
        <v>10500</v>
      </c>
      <c r="F853" s="300" t="s">
        <v>10501</v>
      </c>
      <c r="G853" s="292" t="s">
        <v>10500</v>
      </c>
      <c r="H853" s="299" t="s">
        <v>10502</v>
      </c>
      <c r="I853" s="299" t="s">
        <v>10500</v>
      </c>
      <c r="J853" s="299" t="s">
        <v>10500</v>
      </c>
      <c r="K853" s="282"/>
      <c r="L853" s="285"/>
      <c r="M853" s="285"/>
      <c r="N853" s="285"/>
    </row>
    <row r="854" spans="1:14" ht="15.6">
      <c r="A854" s="299" t="s">
        <v>10469</v>
      </c>
      <c r="B854" s="291">
        <v>7</v>
      </c>
      <c r="C854" s="299" t="s">
        <v>10503</v>
      </c>
      <c r="D854" s="299" t="s">
        <v>10503</v>
      </c>
      <c r="E854" s="299" t="s">
        <v>10503</v>
      </c>
      <c r="F854" s="302" t="s">
        <v>10503</v>
      </c>
      <c r="G854" s="292" t="s">
        <v>10503</v>
      </c>
      <c r="H854" s="299" t="s">
        <v>10503</v>
      </c>
      <c r="I854" s="299" t="s">
        <v>10503</v>
      </c>
      <c r="J854" s="299" t="s">
        <v>10503</v>
      </c>
      <c r="K854" s="282"/>
      <c r="L854" s="285"/>
      <c r="M854" s="285"/>
      <c r="N854" s="285"/>
    </row>
    <row r="855" spans="1:14" ht="15.6">
      <c r="A855" s="299" t="s">
        <v>10469</v>
      </c>
      <c r="B855" s="291">
        <v>-77</v>
      </c>
      <c r="C855" s="299" t="s">
        <v>6502</v>
      </c>
      <c r="D855" s="299" t="s">
        <v>6502</v>
      </c>
      <c r="E855" s="299" t="s">
        <v>8181</v>
      </c>
      <c r="F855" s="300" t="s">
        <v>8756</v>
      </c>
      <c r="G855" s="292" t="s">
        <v>10503</v>
      </c>
      <c r="H855" s="299" t="s">
        <v>10503</v>
      </c>
      <c r="I855" s="299" t="s">
        <v>10503</v>
      </c>
      <c r="J855" s="299" t="s">
        <v>6502</v>
      </c>
      <c r="K855" s="282"/>
      <c r="L855" s="285"/>
      <c r="M855" s="285"/>
      <c r="N855" s="285"/>
    </row>
    <row r="856" spans="1:14" ht="15.6">
      <c r="A856" s="298" t="s">
        <v>10504</v>
      </c>
      <c r="B856" s="291">
        <v>1</v>
      </c>
      <c r="C856" s="299" t="s">
        <v>10505</v>
      </c>
      <c r="D856" s="299" t="s">
        <v>10506</v>
      </c>
      <c r="E856" s="299" t="s">
        <v>10507</v>
      </c>
      <c r="F856" s="300" t="s">
        <v>10508</v>
      </c>
      <c r="G856" s="292" t="s">
        <v>10509</v>
      </c>
      <c r="H856" s="299" t="s">
        <v>10510</v>
      </c>
      <c r="I856" s="299" t="s">
        <v>10511</v>
      </c>
      <c r="J856" s="299" t="s">
        <v>10512</v>
      </c>
      <c r="K856" s="282"/>
      <c r="L856" s="285"/>
      <c r="M856" s="285"/>
      <c r="N856" s="285"/>
    </row>
    <row r="857" spans="1:14" ht="15.6">
      <c r="A857" s="299" t="s">
        <v>10504</v>
      </c>
      <c r="B857" s="291">
        <v>2</v>
      </c>
      <c r="C857" s="299" t="s">
        <v>10513</v>
      </c>
      <c r="D857" s="299" t="s">
        <v>10514</v>
      </c>
      <c r="E857" s="299" t="s">
        <v>10515</v>
      </c>
      <c r="F857" s="300" t="s">
        <v>10516</v>
      </c>
      <c r="G857" s="292" t="s">
        <v>10517</v>
      </c>
      <c r="H857" s="299" t="s">
        <v>10518</v>
      </c>
      <c r="I857" s="299" t="s">
        <v>10519</v>
      </c>
      <c r="J857" s="299" t="s">
        <v>10520</v>
      </c>
      <c r="K857" s="282"/>
      <c r="L857" s="285"/>
      <c r="M857" s="285"/>
      <c r="N857" s="285"/>
    </row>
    <row r="858" spans="1:14" ht="15.6">
      <c r="A858" s="299" t="s">
        <v>10504</v>
      </c>
      <c r="B858" s="291">
        <v>3</v>
      </c>
      <c r="C858" s="299" t="s">
        <v>10521</v>
      </c>
      <c r="D858" s="299" t="s">
        <v>10522</v>
      </c>
      <c r="E858" s="299" t="s">
        <v>10523</v>
      </c>
      <c r="F858" s="300" t="s">
        <v>10524</v>
      </c>
      <c r="G858" s="292" t="s">
        <v>10525</v>
      </c>
      <c r="H858" s="299" t="s">
        <v>10526</v>
      </c>
      <c r="I858" s="299" t="s">
        <v>10527</v>
      </c>
      <c r="J858" s="299" t="s">
        <v>10528</v>
      </c>
      <c r="K858" s="282"/>
      <c r="L858" s="285"/>
      <c r="M858" s="285"/>
      <c r="N858" s="285"/>
    </row>
    <row r="859" spans="1:14" ht="15.6">
      <c r="A859" s="299" t="s">
        <v>10504</v>
      </c>
      <c r="B859" s="291">
        <v>4</v>
      </c>
      <c r="C859" s="299" t="s">
        <v>10529</v>
      </c>
      <c r="D859" s="299" t="s">
        <v>10530</v>
      </c>
      <c r="E859" s="299" t="s">
        <v>10531</v>
      </c>
      <c r="F859" s="300" t="s">
        <v>10532</v>
      </c>
      <c r="G859" s="292" t="s">
        <v>10533</v>
      </c>
      <c r="H859" s="299" t="s">
        <v>10534</v>
      </c>
      <c r="I859" s="299" t="s">
        <v>10535</v>
      </c>
      <c r="J859" s="299" t="s">
        <v>10536</v>
      </c>
      <c r="K859" s="282"/>
      <c r="L859" s="285"/>
      <c r="M859" s="285"/>
      <c r="N859" s="285"/>
    </row>
    <row r="860" spans="1:14" ht="15.6">
      <c r="A860" s="299" t="s">
        <v>10504</v>
      </c>
      <c r="B860" s="291">
        <v>-77</v>
      </c>
      <c r="C860" s="299" t="s">
        <v>9176</v>
      </c>
      <c r="D860" s="299" t="s">
        <v>8102</v>
      </c>
      <c r="E860" s="299" t="s">
        <v>10537</v>
      </c>
      <c r="F860" s="300" t="s">
        <v>9675</v>
      </c>
      <c r="G860" s="292" t="s">
        <v>8379</v>
      </c>
      <c r="H860" s="299" t="s">
        <v>7977</v>
      </c>
      <c r="I860" s="299" t="s">
        <v>7978</v>
      </c>
      <c r="J860" s="299" t="s">
        <v>6982</v>
      </c>
      <c r="K860" s="282"/>
      <c r="L860" s="285"/>
      <c r="M860" s="285"/>
      <c r="N860" s="285"/>
    </row>
    <row r="861" spans="1:14" ht="15.6">
      <c r="A861" s="299" t="s">
        <v>10504</v>
      </c>
      <c r="B861" s="291">
        <v>-98</v>
      </c>
      <c r="C861" s="299" t="s">
        <v>7089</v>
      </c>
      <c r="D861" s="299" t="s">
        <v>7090</v>
      </c>
      <c r="E861" s="299" t="s">
        <v>7091</v>
      </c>
      <c r="F861" s="300" t="s">
        <v>7189</v>
      </c>
      <c r="G861" s="292" t="s">
        <v>7092</v>
      </c>
      <c r="H861" s="299" t="s">
        <v>7093</v>
      </c>
      <c r="I861" s="299" t="s">
        <v>9977</v>
      </c>
      <c r="J861" s="299" t="s">
        <v>9472</v>
      </c>
      <c r="K861" s="282"/>
      <c r="L861" s="285"/>
      <c r="M861" s="285"/>
      <c r="N861" s="285"/>
    </row>
    <row r="862" spans="1:14" ht="15.6">
      <c r="A862" s="298" t="s">
        <v>10538</v>
      </c>
      <c r="B862" s="291">
        <v>1</v>
      </c>
      <c r="C862" s="299" t="s">
        <v>10539</v>
      </c>
      <c r="D862" s="299" t="s">
        <v>10540</v>
      </c>
      <c r="E862" s="299" t="s">
        <v>10541</v>
      </c>
      <c r="F862" s="300" t="s">
        <v>10542</v>
      </c>
      <c r="G862" s="292" t="s">
        <v>10543</v>
      </c>
      <c r="H862" s="299" t="s">
        <v>10544</v>
      </c>
      <c r="I862" s="299" t="s">
        <v>10545</v>
      </c>
      <c r="J862" s="299" t="s">
        <v>10546</v>
      </c>
      <c r="K862" s="282"/>
      <c r="L862" s="285"/>
      <c r="M862" s="285"/>
      <c r="N862" s="285"/>
    </row>
    <row r="863" spans="1:14" ht="15.6">
      <c r="A863" s="299" t="s">
        <v>10538</v>
      </c>
      <c r="B863" s="291">
        <v>2</v>
      </c>
      <c r="C863" s="299" t="s">
        <v>10547</v>
      </c>
      <c r="D863" s="299" t="s">
        <v>10548</v>
      </c>
      <c r="E863" s="299" t="s">
        <v>10549</v>
      </c>
      <c r="F863" s="300" t="s">
        <v>10550</v>
      </c>
      <c r="G863" s="292" t="s">
        <v>10551</v>
      </c>
      <c r="H863" s="299" t="s">
        <v>10552</v>
      </c>
      <c r="I863" s="299" t="s">
        <v>10553</v>
      </c>
      <c r="J863" s="299" t="s">
        <v>10554</v>
      </c>
      <c r="K863" s="282"/>
      <c r="L863" s="285"/>
      <c r="M863" s="285"/>
      <c r="N863" s="285"/>
    </row>
    <row r="864" spans="1:14" ht="15.6">
      <c r="A864" s="299" t="s">
        <v>10538</v>
      </c>
      <c r="B864" s="291">
        <v>3</v>
      </c>
      <c r="C864" s="299" t="s">
        <v>10555</v>
      </c>
      <c r="D864" s="299" t="s">
        <v>10556</v>
      </c>
      <c r="E864" s="299" t="s">
        <v>10557</v>
      </c>
      <c r="F864" s="300" t="s">
        <v>10558</v>
      </c>
      <c r="G864" s="292" t="s">
        <v>10559</v>
      </c>
      <c r="H864" s="299" t="s">
        <v>10560</v>
      </c>
      <c r="I864" s="299" t="s">
        <v>10561</v>
      </c>
      <c r="J864" s="299" t="s">
        <v>10562</v>
      </c>
      <c r="K864" s="282"/>
      <c r="L864" s="285"/>
      <c r="M864" s="285"/>
      <c r="N864" s="285"/>
    </row>
    <row r="865" spans="1:14" ht="15.6">
      <c r="A865" s="299" t="s">
        <v>10538</v>
      </c>
      <c r="B865" s="291">
        <v>4</v>
      </c>
      <c r="C865" s="299" t="s">
        <v>10563</v>
      </c>
      <c r="D865" s="299" t="s">
        <v>10564</v>
      </c>
      <c r="E865" s="299" t="s">
        <v>10565</v>
      </c>
      <c r="F865" s="300" t="s">
        <v>10566</v>
      </c>
      <c r="G865" s="292" t="s">
        <v>10567</v>
      </c>
      <c r="H865" s="299" t="s">
        <v>10568</v>
      </c>
      <c r="I865" s="299" t="s">
        <v>10569</v>
      </c>
      <c r="J865" s="299" t="s">
        <v>10570</v>
      </c>
      <c r="K865" s="282"/>
      <c r="L865" s="285"/>
      <c r="M865" s="285"/>
      <c r="N865" s="285"/>
    </row>
    <row r="866" spans="1:14" ht="15.6">
      <c r="A866" s="299" t="s">
        <v>10538</v>
      </c>
      <c r="B866" s="291">
        <v>5</v>
      </c>
      <c r="C866" s="299" t="s">
        <v>10571</v>
      </c>
      <c r="D866" s="299" t="s">
        <v>10572</v>
      </c>
      <c r="E866" s="299" t="s">
        <v>10573</v>
      </c>
      <c r="F866" s="300" t="s">
        <v>10574</v>
      </c>
      <c r="G866" s="292" t="s">
        <v>10575</v>
      </c>
      <c r="H866" s="299" t="s">
        <v>10576</v>
      </c>
      <c r="I866" s="299" t="s">
        <v>10577</v>
      </c>
      <c r="J866" s="299" t="s">
        <v>10578</v>
      </c>
      <c r="K866" s="282"/>
      <c r="L866" s="285"/>
      <c r="M866" s="285"/>
      <c r="N866" s="285"/>
    </row>
    <row r="867" spans="1:14" ht="15.6">
      <c r="A867" s="299" t="s">
        <v>10538</v>
      </c>
      <c r="B867" s="291">
        <v>6</v>
      </c>
      <c r="C867" s="299" t="s">
        <v>10579</v>
      </c>
      <c r="D867" s="299" t="s">
        <v>10580</v>
      </c>
      <c r="E867" s="299" t="s">
        <v>10581</v>
      </c>
      <c r="F867" s="300" t="s">
        <v>10582</v>
      </c>
      <c r="G867" s="292" t="s">
        <v>10583</v>
      </c>
      <c r="H867" s="299" t="s">
        <v>10584</v>
      </c>
      <c r="I867" s="299" t="s">
        <v>10585</v>
      </c>
      <c r="J867" s="299" t="s">
        <v>10586</v>
      </c>
      <c r="K867" s="282"/>
      <c r="L867" s="285"/>
      <c r="M867" s="285"/>
      <c r="N867" s="285"/>
    </row>
    <row r="868" spans="1:14" ht="15.6">
      <c r="A868" s="299" t="s">
        <v>10538</v>
      </c>
      <c r="B868" s="291">
        <v>7</v>
      </c>
      <c r="C868" s="299" t="s">
        <v>10587</v>
      </c>
      <c r="D868" s="299" t="s">
        <v>10588</v>
      </c>
      <c r="E868" s="299" t="s">
        <v>10589</v>
      </c>
      <c r="F868" s="300" t="s">
        <v>10590</v>
      </c>
      <c r="G868" s="292" t="s">
        <v>10591</v>
      </c>
      <c r="H868" s="299" t="s">
        <v>10592</v>
      </c>
      <c r="I868" s="299" t="s">
        <v>10593</v>
      </c>
      <c r="J868" s="299" t="s">
        <v>10594</v>
      </c>
      <c r="K868" s="282"/>
      <c r="L868" s="285"/>
      <c r="M868" s="285"/>
      <c r="N868" s="285"/>
    </row>
    <row r="869" spans="1:14" ht="15.6">
      <c r="A869" s="299" t="s">
        <v>10538</v>
      </c>
      <c r="B869" s="291">
        <v>-77</v>
      </c>
      <c r="C869" s="299" t="s">
        <v>10595</v>
      </c>
      <c r="D869" s="299" t="s">
        <v>10596</v>
      </c>
      <c r="E869" s="299" t="s">
        <v>10597</v>
      </c>
      <c r="F869" s="300" t="s">
        <v>10598</v>
      </c>
      <c r="G869" s="292" t="s">
        <v>10599</v>
      </c>
      <c r="H869" s="299" t="s">
        <v>10600</v>
      </c>
      <c r="I869" s="299" t="s">
        <v>10601</v>
      </c>
      <c r="J869" s="299" t="s">
        <v>10602</v>
      </c>
      <c r="K869" s="282"/>
      <c r="L869" s="285"/>
      <c r="M869" s="285"/>
      <c r="N869" s="285"/>
    </row>
    <row r="870" spans="1:14" ht="15.6">
      <c r="A870" s="282" t="s">
        <v>10603</v>
      </c>
      <c r="B870" s="293">
        <v>1</v>
      </c>
      <c r="C870" s="282" t="s">
        <v>10604</v>
      </c>
      <c r="D870" s="282" t="s">
        <v>10605</v>
      </c>
      <c r="E870" s="298"/>
      <c r="F870" s="331" t="s">
        <v>10606</v>
      </c>
      <c r="G870" s="282"/>
      <c r="H870" s="282" t="s">
        <v>10607</v>
      </c>
      <c r="I870" s="282" t="s">
        <v>10608</v>
      </c>
      <c r="J870" s="298"/>
      <c r="K870" s="282"/>
      <c r="L870" s="285"/>
      <c r="M870" s="285"/>
      <c r="N870" s="285"/>
    </row>
    <row r="871" spans="1:14" ht="15.6">
      <c r="A871" s="282" t="s">
        <v>10603</v>
      </c>
      <c r="B871" s="293">
        <v>2</v>
      </c>
      <c r="C871" s="282" t="s">
        <v>10609</v>
      </c>
      <c r="D871" s="282" t="s">
        <v>10610</v>
      </c>
      <c r="E871" s="298"/>
      <c r="F871" s="331" t="s">
        <v>10611</v>
      </c>
      <c r="G871" s="282"/>
      <c r="H871" s="282" t="s">
        <v>10612</v>
      </c>
      <c r="I871" s="282" t="s">
        <v>10613</v>
      </c>
      <c r="J871" s="298"/>
      <c r="K871" s="282"/>
      <c r="L871" s="285"/>
      <c r="M871" s="285"/>
      <c r="N871" s="285"/>
    </row>
    <row r="872" spans="1:14" ht="15.6">
      <c r="A872" s="282" t="s">
        <v>10603</v>
      </c>
      <c r="B872" s="293">
        <v>3</v>
      </c>
      <c r="C872" s="282" t="s">
        <v>10614</v>
      </c>
      <c r="D872" s="282" t="s">
        <v>10615</v>
      </c>
      <c r="E872" s="298"/>
      <c r="F872" s="331" t="s">
        <v>10616</v>
      </c>
      <c r="G872" s="282"/>
      <c r="H872" s="282" t="s">
        <v>10617</v>
      </c>
      <c r="I872" s="282" t="s">
        <v>10618</v>
      </c>
      <c r="J872" s="298"/>
      <c r="K872" s="282"/>
      <c r="L872" s="285"/>
      <c r="M872" s="285"/>
      <c r="N872" s="285"/>
    </row>
    <row r="873" spans="1:14" ht="15.6">
      <c r="A873" s="298" t="s">
        <v>10619</v>
      </c>
      <c r="B873" s="291">
        <v>1</v>
      </c>
      <c r="C873" s="299" t="s">
        <v>6596</v>
      </c>
      <c r="D873" s="299" t="s">
        <v>10620</v>
      </c>
      <c r="E873" s="299" t="s">
        <v>6596</v>
      </c>
      <c r="F873" s="302" t="s">
        <v>6596</v>
      </c>
      <c r="G873" s="292" t="s">
        <v>10621</v>
      </c>
      <c r="H873" s="299" t="s">
        <v>10622</v>
      </c>
      <c r="I873" s="299" t="s">
        <v>10438</v>
      </c>
      <c r="J873" s="299" t="s">
        <v>10623</v>
      </c>
      <c r="K873" s="285"/>
      <c r="L873" s="285"/>
      <c r="M873" s="285"/>
      <c r="N873" s="285"/>
    </row>
    <row r="874" spans="1:14" ht="15.6">
      <c r="A874" s="299" t="s">
        <v>10619</v>
      </c>
      <c r="B874" s="291">
        <v>2</v>
      </c>
      <c r="C874" s="299" t="s">
        <v>6603</v>
      </c>
      <c r="D874" s="299" t="s">
        <v>10624</v>
      </c>
      <c r="E874" s="299" t="s">
        <v>10625</v>
      </c>
      <c r="F874" s="302" t="s">
        <v>6603</v>
      </c>
      <c r="G874" s="292" t="s">
        <v>10626</v>
      </c>
      <c r="H874" s="299" t="s">
        <v>10627</v>
      </c>
      <c r="I874" s="299" t="s">
        <v>10628</v>
      </c>
      <c r="J874" s="299" t="s">
        <v>10629</v>
      </c>
      <c r="K874" s="296"/>
      <c r="L874" s="285"/>
      <c r="M874" s="285"/>
      <c r="N874" s="285"/>
    </row>
    <row r="875" spans="1:14" ht="15.6">
      <c r="A875" s="299" t="s">
        <v>10619</v>
      </c>
      <c r="B875" s="291">
        <v>10</v>
      </c>
      <c r="C875" s="299" t="s">
        <v>10630</v>
      </c>
      <c r="D875" s="299"/>
      <c r="E875" s="299"/>
      <c r="F875" s="302"/>
      <c r="G875" s="292"/>
      <c r="H875" s="299"/>
      <c r="I875" s="299"/>
      <c r="J875" s="299"/>
      <c r="K875" s="285"/>
      <c r="L875" s="285"/>
      <c r="M875" s="285"/>
      <c r="N875" s="285"/>
    </row>
    <row r="876" spans="1:14" ht="29.1">
      <c r="A876" s="299" t="s">
        <v>10619</v>
      </c>
      <c r="B876" s="291">
        <v>3</v>
      </c>
      <c r="C876" s="299" t="s">
        <v>10631</v>
      </c>
      <c r="D876" s="299"/>
      <c r="E876" s="299"/>
      <c r="F876" s="302"/>
      <c r="G876" s="292" t="s">
        <v>10632</v>
      </c>
      <c r="H876" s="299" t="s">
        <v>10633</v>
      </c>
      <c r="I876" s="301" t="s">
        <v>10634</v>
      </c>
      <c r="J876" s="299" t="s">
        <v>10635</v>
      </c>
      <c r="K876" s="296"/>
      <c r="L876" s="285"/>
      <c r="M876" s="285"/>
      <c r="N876" s="285"/>
    </row>
    <row r="877" spans="1:14" ht="15.6">
      <c r="A877" s="299" t="s">
        <v>10619</v>
      </c>
      <c r="B877" s="291">
        <v>4</v>
      </c>
      <c r="C877" s="299" t="s">
        <v>10636</v>
      </c>
      <c r="D877" s="299"/>
      <c r="E877" s="299"/>
      <c r="F877" s="302"/>
      <c r="G877" s="292" t="s">
        <v>6627</v>
      </c>
      <c r="H877" s="299" t="s">
        <v>10637</v>
      </c>
      <c r="I877" s="299" t="s">
        <v>10638</v>
      </c>
      <c r="J877" s="299" t="s">
        <v>10639</v>
      </c>
      <c r="K877" s="296"/>
      <c r="L877" s="285"/>
      <c r="M877" s="285"/>
      <c r="N877" s="285"/>
    </row>
    <row r="878" spans="1:14" ht="15.6">
      <c r="A878" s="299" t="s">
        <v>10619</v>
      </c>
      <c r="B878" s="291">
        <v>5</v>
      </c>
      <c r="C878" s="299" t="s">
        <v>10640</v>
      </c>
      <c r="D878" s="299"/>
      <c r="E878" s="299"/>
      <c r="F878" s="302"/>
      <c r="G878" s="292" t="s">
        <v>3552</v>
      </c>
      <c r="H878" s="299" t="s">
        <v>10641</v>
      </c>
      <c r="I878" s="299" t="s">
        <v>10642</v>
      </c>
      <c r="J878" s="299" t="s">
        <v>10643</v>
      </c>
      <c r="K878" s="296"/>
      <c r="L878" s="285"/>
      <c r="M878" s="285"/>
      <c r="N878" s="285"/>
    </row>
    <row r="879" spans="1:14" ht="29.1">
      <c r="A879" s="299" t="s">
        <v>10619</v>
      </c>
      <c r="B879" s="291">
        <v>6</v>
      </c>
      <c r="C879" s="299" t="s">
        <v>10644</v>
      </c>
      <c r="D879" s="299"/>
      <c r="E879" s="299"/>
      <c r="F879" s="302"/>
      <c r="G879" s="292" t="s">
        <v>3560</v>
      </c>
      <c r="H879" s="301" t="s">
        <v>10645</v>
      </c>
      <c r="I879" s="299" t="s">
        <v>10646</v>
      </c>
      <c r="J879" s="299" t="s">
        <v>10647</v>
      </c>
      <c r="K879" s="296"/>
      <c r="L879" s="285"/>
      <c r="M879" s="285"/>
      <c r="N879" s="285"/>
    </row>
    <row r="880" spans="1:14" ht="15.6">
      <c r="A880" s="299" t="s">
        <v>10619</v>
      </c>
      <c r="B880" s="291">
        <v>7</v>
      </c>
      <c r="C880" s="299" t="s">
        <v>10648</v>
      </c>
      <c r="D880" s="299"/>
      <c r="E880" s="299"/>
      <c r="F880" s="302"/>
      <c r="G880" s="292" t="s">
        <v>10649</v>
      </c>
      <c r="H880" s="299" t="s">
        <v>10650</v>
      </c>
      <c r="I880" s="299" t="s">
        <v>10651</v>
      </c>
      <c r="J880" s="299" t="s">
        <v>10652</v>
      </c>
      <c r="K880" s="296"/>
      <c r="L880" s="285"/>
      <c r="M880" s="285"/>
      <c r="N880" s="285"/>
    </row>
    <row r="881" spans="1:14" ht="15.6">
      <c r="A881" s="299" t="s">
        <v>10619</v>
      </c>
      <c r="B881" s="291">
        <v>8</v>
      </c>
      <c r="C881" s="299" t="s">
        <v>10653</v>
      </c>
      <c r="D881" s="299"/>
      <c r="E881" s="299"/>
      <c r="F881" s="302"/>
      <c r="G881" s="292" t="s">
        <v>10654</v>
      </c>
      <c r="H881" s="299" t="s">
        <v>10655</v>
      </c>
      <c r="I881" s="299" t="s">
        <v>10656</v>
      </c>
      <c r="J881" s="299" t="s">
        <v>10657</v>
      </c>
      <c r="K881" s="285"/>
      <c r="L881" s="285"/>
      <c r="M881" s="285"/>
      <c r="N881" s="285"/>
    </row>
    <row r="882" spans="1:14" ht="15.6">
      <c r="A882" s="299" t="s">
        <v>10619</v>
      </c>
      <c r="B882" s="291">
        <v>9</v>
      </c>
      <c r="C882" s="299" t="s">
        <v>10658</v>
      </c>
      <c r="D882" s="299"/>
      <c r="E882" s="299"/>
      <c r="F882" s="302"/>
      <c r="G882" s="292" t="s">
        <v>10658</v>
      </c>
      <c r="H882" s="299" t="s">
        <v>10658</v>
      </c>
      <c r="I882" s="299" t="s">
        <v>10658</v>
      </c>
      <c r="J882" s="299" t="s">
        <v>10658</v>
      </c>
      <c r="K882" s="285"/>
      <c r="L882" s="285"/>
      <c r="M882" s="285"/>
      <c r="N882" s="285"/>
    </row>
    <row r="883" spans="1:14" ht="29.1">
      <c r="A883" s="299" t="s">
        <v>10619</v>
      </c>
      <c r="B883" s="291">
        <v>-99</v>
      </c>
      <c r="C883" s="299" t="s">
        <v>7130</v>
      </c>
      <c r="D883" s="299" t="s">
        <v>10659</v>
      </c>
      <c r="E883" s="299" t="s">
        <v>7130</v>
      </c>
      <c r="F883" s="302" t="s">
        <v>7130</v>
      </c>
      <c r="G883" s="292" t="s">
        <v>8111</v>
      </c>
      <c r="H883" s="301" t="s">
        <v>10660</v>
      </c>
      <c r="I883" s="299" t="s">
        <v>8113</v>
      </c>
      <c r="J883" s="299" t="s">
        <v>8114</v>
      </c>
      <c r="K883" s="285"/>
      <c r="L883" s="285"/>
      <c r="M883" s="285"/>
      <c r="N883" s="285"/>
    </row>
    <row r="884" spans="1:14" ht="43.5">
      <c r="A884" s="299" t="s">
        <v>10619</v>
      </c>
      <c r="B884" s="291">
        <v>-98</v>
      </c>
      <c r="C884" s="299" t="s">
        <v>10661</v>
      </c>
      <c r="D884" s="299" t="s">
        <v>9345</v>
      </c>
      <c r="E884" s="299" t="s">
        <v>10661</v>
      </c>
      <c r="F884" s="302" t="s">
        <v>10661</v>
      </c>
      <c r="G884" s="292" t="s">
        <v>10662</v>
      </c>
      <c r="H884" s="301" t="s">
        <v>10663</v>
      </c>
      <c r="I884" s="299" t="s">
        <v>10664</v>
      </c>
      <c r="J884" s="299" t="s">
        <v>10665</v>
      </c>
      <c r="K884" s="285"/>
      <c r="L884" s="285"/>
      <c r="M884" s="285"/>
      <c r="N884" s="285"/>
    </row>
    <row r="885" spans="1:14" ht="15.6">
      <c r="A885" s="298" t="s">
        <v>10666</v>
      </c>
      <c r="B885" s="291">
        <v>1</v>
      </c>
      <c r="C885" s="299" t="s">
        <v>10667</v>
      </c>
      <c r="D885" s="299" t="s">
        <v>10668</v>
      </c>
      <c r="E885" s="299" t="s">
        <v>10669</v>
      </c>
      <c r="F885" s="300" t="s">
        <v>10670</v>
      </c>
      <c r="G885" s="299" t="s">
        <v>10671</v>
      </c>
      <c r="H885" s="299" t="s">
        <v>10672</v>
      </c>
      <c r="I885" s="299" t="s">
        <v>10673</v>
      </c>
      <c r="J885" s="299" t="s">
        <v>10674</v>
      </c>
      <c r="K885" s="282"/>
      <c r="L885" s="285"/>
      <c r="M885" s="285"/>
      <c r="N885" s="285"/>
    </row>
    <row r="886" spans="1:14" ht="15.6">
      <c r="A886" s="299" t="s">
        <v>10666</v>
      </c>
      <c r="B886" s="291">
        <v>2</v>
      </c>
      <c r="C886" s="299" t="s">
        <v>10675</v>
      </c>
      <c r="D886" s="299" t="s">
        <v>10676</v>
      </c>
      <c r="E886" s="299" t="s">
        <v>10677</v>
      </c>
      <c r="F886" s="300" t="s">
        <v>10678</v>
      </c>
      <c r="G886" s="299" t="s">
        <v>10679</v>
      </c>
      <c r="H886" s="299" t="s">
        <v>10680</v>
      </c>
      <c r="I886" s="299" t="s">
        <v>10681</v>
      </c>
      <c r="J886" s="299" t="s">
        <v>10682</v>
      </c>
      <c r="K886" s="282"/>
      <c r="L886" s="285"/>
      <c r="M886" s="285"/>
      <c r="N886" s="285"/>
    </row>
    <row r="887" spans="1:14" ht="15.6">
      <c r="A887" s="299" t="s">
        <v>10666</v>
      </c>
      <c r="B887" s="291">
        <v>3</v>
      </c>
      <c r="C887" s="299" t="s">
        <v>10683</v>
      </c>
      <c r="D887" s="299" t="s">
        <v>10684</v>
      </c>
      <c r="E887" s="299" t="s">
        <v>10685</v>
      </c>
      <c r="F887" s="300" t="s">
        <v>10686</v>
      </c>
      <c r="G887" s="299" t="s">
        <v>10687</v>
      </c>
      <c r="H887" s="299" t="s">
        <v>10688</v>
      </c>
      <c r="I887" s="299" t="s">
        <v>10689</v>
      </c>
      <c r="J887" s="299" t="s">
        <v>10690</v>
      </c>
      <c r="K887" s="282"/>
      <c r="L887" s="285"/>
      <c r="M887" s="285"/>
      <c r="N887" s="285"/>
    </row>
    <row r="888" spans="1:14" ht="15.6">
      <c r="A888" s="299" t="s">
        <v>10666</v>
      </c>
      <c r="B888" s="291">
        <v>4</v>
      </c>
      <c r="C888" s="299" t="s">
        <v>10691</v>
      </c>
      <c r="D888" s="299" t="s">
        <v>10692</v>
      </c>
      <c r="E888" s="299" t="s">
        <v>10693</v>
      </c>
      <c r="F888" s="300" t="s">
        <v>10694</v>
      </c>
      <c r="G888" s="299" t="s">
        <v>10695</v>
      </c>
      <c r="H888" s="299" t="s">
        <v>10696</v>
      </c>
      <c r="I888" s="299" t="s">
        <v>10697</v>
      </c>
      <c r="J888" s="299" t="s">
        <v>10698</v>
      </c>
      <c r="K888" s="282"/>
      <c r="L888" s="285"/>
      <c r="M888" s="285"/>
      <c r="N888" s="285"/>
    </row>
    <row r="889" spans="1:14" ht="15.6">
      <c r="A889" s="299" t="s">
        <v>10666</v>
      </c>
      <c r="B889" s="291">
        <v>5</v>
      </c>
      <c r="C889" s="299" t="s">
        <v>10699</v>
      </c>
      <c r="D889" s="299" t="s">
        <v>10700</v>
      </c>
      <c r="E889" s="299" t="s">
        <v>10701</v>
      </c>
      <c r="F889" s="300" t="s">
        <v>10702</v>
      </c>
      <c r="G889" s="299" t="s">
        <v>10703</v>
      </c>
      <c r="H889" s="299" t="s">
        <v>10704</v>
      </c>
      <c r="I889" s="299" t="s">
        <v>10705</v>
      </c>
      <c r="J889" s="299" t="s">
        <v>10706</v>
      </c>
      <c r="K889" s="282"/>
      <c r="L889" s="285"/>
      <c r="M889" s="285"/>
      <c r="N889" s="285"/>
    </row>
    <row r="890" spans="1:14" ht="72.599999999999994">
      <c r="A890" s="299" t="s">
        <v>10666</v>
      </c>
      <c r="B890" s="291">
        <v>6</v>
      </c>
      <c r="C890" s="299" t="s">
        <v>10707</v>
      </c>
      <c r="D890" s="299" t="s">
        <v>10708</v>
      </c>
      <c r="E890" s="299" t="s">
        <v>10709</v>
      </c>
      <c r="F890" s="300" t="s">
        <v>10710</v>
      </c>
      <c r="G890" s="299" t="s">
        <v>10711</v>
      </c>
      <c r="H890" s="301" t="s">
        <v>10712</v>
      </c>
      <c r="I890" s="299" t="s">
        <v>10713</v>
      </c>
      <c r="J890" s="299" t="s">
        <v>10714</v>
      </c>
      <c r="K890" s="282"/>
      <c r="L890" s="285"/>
      <c r="M890" s="285"/>
      <c r="N890" s="285"/>
    </row>
    <row r="891" spans="1:14" ht="72.599999999999994">
      <c r="A891" s="299" t="s">
        <v>10666</v>
      </c>
      <c r="B891" s="291">
        <v>7</v>
      </c>
      <c r="C891" s="299" t="s">
        <v>10715</v>
      </c>
      <c r="D891" s="299" t="s">
        <v>10716</v>
      </c>
      <c r="E891" s="299" t="s">
        <v>10717</v>
      </c>
      <c r="F891" s="300" t="s">
        <v>10718</v>
      </c>
      <c r="G891" s="299" t="s">
        <v>10719</v>
      </c>
      <c r="H891" s="301" t="s">
        <v>10720</v>
      </c>
      <c r="I891" s="299" t="s">
        <v>10721</v>
      </c>
      <c r="J891" s="299" t="s">
        <v>10722</v>
      </c>
      <c r="K891" s="282"/>
      <c r="L891" s="285"/>
      <c r="M891" s="285"/>
      <c r="N891" s="285"/>
    </row>
    <row r="892" spans="1:14" ht="15.6">
      <c r="A892" s="299" t="s">
        <v>10666</v>
      </c>
      <c r="B892" s="291">
        <v>-77</v>
      </c>
      <c r="C892" s="299" t="s">
        <v>6502</v>
      </c>
      <c r="D892" s="299" t="s">
        <v>8102</v>
      </c>
      <c r="E892" s="299" t="s">
        <v>8103</v>
      </c>
      <c r="F892" s="300" t="s">
        <v>8756</v>
      </c>
      <c r="G892" s="299" t="s">
        <v>8416</v>
      </c>
      <c r="H892" s="299" t="s">
        <v>8106</v>
      </c>
      <c r="I892" s="299" t="s">
        <v>9120</v>
      </c>
      <c r="J892" s="299" t="s">
        <v>6982</v>
      </c>
      <c r="K892" s="282"/>
      <c r="L892" s="285"/>
      <c r="M892" s="285"/>
      <c r="N892" s="285"/>
    </row>
    <row r="893" spans="1:14" ht="15.6">
      <c r="A893" s="298" t="s">
        <v>10723</v>
      </c>
      <c r="B893" s="291">
        <v>1</v>
      </c>
      <c r="C893" s="299" t="s">
        <v>10724</v>
      </c>
      <c r="D893" s="299" t="s">
        <v>10725</v>
      </c>
      <c r="E893" s="299" t="s">
        <v>10726</v>
      </c>
      <c r="F893" s="300" t="s">
        <v>10727</v>
      </c>
      <c r="G893" s="292" t="s">
        <v>10728</v>
      </c>
      <c r="H893" s="299" t="s">
        <v>10729</v>
      </c>
      <c r="I893" s="299" t="s">
        <v>10730</v>
      </c>
      <c r="J893" s="299" t="s">
        <v>10731</v>
      </c>
      <c r="K893" s="282"/>
      <c r="L893" s="285"/>
      <c r="M893" s="285"/>
      <c r="N893" s="285"/>
    </row>
    <row r="894" spans="1:14" ht="15.6">
      <c r="A894" s="299" t="s">
        <v>10723</v>
      </c>
      <c r="B894" s="291">
        <v>2</v>
      </c>
      <c r="C894" s="299" t="s">
        <v>10732</v>
      </c>
      <c r="D894" s="299" t="s">
        <v>10733</v>
      </c>
      <c r="E894" s="299" t="s">
        <v>10734</v>
      </c>
      <c r="F894" s="300" t="s">
        <v>10735</v>
      </c>
      <c r="G894" s="292" t="s">
        <v>10736</v>
      </c>
      <c r="H894" s="299" t="s">
        <v>10737</v>
      </c>
      <c r="I894" s="299" t="s">
        <v>10738</v>
      </c>
      <c r="J894" s="299" t="s">
        <v>10739</v>
      </c>
      <c r="K894" s="282"/>
      <c r="L894" s="285"/>
      <c r="M894" s="285"/>
      <c r="N894" s="285"/>
    </row>
    <row r="895" spans="1:14" ht="57.95">
      <c r="A895" s="299" t="s">
        <v>10723</v>
      </c>
      <c r="B895" s="291">
        <v>3</v>
      </c>
      <c r="C895" s="299" t="s">
        <v>10740</v>
      </c>
      <c r="D895" s="299" t="s">
        <v>10741</v>
      </c>
      <c r="E895" s="299" t="s">
        <v>10742</v>
      </c>
      <c r="F895" s="300" t="s">
        <v>10743</v>
      </c>
      <c r="G895" s="292" t="s">
        <v>10744</v>
      </c>
      <c r="H895" s="301" t="s">
        <v>10745</v>
      </c>
      <c r="I895" s="299" t="s">
        <v>10746</v>
      </c>
      <c r="J895" s="299" t="s">
        <v>10747</v>
      </c>
      <c r="K895" s="282"/>
      <c r="L895" s="285"/>
      <c r="M895" s="285"/>
      <c r="N895" s="285"/>
    </row>
    <row r="896" spans="1:14" ht="15.6">
      <c r="A896" s="299" t="s">
        <v>10723</v>
      </c>
      <c r="B896" s="291">
        <v>4</v>
      </c>
      <c r="C896" s="299" t="s">
        <v>10748</v>
      </c>
      <c r="D896" s="299" t="s">
        <v>10749</v>
      </c>
      <c r="E896" s="299" t="s">
        <v>10750</v>
      </c>
      <c r="F896" s="300" t="s">
        <v>10751</v>
      </c>
      <c r="G896" s="292" t="s">
        <v>10752</v>
      </c>
      <c r="H896" s="299" t="s">
        <v>10753</v>
      </c>
      <c r="I896" s="299" t="s">
        <v>10754</v>
      </c>
      <c r="J896" s="299" t="s">
        <v>10755</v>
      </c>
      <c r="K896" s="282"/>
      <c r="L896" s="285"/>
      <c r="M896" s="285"/>
      <c r="N896" s="285"/>
    </row>
    <row r="897" spans="1:14" ht="15.6">
      <c r="A897" s="299" t="s">
        <v>10723</v>
      </c>
      <c r="B897" s="291">
        <v>-77</v>
      </c>
      <c r="C897" s="299" t="s">
        <v>6976</v>
      </c>
      <c r="D897" s="299" t="s">
        <v>8057</v>
      </c>
      <c r="E897" s="299" t="s">
        <v>10756</v>
      </c>
      <c r="F897" s="300" t="s">
        <v>10757</v>
      </c>
      <c r="G897" s="292" t="s">
        <v>8603</v>
      </c>
      <c r="H897" s="299" t="s">
        <v>6980</v>
      </c>
      <c r="I897" s="299" t="s">
        <v>10758</v>
      </c>
      <c r="J897" s="299" t="s">
        <v>8231</v>
      </c>
      <c r="K897" s="282"/>
      <c r="L897" s="285"/>
      <c r="M897" s="285"/>
      <c r="N897" s="285"/>
    </row>
    <row r="898" spans="1:14" ht="57.95">
      <c r="A898" s="298" t="s">
        <v>10759</v>
      </c>
      <c r="B898" s="291">
        <v>1</v>
      </c>
      <c r="C898" s="299" t="s">
        <v>10760</v>
      </c>
      <c r="D898" s="299" t="s">
        <v>10761</v>
      </c>
      <c r="E898" s="299" t="s">
        <v>10762</v>
      </c>
      <c r="F898" s="302"/>
      <c r="G898" s="292" t="s">
        <v>10763</v>
      </c>
      <c r="H898" s="301" t="s">
        <v>10764</v>
      </c>
      <c r="I898" s="299" t="s">
        <v>10765</v>
      </c>
      <c r="J898" s="299" t="s">
        <v>7666</v>
      </c>
      <c r="K898" s="282"/>
      <c r="L898" s="285"/>
      <c r="M898" s="285"/>
      <c r="N898" s="285"/>
    </row>
    <row r="899" spans="1:14" ht="15.6">
      <c r="A899" s="299" t="s">
        <v>10759</v>
      </c>
      <c r="B899" s="291">
        <v>2</v>
      </c>
      <c r="C899" s="299" t="s">
        <v>10766</v>
      </c>
      <c r="D899" s="299" t="s">
        <v>10767</v>
      </c>
      <c r="E899" s="299" t="s">
        <v>10768</v>
      </c>
      <c r="F899" s="302"/>
      <c r="G899" s="292" t="s">
        <v>10769</v>
      </c>
      <c r="H899" s="299" t="s">
        <v>10770</v>
      </c>
      <c r="I899" s="299" t="s">
        <v>10771</v>
      </c>
      <c r="J899" s="299" t="s">
        <v>10772</v>
      </c>
      <c r="K899" s="282"/>
      <c r="L899" s="285"/>
      <c r="M899" s="285"/>
      <c r="N899" s="285"/>
    </row>
    <row r="900" spans="1:14" ht="15.6">
      <c r="A900" s="299" t="s">
        <v>10759</v>
      </c>
      <c r="B900" s="291">
        <v>3</v>
      </c>
      <c r="C900" s="299" t="s">
        <v>10773</v>
      </c>
      <c r="D900" s="299" t="s">
        <v>10774</v>
      </c>
      <c r="E900" s="299" t="s">
        <v>10775</v>
      </c>
      <c r="F900" s="302"/>
      <c r="G900" s="292" t="s">
        <v>10776</v>
      </c>
      <c r="H900" s="299" t="s">
        <v>10777</v>
      </c>
      <c r="I900" s="299" t="s">
        <v>10778</v>
      </c>
      <c r="J900" s="299" t="s">
        <v>10779</v>
      </c>
      <c r="K900" s="282"/>
      <c r="L900" s="285"/>
      <c r="M900" s="285"/>
      <c r="N900" s="285"/>
    </row>
    <row r="901" spans="1:14" ht="15.6">
      <c r="A901" s="299" t="s">
        <v>10759</v>
      </c>
      <c r="B901" s="291">
        <v>4</v>
      </c>
      <c r="C901" s="299" t="s">
        <v>10780</v>
      </c>
      <c r="D901" s="299" t="s">
        <v>10781</v>
      </c>
      <c r="E901" s="299" t="s">
        <v>10782</v>
      </c>
      <c r="F901" s="302"/>
      <c r="G901" s="292" t="s">
        <v>10783</v>
      </c>
      <c r="H901" s="299" t="s">
        <v>10784</v>
      </c>
      <c r="I901" s="299" t="s">
        <v>10785</v>
      </c>
      <c r="J901" s="299" t="s">
        <v>10786</v>
      </c>
      <c r="K901" s="282"/>
      <c r="L901" s="285"/>
      <c r="M901" s="285"/>
      <c r="N901" s="285"/>
    </row>
    <row r="902" spans="1:14" ht="57.95">
      <c r="A902" s="299" t="s">
        <v>10759</v>
      </c>
      <c r="B902" s="291">
        <v>5</v>
      </c>
      <c r="C902" s="299" t="s">
        <v>10787</v>
      </c>
      <c r="D902" s="299" t="s">
        <v>10788</v>
      </c>
      <c r="E902" s="299" t="s">
        <v>10789</v>
      </c>
      <c r="F902" s="302"/>
      <c r="G902" s="292" t="s">
        <v>10790</v>
      </c>
      <c r="H902" s="301" t="s">
        <v>10791</v>
      </c>
      <c r="I902" s="299" t="s">
        <v>10792</v>
      </c>
      <c r="J902" s="299" t="s">
        <v>10793</v>
      </c>
      <c r="K902" s="282"/>
      <c r="L902" s="285"/>
      <c r="M902" s="285"/>
      <c r="N902" s="285"/>
    </row>
    <row r="903" spans="1:14" ht="15.6">
      <c r="A903" s="299" t="s">
        <v>10759</v>
      </c>
      <c r="B903" s="291">
        <v>6</v>
      </c>
      <c r="C903" s="299" t="s">
        <v>10794</v>
      </c>
      <c r="D903" s="299" t="s">
        <v>10795</v>
      </c>
      <c r="E903" s="299" t="s">
        <v>10796</v>
      </c>
      <c r="F903" s="302"/>
      <c r="G903" s="292" t="s">
        <v>10797</v>
      </c>
      <c r="H903" s="299" t="s">
        <v>10798</v>
      </c>
      <c r="I903" s="299" t="s">
        <v>10799</v>
      </c>
      <c r="J903" s="299" t="s">
        <v>10800</v>
      </c>
      <c r="K903" s="282"/>
      <c r="L903" s="285"/>
      <c r="M903" s="285"/>
      <c r="N903" s="285"/>
    </row>
    <row r="904" spans="1:14" ht="15.6">
      <c r="A904" s="299" t="s">
        <v>10759</v>
      </c>
      <c r="B904" s="291">
        <v>7</v>
      </c>
      <c r="C904" s="299" t="s">
        <v>10801</v>
      </c>
      <c r="D904" s="299" t="s">
        <v>10802</v>
      </c>
      <c r="E904" s="299" t="s">
        <v>10803</v>
      </c>
      <c r="F904" s="302"/>
      <c r="G904" s="292" t="s">
        <v>10804</v>
      </c>
      <c r="H904" s="299" t="s">
        <v>10805</v>
      </c>
      <c r="I904" s="299" t="s">
        <v>10806</v>
      </c>
      <c r="J904" s="299" t="s">
        <v>10807</v>
      </c>
      <c r="K904" s="282"/>
      <c r="L904" s="285"/>
      <c r="M904" s="285"/>
      <c r="N904" s="285"/>
    </row>
    <row r="905" spans="1:14" ht="43.5">
      <c r="A905" s="299" t="s">
        <v>10759</v>
      </c>
      <c r="B905" s="291">
        <v>8</v>
      </c>
      <c r="C905" s="299" t="s">
        <v>10808</v>
      </c>
      <c r="D905" s="299" t="s">
        <v>10809</v>
      </c>
      <c r="E905" s="299" t="s">
        <v>10810</v>
      </c>
      <c r="F905" s="302"/>
      <c r="G905" s="292" t="s">
        <v>10811</v>
      </c>
      <c r="H905" s="301" t="s">
        <v>10812</v>
      </c>
      <c r="I905" s="299" t="s">
        <v>10813</v>
      </c>
      <c r="J905" s="299" t="s">
        <v>7666</v>
      </c>
      <c r="K905" s="282"/>
      <c r="L905" s="285"/>
      <c r="M905" s="285"/>
      <c r="N905" s="285"/>
    </row>
    <row r="906" spans="1:14" ht="57.95">
      <c r="A906" s="299" t="s">
        <v>10759</v>
      </c>
      <c r="B906" s="291">
        <v>9</v>
      </c>
      <c r="C906" s="299" t="s">
        <v>10814</v>
      </c>
      <c r="D906" s="299" t="s">
        <v>10815</v>
      </c>
      <c r="E906" s="299" t="s">
        <v>10816</v>
      </c>
      <c r="F906" s="302"/>
      <c r="G906" s="292" t="s">
        <v>10817</v>
      </c>
      <c r="H906" s="301" t="s">
        <v>10818</v>
      </c>
      <c r="I906" s="299" t="s">
        <v>10819</v>
      </c>
      <c r="J906" s="299" t="s">
        <v>10820</v>
      </c>
      <c r="K906" s="282"/>
      <c r="L906" s="285"/>
      <c r="M906" s="285"/>
      <c r="N906" s="285"/>
    </row>
    <row r="907" spans="1:14" ht="15.6">
      <c r="A907" s="299" t="s">
        <v>10759</v>
      </c>
      <c r="B907" s="291">
        <v>10</v>
      </c>
      <c r="C907" s="299" t="s">
        <v>10821</v>
      </c>
      <c r="D907" s="299" t="s">
        <v>10822</v>
      </c>
      <c r="E907" s="299" t="s">
        <v>10823</v>
      </c>
      <c r="F907" s="302"/>
      <c r="G907" s="292" t="s">
        <v>10824</v>
      </c>
      <c r="H907" s="299" t="s">
        <v>10825</v>
      </c>
      <c r="I907" s="299" t="s">
        <v>10826</v>
      </c>
      <c r="J907" s="299" t="s">
        <v>10827</v>
      </c>
      <c r="K907" s="282"/>
      <c r="L907" s="285"/>
      <c r="M907" s="285"/>
      <c r="N907" s="285"/>
    </row>
    <row r="908" spans="1:14" ht="15.6">
      <c r="A908" s="299" t="s">
        <v>10759</v>
      </c>
      <c r="B908" s="291">
        <v>11</v>
      </c>
      <c r="C908" s="299" t="s">
        <v>10828</v>
      </c>
      <c r="D908" s="299" t="s">
        <v>10829</v>
      </c>
      <c r="E908" s="299" t="s">
        <v>10830</v>
      </c>
      <c r="F908" s="302"/>
      <c r="G908" s="292" t="s">
        <v>10831</v>
      </c>
      <c r="H908" s="299" t="s">
        <v>10832</v>
      </c>
      <c r="I908" s="299" t="s">
        <v>10833</v>
      </c>
      <c r="J908" s="299" t="s">
        <v>10834</v>
      </c>
      <c r="K908" s="282"/>
      <c r="L908" s="285"/>
      <c r="M908" s="285"/>
      <c r="N908" s="285"/>
    </row>
    <row r="909" spans="1:14" ht="57.95">
      <c r="A909" s="299" t="s">
        <v>10759</v>
      </c>
      <c r="B909" s="291">
        <v>12</v>
      </c>
      <c r="C909" s="299" t="s">
        <v>10835</v>
      </c>
      <c r="D909" s="299" t="s">
        <v>10836</v>
      </c>
      <c r="E909" s="299" t="s">
        <v>10837</v>
      </c>
      <c r="F909" s="302"/>
      <c r="G909" s="292" t="s">
        <v>10838</v>
      </c>
      <c r="H909" s="301" t="s">
        <v>10839</v>
      </c>
      <c r="I909" s="299" t="s">
        <v>10840</v>
      </c>
      <c r="J909" s="299" t="s">
        <v>10841</v>
      </c>
      <c r="K909" s="282"/>
      <c r="L909" s="285"/>
      <c r="M909" s="285"/>
      <c r="N909" s="285"/>
    </row>
    <row r="910" spans="1:14" ht="15.6">
      <c r="A910" s="299" t="s">
        <v>10759</v>
      </c>
      <c r="B910" s="291">
        <v>13</v>
      </c>
      <c r="C910" s="299" t="s">
        <v>10842</v>
      </c>
      <c r="D910" s="299" t="s">
        <v>10843</v>
      </c>
      <c r="E910" s="299" t="s">
        <v>10844</v>
      </c>
      <c r="F910" s="302"/>
      <c r="G910" s="292" t="s">
        <v>10845</v>
      </c>
      <c r="H910" s="299" t="s">
        <v>10846</v>
      </c>
      <c r="I910" s="299" t="s">
        <v>10847</v>
      </c>
      <c r="J910" s="299" t="s">
        <v>10848</v>
      </c>
      <c r="K910" s="282"/>
      <c r="L910" s="285"/>
      <c r="M910" s="285"/>
      <c r="N910" s="285"/>
    </row>
    <row r="911" spans="1:14" ht="15.6">
      <c r="A911" s="299" t="s">
        <v>10759</v>
      </c>
      <c r="B911" s="291">
        <v>14</v>
      </c>
      <c r="C911" s="299" t="s">
        <v>10849</v>
      </c>
      <c r="D911" s="299" t="s">
        <v>10850</v>
      </c>
      <c r="E911" s="299" t="s">
        <v>10851</v>
      </c>
      <c r="F911" s="302"/>
      <c r="G911" s="292" t="s">
        <v>10852</v>
      </c>
      <c r="H911" s="299" t="s">
        <v>10853</v>
      </c>
      <c r="I911" s="299" t="s">
        <v>10854</v>
      </c>
      <c r="J911" s="299" t="s">
        <v>10855</v>
      </c>
      <c r="K911" s="282"/>
      <c r="L911" s="285"/>
      <c r="M911" s="285"/>
      <c r="N911" s="285"/>
    </row>
    <row r="912" spans="1:14" ht="15.6">
      <c r="A912" s="299" t="s">
        <v>10759</v>
      </c>
      <c r="B912" s="291">
        <v>15</v>
      </c>
      <c r="C912" s="299" t="s">
        <v>10856</v>
      </c>
      <c r="D912" s="299" t="s">
        <v>10857</v>
      </c>
      <c r="E912" s="299" t="s">
        <v>10858</v>
      </c>
      <c r="F912" s="302"/>
      <c r="G912" s="292" t="s">
        <v>10859</v>
      </c>
      <c r="H912" s="299" t="s">
        <v>10860</v>
      </c>
      <c r="I912" s="299" t="s">
        <v>10861</v>
      </c>
      <c r="J912" s="299" t="s">
        <v>10862</v>
      </c>
      <c r="K912" s="282"/>
      <c r="L912" s="285"/>
      <c r="M912" s="285"/>
      <c r="N912" s="285"/>
    </row>
    <row r="913" spans="1:14" ht="43.5">
      <c r="A913" s="299" t="s">
        <v>10759</v>
      </c>
      <c r="B913" s="291">
        <v>16</v>
      </c>
      <c r="C913" s="299" t="s">
        <v>10863</v>
      </c>
      <c r="D913" s="299" t="s">
        <v>10864</v>
      </c>
      <c r="E913" s="299" t="s">
        <v>10863</v>
      </c>
      <c r="F913" s="302"/>
      <c r="G913" s="292" t="s">
        <v>10865</v>
      </c>
      <c r="H913" s="301" t="s">
        <v>10866</v>
      </c>
      <c r="I913" s="299" t="s">
        <v>10867</v>
      </c>
      <c r="J913" s="299" t="s">
        <v>10868</v>
      </c>
      <c r="K913" s="282"/>
      <c r="L913" s="285"/>
      <c r="M913" s="285"/>
      <c r="N913" s="285"/>
    </row>
    <row r="914" spans="1:14" ht="15.6">
      <c r="A914" s="299" t="s">
        <v>10759</v>
      </c>
      <c r="B914" s="291">
        <v>-77</v>
      </c>
      <c r="C914" s="299" t="s">
        <v>8601</v>
      </c>
      <c r="D914" s="299" t="s">
        <v>8057</v>
      </c>
      <c r="E914" s="299" t="s">
        <v>10756</v>
      </c>
      <c r="F914" s="302"/>
      <c r="G914" s="292" t="s">
        <v>8603</v>
      </c>
      <c r="H914" s="299" t="s">
        <v>6980</v>
      </c>
      <c r="I914" s="299" t="s">
        <v>8525</v>
      </c>
      <c r="J914" s="299" t="s">
        <v>6982</v>
      </c>
      <c r="K914" s="282"/>
      <c r="L914" s="285"/>
      <c r="M914" s="285"/>
      <c r="N914" s="285"/>
    </row>
    <row r="915" spans="1:14" ht="15.6">
      <c r="A915" s="298" t="s">
        <v>10869</v>
      </c>
      <c r="B915" s="291">
        <v>1</v>
      </c>
      <c r="C915" s="299" t="s">
        <v>10870</v>
      </c>
      <c r="D915" s="299" t="s">
        <v>10871</v>
      </c>
      <c r="E915" s="299" t="s">
        <v>10872</v>
      </c>
      <c r="F915" s="302"/>
      <c r="G915" s="292" t="s">
        <v>10873</v>
      </c>
      <c r="H915" s="299" t="s">
        <v>10874</v>
      </c>
      <c r="I915" s="299" t="s">
        <v>10875</v>
      </c>
      <c r="J915" s="299" t="s">
        <v>10876</v>
      </c>
      <c r="K915" s="282"/>
      <c r="L915" s="285"/>
      <c r="M915" s="285"/>
      <c r="N915" s="285"/>
    </row>
    <row r="916" spans="1:14" ht="15.6">
      <c r="A916" s="299" t="s">
        <v>10869</v>
      </c>
      <c r="B916" s="291">
        <v>2</v>
      </c>
      <c r="C916" s="299" t="s">
        <v>10877</v>
      </c>
      <c r="D916" s="299" t="s">
        <v>10878</v>
      </c>
      <c r="E916" s="299"/>
      <c r="F916" s="302"/>
      <c r="G916" s="292"/>
      <c r="H916" s="299"/>
      <c r="I916" s="299"/>
      <c r="J916" s="299"/>
      <c r="K916" s="282"/>
      <c r="L916" s="285"/>
      <c r="M916" s="285"/>
      <c r="N916" s="285"/>
    </row>
    <row r="917" spans="1:14" ht="15.6">
      <c r="A917" s="299" t="s">
        <v>10869</v>
      </c>
      <c r="B917" s="291">
        <v>3</v>
      </c>
      <c r="C917" s="299" t="s">
        <v>10879</v>
      </c>
      <c r="D917" s="299" t="s">
        <v>10880</v>
      </c>
      <c r="E917" s="299"/>
      <c r="F917" s="302"/>
      <c r="G917" s="292"/>
      <c r="H917" s="299"/>
      <c r="I917" s="299"/>
      <c r="J917" s="299"/>
      <c r="K917" s="282"/>
      <c r="L917" s="285"/>
      <c r="M917" s="285"/>
      <c r="N917" s="285"/>
    </row>
    <row r="918" spans="1:14" ht="15.6">
      <c r="A918" s="299" t="s">
        <v>10869</v>
      </c>
      <c r="B918" s="291">
        <v>4</v>
      </c>
      <c r="C918" s="299" t="s">
        <v>10881</v>
      </c>
      <c r="D918" s="299" t="s">
        <v>10882</v>
      </c>
      <c r="E918" s="299"/>
      <c r="F918" s="302"/>
      <c r="G918" s="292"/>
      <c r="H918" s="299"/>
      <c r="I918" s="299"/>
      <c r="J918" s="299"/>
      <c r="K918" s="282"/>
      <c r="L918" s="285"/>
      <c r="M918" s="285"/>
      <c r="N918" s="285"/>
    </row>
    <row r="919" spans="1:14" ht="15.6">
      <c r="A919" s="299" t="s">
        <v>10869</v>
      </c>
      <c r="B919" s="291">
        <v>5</v>
      </c>
      <c r="C919" s="299" t="s">
        <v>10883</v>
      </c>
      <c r="D919" s="299" t="s">
        <v>10884</v>
      </c>
      <c r="E919" s="299"/>
      <c r="F919" s="302"/>
      <c r="G919" s="292"/>
      <c r="H919" s="299"/>
      <c r="I919" s="299"/>
      <c r="J919" s="299"/>
      <c r="K919" s="282"/>
      <c r="L919" s="285"/>
      <c r="M919" s="285"/>
      <c r="N919" s="285"/>
    </row>
    <row r="920" spans="1:14" ht="15.6">
      <c r="A920" s="299" t="s">
        <v>10869</v>
      </c>
      <c r="B920" s="291">
        <v>6</v>
      </c>
      <c r="C920" s="299" t="s">
        <v>10885</v>
      </c>
      <c r="D920" s="299" t="s">
        <v>10886</v>
      </c>
      <c r="E920" s="299" t="s">
        <v>10887</v>
      </c>
      <c r="F920" s="302"/>
      <c r="G920" s="292" t="s">
        <v>10888</v>
      </c>
      <c r="H920" s="299" t="s">
        <v>10889</v>
      </c>
      <c r="I920" s="299" t="s">
        <v>10890</v>
      </c>
      <c r="J920" s="299" t="s">
        <v>10891</v>
      </c>
      <c r="K920" s="282"/>
      <c r="L920" s="285"/>
      <c r="M920" s="285"/>
      <c r="N920" s="285"/>
    </row>
    <row r="921" spans="1:14" ht="15.6">
      <c r="A921" s="299" t="s">
        <v>10869</v>
      </c>
      <c r="B921" s="291">
        <v>7</v>
      </c>
      <c r="C921" s="299" t="s">
        <v>10892</v>
      </c>
      <c r="D921" s="299" t="s">
        <v>10893</v>
      </c>
      <c r="E921" s="299"/>
      <c r="F921" s="302"/>
      <c r="G921" s="292"/>
      <c r="H921" s="299"/>
      <c r="I921" s="299"/>
      <c r="J921" s="299"/>
      <c r="K921" s="282"/>
      <c r="L921" s="285"/>
      <c r="M921" s="285"/>
      <c r="N921" s="285"/>
    </row>
    <row r="922" spans="1:14" ht="15.6">
      <c r="A922" s="299" t="s">
        <v>10869</v>
      </c>
      <c r="B922" s="291">
        <v>8</v>
      </c>
      <c r="C922" s="299" t="s">
        <v>10894</v>
      </c>
      <c r="D922" s="299" t="s">
        <v>10894</v>
      </c>
      <c r="E922" s="299"/>
      <c r="F922" s="302"/>
      <c r="G922" s="292"/>
      <c r="H922" s="299"/>
      <c r="I922" s="299"/>
      <c r="J922" s="299"/>
      <c r="K922" s="282"/>
      <c r="L922" s="285"/>
      <c r="M922" s="285"/>
      <c r="N922" s="285"/>
    </row>
    <row r="923" spans="1:14" ht="15.6">
      <c r="A923" s="299" t="s">
        <v>10869</v>
      </c>
      <c r="B923" s="291">
        <v>9</v>
      </c>
      <c r="C923" s="299" t="s">
        <v>10895</v>
      </c>
      <c r="D923" s="299" t="s">
        <v>10896</v>
      </c>
      <c r="E923" s="299"/>
      <c r="F923" s="302"/>
      <c r="G923" s="292"/>
      <c r="H923" s="299"/>
      <c r="I923" s="299"/>
      <c r="J923" s="299"/>
      <c r="K923" s="282"/>
      <c r="L923" s="285"/>
      <c r="M923" s="285"/>
      <c r="N923" s="285"/>
    </row>
    <row r="924" spans="1:14" ht="15.6">
      <c r="A924" s="299" t="s">
        <v>10869</v>
      </c>
      <c r="B924" s="291">
        <v>-77</v>
      </c>
      <c r="C924" s="299" t="s">
        <v>6502</v>
      </c>
      <c r="D924" s="299" t="s">
        <v>8102</v>
      </c>
      <c r="E924" s="299" t="s">
        <v>8103</v>
      </c>
      <c r="F924" s="302"/>
      <c r="G924" s="292" t="s">
        <v>8059</v>
      </c>
      <c r="H924" s="299" t="s">
        <v>8106</v>
      </c>
      <c r="I924" s="299" t="s">
        <v>9120</v>
      </c>
      <c r="J924" s="299" t="s">
        <v>6982</v>
      </c>
      <c r="K924" s="282"/>
      <c r="L924" s="285"/>
      <c r="M924" s="285"/>
      <c r="N924" s="285"/>
    </row>
    <row r="925" spans="1:14" ht="15.6">
      <c r="A925" s="298" t="s">
        <v>10897</v>
      </c>
      <c r="B925" s="291">
        <v>18</v>
      </c>
      <c r="C925" s="299" t="s">
        <v>10898</v>
      </c>
      <c r="D925" s="299" t="s">
        <v>10899</v>
      </c>
      <c r="E925" s="299" t="s">
        <v>10900</v>
      </c>
      <c r="F925" s="302"/>
      <c r="G925" s="292"/>
      <c r="H925" s="299"/>
      <c r="I925" s="299" t="s">
        <v>10901</v>
      </c>
      <c r="J925" s="299"/>
      <c r="K925" s="282"/>
      <c r="L925" s="285"/>
      <c r="M925" s="285"/>
      <c r="N925" s="285"/>
    </row>
    <row r="926" spans="1:14" ht="15.6">
      <c r="A926" s="299" t="s">
        <v>10897</v>
      </c>
      <c r="B926" s="291">
        <v>1</v>
      </c>
      <c r="C926" s="299" t="s">
        <v>10902</v>
      </c>
      <c r="D926" s="299" t="s">
        <v>10903</v>
      </c>
      <c r="E926" s="299" t="s">
        <v>10904</v>
      </c>
      <c r="F926" s="302" t="s">
        <v>10905</v>
      </c>
      <c r="G926" s="292" t="s">
        <v>10906</v>
      </c>
      <c r="H926" s="299" t="s">
        <v>10907</v>
      </c>
      <c r="I926" s="299" t="s">
        <v>10908</v>
      </c>
      <c r="J926" s="299" t="s">
        <v>10909</v>
      </c>
      <c r="K926" s="282"/>
      <c r="L926" s="285"/>
      <c r="M926" s="285"/>
      <c r="N926" s="285"/>
    </row>
    <row r="927" spans="1:14" ht="15.6">
      <c r="A927" s="299" t="s">
        <v>10897</v>
      </c>
      <c r="B927" s="291">
        <v>2</v>
      </c>
      <c r="C927" s="299" t="s">
        <v>10910</v>
      </c>
      <c r="D927" s="299" t="s">
        <v>10911</v>
      </c>
      <c r="E927" s="299" t="s">
        <v>10912</v>
      </c>
      <c r="F927" s="302" t="s">
        <v>10913</v>
      </c>
      <c r="G927" s="292" t="s">
        <v>10914</v>
      </c>
      <c r="H927" s="299" t="s">
        <v>10915</v>
      </c>
      <c r="I927" s="299" t="s">
        <v>10916</v>
      </c>
      <c r="J927" s="299" t="s">
        <v>10917</v>
      </c>
      <c r="K927" s="282"/>
      <c r="L927" s="285"/>
      <c r="M927" s="285"/>
      <c r="N927" s="285"/>
    </row>
    <row r="928" spans="1:14" ht="15.6">
      <c r="A928" s="299" t="s">
        <v>10897</v>
      </c>
      <c r="B928" s="291">
        <v>3</v>
      </c>
      <c r="C928" s="299" t="s">
        <v>10918</v>
      </c>
      <c r="D928" s="299" t="s">
        <v>10919</v>
      </c>
      <c r="E928" s="299" t="s">
        <v>10920</v>
      </c>
      <c r="F928" s="300" t="s">
        <v>10921</v>
      </c>
      <c r="G928" s="292" t="s">
        <v>10922</v>
      </c>
      <c r="H928" s="299" t="s">
        <v>10923</v>
      </c>
      <c r="I928" s="299" t="s">
        <v>10924</v>
      </c>
      <c r="J928" s="299" t="s">
        <v>10925</v>
      </c>
      <c r="K928" s="282"/>
      <c r="L928" s="285"/>
      <c r="M928" s="285"/>
      <c r="N928" s="285"/>
    </row>
    <row r="929" spans="1:14" ht="15.6">
      <c r="A929" s="299" t="s">
        <v>10897</v>
      </c>
      <c r="B929" s="291">
        <v>4</v>
      </c>
      <c r="C929" s="299" t="s">
        <v>10926</v>
      </c>
      <c r="D929" s="299" t="s">
        <v>10927</v>
      </c>
      <c r="E929" s="299" t="s">
        <v>10928</v>
      </c>
      <c r="F929" s="300" t="s">
        <v>10929</v>
      </c>
      <c r="G929" s="292" t="s">
        <v>10930</v>
      </c>
      <c r="H929" s="299" t="s">
        <v>10931</v>
      </c>
      <c r="I929" s="299" t="s">
        <v>10932</v>
      </c>
      <c r="J929" s="299" t="s">
        <v>10933</v>
      </c>
      <c r="K929" s="282"/>
      <c r="L929" s="285"/>
      <c r="M929" s="285"/>
      <c r="N929" s="285"/>
    </row>
    <row r="930" spans="1:14" ht="15.6">
      <c r="A930" s="299" t="s">
        <v>10897</v>
      </c>
      <c r="B930" s="291">
        <v>5</v>
      </c>
      <c r="C930" s="299" t="s">
        <v>10934</v>
      </c>
      <c r="D930" s="299" t="s">
        <v>10935</v>
      </c>
      <c r="E930" s="299" t="s">
        <v>10936</v>
      </c>
      <c r="F930" s="300" t="s">
        <v>10937</v>
      </c>
      <c r="G930" s="292" t="s">
        <v>10938</v>
      </c>
      <c r="H930" s="299" t="s">
        <v>10939</v>
      </c>
      <c r="I930" s="299" t="s">
        <v>10940</v>
      </c>
      <c r="J930" s="299" t="s">
        <v>10941</v>
      </c>
      <c r="K930" s="282"/>
      <c r="L930" s="285"/>
      <c r="M930" s="285"/>
      <c r="N930" s="285"/>
    </row>
    <row r="931" spans="1:14" ht="15.6">
      <c r="A931" s="299" t="s">
        <v>10897</v>
      </c>
      <c r="B931" s="291">
        <v>6</v>
      </c>
      <c r="C931" s="299" t="s">
        <v>10942</v>
      </c>
      <c r="D931" s="299" t="s">
        <v>10943</v>
      </c>
      <c r="E931" s="299" t="s">
        <v>10944</v>
      </c>
      <c r="F931" s="300" t="s">
        <v>10945</v>
      </c>
      <c r="G931" s="292" t="s">
        <v>10946</v>
      </c>
      <c r="H931" s="299" t="s">
        <v>10947</v>
      </c>
      <c r="I931" s="299" t="s">
        <v>10948</v>
      </c>
      <c r="J931" s="299" t="s">
        <v>10949</v>
      </c>
      <c r="K931" s="282"/>
      <c r="L931" s="285"/>
      <c r="M931" s="285"/>
      <c r="N931" s="285"/>
    </row>
    <row r="932" spans="1:14" ht="15.6">
      <c r="A932" s="299" t="s">
        <v>10897</v>
      </c>
      <c r="B932" s="291">
        <v>7</v>
      </c>
      <c r="C932" s="299" t="s">
        <v>10950</v>
      </c>
      <c r="D932" s="299" t="s">
        <v>10951</v>
      </c>
      <c r="E932" s="299" t="s">
        <v>10952</v>
      </c>
      <c r="F932" s="300" t="s">
        <v>10953</v>
      </c>
      <c r="G932" s="292" t="s">
        <v>10954</v>
      </c>
      <c r="H932" s="299" t="s">
        <v>10955</v>
      </c>
      <c r="I932" s="299" t="s">
        <v>10956</v>
      </c>
      <c r="J932" s="299" t="s">
        <v>10957</v>
      </c>
      <c r="K932" s="282"/>
      <c r="L932" s="285"/>
      <c r="M932" s="285"/>
      <c r="N932" s="285"/>
    </row>
    <row r="933" spans="1:14" ht="15.6">
      <c r="A933" s="299" t="s">
        <v>10897</v>
      </c>
      <c r="B933" s="291">
        <v>8</v>
      </c>
      <c r="C933" s="299" t="s">
        <v>10958</v>
      </c>
      <c r="D933" s="299" t="s">
        <v>10959</v>
      </c>
      <c r="E933" s="299" t="s">
        <v>10960</v>
      </c>
      <c r="F933" s="300" t="s">
        <v>10961</v>
      </c>
      <c r="G933" s="292" t="s">
        <v>10962</v>
      </c>
      <c r="H933" s="299" t="s">
        <v>10963</v>
      </c>
      <c r="I933" s="299" t="s">
        <v>10964</v>
      </c>
      <c r="J933" s="299" t="s">
        <v>10965</v>
      </c>
      <c r="K933" s="282"/>
      <c r="L933" s="285"/>
      <c r="M933" s="285"/>
      <c r="N933" s="285"/>
    </row>
    <row r="934" spans="1:14" ht="15.6">
      <c r="A934" s="299" t="s">
        <v>10897</v>
      </c>
      <c r="B934" s="291">
        <v>9</v>
      </c>
      <c r="C934" s="299" t="s">
        <v>10966</v>
      </c>
      <c r="D934" s="299" t="s">
        <v>10967</v>
      </c>
      <c r="E934" s="299" t="s">
        <v>10968</v>
      </c>
      <c r="F934" s="300" t="s">
        <v>10969</v>
      </c>
      <c r="G934" s="292" t="s">
        <v>10970</v>
      </c>
      <c r="H934" s="299" t="s">
        <v>10971</v>
      </c>
      <c r="I934" s="299" t="s">
        <v>10972</v>
      </c>
      <c r="J934" s="299" t="s">
        <v>10973</v>
      </c>
      <c r="K934" s="282"/>
      <c r="L934" s="285"/>
      <c r="M934" s="285"/>
      <c r="N934" s="285"/>
    </row>
    <row r="935" spans="1:14" ht="15.6">
      <c r="A935" s="299" t="s">
        <v>10897</v>
      </c>
      <c r="B935" s="291">
        <v>10</v>
      </c>
      <c r="C935" s="299" t="s">
        <v>10974</v>
      </c>
      <c r="D935" s="299" t="s">
        <v>10975</v>
      </c>
      <c r="E935" s="299" t="s">
        <v>10976</v>
      </c>
      <c r="F935" s="300" t="s">
        <v>10977</v>
      </c>
      <c r="G935" s="292" t="s">
        <v>10978</v>
      </c>
      <c r="H935" s="299" t="s">
        <v>10979</v>
      </c>
      <c r="I935" s="299" t="s">
        <v>10980</v>
      </c>
      <c r="J935" s="299" t="s">
        <v>10981</v>
      </c>
      <c r="K935" s="282"/>
      <c r="L935" s="285"/>
      <c r="M935" s="285"/>
      <c r="N935" s="285"/>
    </row>
    <row r="936" spans="1:14" ht="15.6">
      <c r="A936" s="299" t="s">
        <v>10897</v>
      </c>
      <c r="B936" s="291">
        <v>11</v>
      </c>
      <c r="C936" s="299" t="s">
        <v>10982</v>
      </c>
      <c r="D936" s="299" t="s">
        <v>10983</v>
      </c>
      <c r="E936" s="299" t="s">
        <v>10984</v>
      </c>
      <c r="F936" s="300" t="s">
        <v>10985</v>
      </c>
      <c r="G936" s="292" t="s">
        <v>10986</v>
      </c>
      <c r="H936" s="299" t="s">
        <v>10987</v>
      </c>
      <c r="I936" s="299" t="s">
        <v>10988</v>
      </c>
      <c r="J936" s="299" t="s">
        <v>10989</v>
      </c>
      <c r="K936" s="282"/>
      <c r="L936" s="285"/>
      <c r="M936" s="285"/>
      <c r="N936" s="285"/>
    </row>
    <row r="937" spans="1:14" ht="15.6">
      <c r="A937" s="299" t="s">
        <v>10897</v>
      </c>
      <c r="B937" s="291">
        <v>12</v>
      </c>
      <c r="C937" s="299" t="s">
        <v>10990</v>
      </c>
      <c r="D937" s="299" t="s">
        <v>10991</v>
      </c>
      <c r="E937" s="299"/>
      <c r="F937" s="300" t="s">
        <v>10992</v>
      </c>
      <c r="G937" s="292" t="s">
        <v>10993</v>
      </c>
      <c r="H937" s="299" t="s">
        <v>10994</v>
      </c>
      <c r="I937" s="299" t="s">
        <v>10995</v>
      </c>
      <c r="J937" s="299" t="s">
        <v>10996</v>
      </c>
      <c r="K937" s="282"/>
      <c r="L937" s="285"/>
      <c r="M937" s="285"/>
      <c r="N937" s="285"/>
    </row>
    <row r="938" spans="1:14" ht="15.6">
      <c r="A938" s="299" t="s">
        <v>10897</v>
      </c>
      <c r="B938" s="291">
        <v>13</v>
      </c>
      <c r="C938" s="299" t="s">
        <v>10997</v>
      </c>
      <c r="D938" s="299" t="s">
        <v>10998</v>
      </c>
      <c r="E938" s="299"/>
      <c r="F938" s="300" t="s">
        <v>10999</v>
      </c>
      <c r="G938" s="292" t="s">
        <v>11000</v>
      </c>
      <c r="H938" s="299" t="s">
        <v>11001</v>
      </c>
      <c r="I938" s="299" t="s">
        <v>11002</v>
      </c>
      <c r="J938" s="299" t="s">
        <v>11003</v>
      </c>
      <c r="K938" s="282"/>
      <c r="L938" s="285"/>
      <c r="M938" s="285"/>
      <c r="N938" s="285"/>
    </row>
    <row r="939" spans="1:14" ht="15.6">
      <c r="A939" s="299" t="s">
        <v>10897</v>
      </c>
      <c r="B939" s="291">
        <v>14</v>
      </c>
      <c r="C939" s="299" t="s">
        <v>11004</v>
      </c>
      <c r="D939" s="299" t="s">
        <v>11005</v>
      </c>
      <c r="E939" s="299" t="s">
        <v>11006</v>
      </c>
      <c r="F939" s="300" t="s">
        <v>11007</v>
      </c>
      <c r="G939" s="292" t="s">
        <v>11008</v>
      </c>
      <c r="H939" s="299" t="s">
        <v>11009</v>
      </c>
      <c r="I939" s="299" t="s">
        <v>11010</v>
      </c>
      <c r="J939" s="299" t="s">
        <v>11011</v>
      </c>
      <c r="K939" s="282"/>
      <c r="L939" s="285"/>
      <c r="M939" s="285"/>
      <c r="N939" s="285"/>
    </row>
    <row r="940" spans="1:14" ht="15.6">
      <c r="A940" s="299" t="s">
        <v>10897</v>
      </c>
      <c r="B940" s="291">
        <v>15</v>
      </c>
      <c r="C940" s="299" t="s">
        <v>11012</v>
      </c>
      <c r="D940" s="299" t="s">
        <v>11013</v>
      </c>
      <c r="E940" s="299" t="s">
        <v>11014</v>
      </c>
      <c r="F940" s="300" t="s">
        <v>11015</v>
      </c>
      <c r="G940" s="292" t="s">
        <v>11008</v>
      </c>
      <c r="H940" s="299" t="s">
        <v>11016</v>
      </c>
      <c r="I940" s="299" t="s">
        <v>11017</v>
      </c>
      <c r="J940" s="299" t="s">
        <v>11018</v>
      </c>
      <c r="K940" s="282"/>
      <c r="L940" s="285"/>
      <c r="M940" s="285"/>
      <c r="N940" s="285"/>
    </row>
    <row r="941" spans="1:14" ht="15.6">
      <c r="A941" s="299" t="s">
        <v>10897</v>
      </c>
      <c r="B941" s="291">
        <v>16</v>
      </c>
      <c r="C941" s="299" t="s">
        <v>11019</v>
      </c>
      <c r="D941" s="299" t="s">
        <v>11020</v>
      </c>
      <c r="E941" s="299" t="s">
        <v>11021</v>
      </c>
      <c r="F941" s="302" t="s">
        <v>11019</v>
      </c>
      <c r="G941" s="292" t="s">
        <v>11022</v>
      </c>
      <c r="H941" s="299" t="s">
        <v>11023</v>
      </c>
      <c r="I941" s="299" t="s">
        <v>11024</v>
      </c>
      <c r="J941" s="299"/>
      <c r="K941" s="282"/>
      <c r="L941" s="285"/>
      <c r="M941" s="285"/>
      <c r="N941" s="285"/>
    </row>
    <row r="942" spans="1:14" ht="15.6">
      <c r="A942" s="299" t="s">
        <v>10897</v>
      </c>
      <c r="B942" s="291">
        <v>17</v>
      </c>
      <c r="C942" s="299" t="s">
        <v>11025</v>
      </c>
      <c r="D942" s="299" t="s">
        <v>11026</v>
      </c>
      <c r="E942" s="299" t="s">
        <v>11027</v>
      </c>
      <c r="F942" s="302" t="s">
        <v>11025</v>
      </c>
      <c r="G942" s="292" t="s">
        <v>11028</v>
      </c>
      <c r="H942" s="299" t="s">
        <v>11029</v>
      </c>
      <c r="I942" s="299" t="s">
        <v>11030</v>
      </c>
      <c r="J942" s="299" t="s">
        <v>11031</v>
      </c>
      <c r="K942" s="282"/>
      <c r="L942" s="285"/>
      <c r="M942" s="285"/>
      <c r="N942" s="285"/>
    </row>
    <row r="943" spans="1:14" ht="15.6">
      <c r="A943" s="299" t="s">
        <v>10897</v>
      </c>
      <c r="B943" s="291">
        <v>19</v>
      </c>
      <c r="C943" s="299" t="s">
        <v>10905</v>
      </c>
      <c r="D943" s="299" t="s">
        <v>11032</v>
      </c>
      <c r="E943" s="299" t="s">
        <v>11033</v>
      </c>
      <c r="F943" s="302"/>
      <c r="G943" s="292"/>
      <c r="H943" s="299"/>
      <c r="I943" s="299" t="s">
        <v>11034</v>
      </c>
      <c r="J943" s="299" t="s">
        <v>10905</v>
      </c>
      <c r="K943" s="282"/>
      <c r="L943" s="285"/>
      <c r="M943" s="285"/>
      <c r="N943" s="285"/>
    </row>
    <row r="944" spans="1:14" ht="15.6">
      <c r="A944" s="299" t="s">
        <v>10897</v>
      </c>
      <c r="B944" s="291">
        <v>20</v>
      </c>
      <c r="C944" s="299" t="s">
        <v>10913</v>
      </c>
      <c r="D944" s="299" t="s">
        <v>11035</v>
      </c>
      <c r="E944" s="299" t="s">
        <v>11036</v>
      </c>
      <c r="F944" s="302"/>
      <c r="G944" s="292"/>
      <c r="H944" s="299"/>
      <c r="I944" s="299" t="s">
        <v>11037</v>
      </c>
      <c r="J944" s="299"/>
      <c r="K944" s="282"/>
      <c r="L944" s="285"/>
      <c r="M944" s="285"/>
      <c r="N944" s="285"/>
    </row>
    <row r="945" spans="1:14" ht="15.6">
      <c r="A945" s="299" t="s">
        <v>10897</v>
      </c>
      <c r="B945" s="291">
        <v>21</v>
      </c>
      <c r="C945" s="299" t="s">
        <v>11038</v>
      </c>
      <c r="D945" s="299" t="s">
        <v>11039</v>
      </c>
      <c r="E945" s="299"/>
      <c r="F945" s="302"/>
      <c r="G945" s="292"/>
      <c r="H945" s="299"/>
      <c r="I945" s="299"/>
      <c r="J945" s="299"/>
      <c r="K945" s="282"/>
      <c r="L945" s="285"/>
      <c r="M945" s="285"/>
      <c r="N945" s="285"/>
    </row>
    <row r="946" spans="1:14" ht="15.6">
      <c r="A946" s="299" t="s">
        <v>10897</v>
      </c>
      <c r="B946" s="291">
        <v>0</v>
      </c>
      <c r="C946" s="299" t="s">
        <v>6666</v>
      </c>
      <c r="D946" s="299" t="s">
        <v>11040</v>
      </c>
      <c r="E946" s="299" t="s">
        <v>6668</v>
      </c>
      <c r="F946" s="300" t="s">
        <v>9948</v>
      </c>
      <c r="G946" s="292" t="s">
        <v>6670</v>
      </c>
      <c r="H946" s="299" t="s">
        <v>9949</v>
      </c>
      <c r="I946" s="299" t="s">
        <v>6672</v>
      </c>
      <c r="J946" s="299" t="s">
        <v>6666</v>
      </c>
      <c r="K946" s="282"/>
      <c r="L946" s="285"/>
      <c r="M946" s="285"/>
      <c r="N946" s="285"/>
    </row>
    <row r="947" spans="1:14" ht="15.6">
      <c r="A947" s="299" t="s">
        <v>10897</v>
      </c>
      <c r="B947" s="291">
        <v>-77</v>
      </c>
      <c r="C947" s="299" t="s">
        <v>6502</v>
      </c>
      <c r="D947" s="299" t="s">
        <v>8102</v>
      </c>
      <c r="E947" s="299" t="s">
        <v>8103</v>
      </c>
      <c r="F947" s="300" t="s">
        <v>8756</v>
      </c>
      <c r="G947" s="292" t="s">
        <v>8379</v>
      </c>
      <c r="H947" s="299" t="s">
        <v>7977</v>
      </c>
      <c r="I947" s="299" t="s">
        <v>9120</v>
      </c>
      <c r="J947" s="299" t="s">
        <v>6982</v>
      </c>
      <c r="K947" s="282"/>
      <c r="L947" s="285"/>
      <c r="M947" s="285"/>
      <c r="N947" s="285"/>
    </row>
    <row r="948" spans="1:14" ht="15.6">
      <c r="A948" s="298" t="s">
        <v>11041</v>
      </c>
      <c r="B948" s="291">
        <v>1</v>
      </c>
      <c r="C948" s="299" t="s">
        <v>11042</v>
      </c>
      <c r="D948" s="299" t="s">
        <v>11043</v>
      </c>
      <c r="E948" s="299"/>
      <c r="F948" s="297" t="s">
        <v>11044</v>
      </c>
      <c r="G948" s="292"/>
      <c r="H948" s="292" t="s">
        <v>11045</v>
      </c>
      <c r="I948" s="292" t="s">
        <v>11046</v>
      </c>
      <c r="J948" s="299"/>
      <c r="K948" s="282"/>
      <c r="L948" s="285"/>
      <c r="M948" s="285"/>
      <c r="N948" s="285"/>
    </row>
    <row r="949" spans="1:14" ht="15.6">
      <c r="A949" s="299" t="s">
        <v>11041</v>
      </c>
      <c r="B949" s="291">
        <v>2</v>
      </c>
      <c r="C949" s="299" t="s">
        <v>11047</v>
      </c>
      <c r="D949" s="299" t="s">
        <v>11048</v>
      </c>
      <c r="E949" s="299"/>
      <c r="F949" s="302"/>
      <c r="G949" s="292"/>
      <c r="H949" s="299"/>
      <c r="I949" s="299"/>
      <c r="J949" s="299"/>
      <c r="K949" s="282"/>
      <c r="L949" s="285"/>
      <c r="M949" s="285"/>
      <c r="N949" s="285"/>
    </row>
    <row r="950" spans="1:14" ht="15.6">
      <c r="A950" s="299" t="s">
        <v>11041</v>
      </c>
      <c r="B950" s="291">
        <v>3</v>
      </c>
      <c r="C950" s="299" t="s">
        <v>11049</v>
      </c>
      <c r="D950" s="299" t="s">
        <v>11050</v>
      </c>
      <c r="E950" s="299"/>
      <c r="F950" s="302"/>
      <c r="G950" s="292"/>
      <c r="H950" s="299"/>
      <c r="I950" s="299"/>
      <c r="J950" s="299"/>
      <c r="K950" s="282"/>
      <c r="L950" s="285"/>
      <c r="M950" s="285"/>
      <c r="N950" s="285"/>
    </row>
    <row r="951" spans="1:14" ht="15.6">
      <c r="A951" s="299" t="s">
        <v>11041</v>
      </c>
      <c r="B951" s="291">
        <v>4</v>
      </c>
      <c r="C951" s="299" t="s">
        <v>11051</v>
      </c>
      <c r="D951" s="299" t="s">
        <v>11052</v>
      </c>
      <c r="E951" s="299"/>
      <c r="F951" s="302"/>
      <c r="G951" s="292"/>
      <c r="H951" s="299"/>
      <c r="I951" s="299"/>
      <c r="J951" s="299"/>
      <c r="K951" s="282"/>
      <c r="L951" s="285"/>
      <c r="M951" s="285"/>
      <c r="N951" s="285"/>
    </row>
    <row r="952" spans="1:14" ht="15.6">
      <c r="A952" s="299" t="s">
        <v>11041</v>
      </c>
      <c r="B952" s="291">
        <v>5</v>
      </c>
      <c r="C952" s="299" t="s">
        <v>11053</v>
      </c>
      <c r="D952" s="299" t="s">
        <v>11054</v>
      </c>
      <c r="E952" s="299"/>
      <c r="F952" s="302"/>
      <c r="G952" s="292"/>
      <c r="H952" s="299"/>
      <c r="I952" s="299"/>
      <c r="J952" s="299"/>
      <c r="K952" s="282"/>
      <c r="L952" s="285"/>
      <c r="M952" s="285"/>
      <c r="N952" s="285"/>
    </row>
    <row r="953" spans="1:14" ht="15.6">
      <c r="A953" s="299" t="s">
        <v>11041</v>
      </c>
      <c r="B953" s="291">
        <v>-97</v>
      </c>
      <c r="C953" s="299" t="s">
        <v>11055</v>
      </c>
      <c r="D953" s="299" t="s">
        <v>11056</v>
      </c>
      <c r="E953" s="299"/>
      <c r="F953" s="302"/>
      <c r="G953" s="292"/>
      <c r="H953" s="299"/>
      <c r="I953" s="299"/>
      <c r="J953" s="299"/>
      <c r="K953" s="282"/>
      <c r="L953" s="285"/>
      <c r="M953" s="285"/>
      <c r="N953" s="285"/>
    </row>
    <row r="954" spans="1:14" ht="15.6">
      <c r="A954" s="299" t="s">
        <v>11041</v>
      </c>
      <c r="B954" s="291">
        <v>-98</v>
      </c>
      <c r="C954" s="299" t="s">
        <v>9344</v>
      </c>
      <c r="D954" s="299" t="s">
        <v>9345</v>
      </c>
      <c r="E954" s="299"/>
      <c r="F954" s="302"/>
      <c r="G954" s="292"/>
      <c r="H954" s="299"/>
      <c r="I954" s="299"/>
      <c r="J954" s="299"/>
      <c r="K954" s="282"/>
      <c r="L954" s="285"/>
      <c r="M954" s="285"/>
      <c r="N954" s="285"/>
    </row>
    <row r="955" spans="1:14" ht="15.6">
      <c r="A955" s="298" t="s">
        <v>11057</v>
      </c>
      <c r="B955" s="291">
        <v>1</v>
      </c>
      <c r="C955" s="299" t="s">
        <v>11058</v>
      </c>
      <c r="D955" s="299" t="s">
        <v>11059</v>
      </c>
      <c r="E955" s="299" t="s">
        <v>11060</v>
      </c>
      <c r="F955" s="300" t="s">
        <v>11061</v>
      </c>
      <c r="G955" s="292" t="s">
        <v>11062</v>
      </c>
      <c r="H955" s="299" t="s">
        <v>11063</v>
      </c>
      <c r="I955" s="299" t="s">
        <v>11064</v>
      </c>
      <c r="J955" s="299" t="s">
        <v>11065</v>
      </c>
      <c r="K955" s="282"/>
      <c r="L955" s="285"/>
      <c r="M955" s="285"/>
      <c r="N955" s="285"/>
    </row>
    <row r="956" spans="1:14" ht="15.6">
      <c r="A956" s="299" t="s">
        <v>11057</v>
      </c>
      <c r="B956" s="291">
        <v>2</v>
      </c>
      <c r="C956" s="299" t="s">
        <v>11066</v>
      </c>
      <c r="D956" s="299" t="s">
        <v>11067</v>
      </c>
      <c r="E956" s="299" t="s">
        <v>11068</v>
      </c>
      <c r="F956" s="300" t="s">
        <v>11069</v>
      </c>
      <c r="G956" s="292" t="s">
        <v>11070</v>
      </c>
      <c r="H956" s="299" t="s">
        <v>11071</v>
      </c>
      <c r="I956" s="299" t="s">
        <v>11072</v>
      </c>
      <c r="J956" s="299" t="s">
        <v>11073</v>
      </c>
      <c r="K956" s="282"/>
      <c r="L956" s="285"/>
      <c r="M956" s="285"/>
      <c r="N956" s="285"/>
    </row>
    <row r="957" spans="1:14" ht="15.6">
      <c r="A957" s="299" t="s">
        <v>11057</v>
      </c>
      <c r="B957" s="291">
        <v>3</v>
      </c>
      <c r="C957" s="299" t="s">
        <v>11074</v>
      </c>
      <c r="D957" s="299" t="s">
        <v>11075</v>
      </c>
      <c r="E957" s="299" t="s">
        <v>11076</v>
      </c>
      <c r="F957" s="300" t="s">
        <v>11077</v>
      </c>
      <c r="G957" s="292" t="s">
        <v>11078</v>
      </c>
      <c r="H957" s="299" t="s">
        <v>11079</v>
      </c>
      <c r="I957" s="299" t="s">
        <v>11080</v>
      </c>
      <c r="J957" s="299" t="s">
        <v>11081</v>
      </c>
      <c r="K957" s="282"/>
      <c r="L957" s="285"/>
      <c r="M957" s="285"/>
      <c r="N957" s="285"/>
    </row>
    <row r="958" spans="1:14" ht="15.6">
      <c r="A958" s="299" t="s">
        <v>11057</v>
      </c>
      <c r="B958" s="291">
        <v>4</v>
      </c>
      <c r="C958" s="299" t="s">
        <v>11082</v>
      </c>
      <c r="D958" s="299" t="s">
        <v>11083</v>
      </c>
      <c r="E958" s="299" t="s">
        <v>11084</v>
      </c>
      <c r="F958" s="300" t="s">
        <v>11085</v>
      </c>
      <c r="G958" s="292" t="s">
        <v>11086</v>
      </c>
      <c r="H958" s="299" t="s">
        <v>11087</v>
      </c>
      <c r="I958" s="299" t="s">
        <v>11088</v>
      </c>
      <c r="J958" s="299" t="s">
        <v>11089</v>
      </c>
      <c r="K958" s="282"/>
      <c r="L958" s="285"/>
      <c r="M958" s="285"/>
      <c r="N958" s="285"/>
    </row>
    <row r="959" spans="1:14" ht="15.6">
      <c r="A959" s="299" t="s">
        <v>11057</v>
      </c>
      <c r="B959" s="291">
        <v>5</v>
      </c>
      <c r="C959" s="299" t="s">
        <v>11090</v>
      </c>
      <c r="D959" s="299" t="s">
        <v>11091</v>
      </c>
      <c r="E959" s="299" t="s">
        <v>11092</v>
      </c>
      <c r="F959" s="300" t="s">
        <v>11093</v>
      </c>
      <c r="G959" s="292" t="s">
        <v>11094</v>
      </c>
      <c r="H959" s="299" t="s">
        <v>11095</v>
      </c>
      <c r="I959" s="299" t="s">
        <v>11096</v>
      </c>
      <c r="J959" s="299" t="s">
        <v>11097</v>
      </c>
      <c r="K959" s="282"/>
      <c r="L959" s="285"/>
      <c r="M959" s="285"/>
      <c r="N959" s="285"/>
    </row>
    <row r="960" spans="1:14" ht="15.6">
      <c r="A960" s="299" t="s">
        <v>11057</v>
      </c>
      <c r="B960" s="291">
        <v>6</v>
      </c>
      <c r="C960" s="299" t="s">
        <v>11098</v>
      </c>
      <c r="D960" s="299" t="s">
        <v>11099</v>
      </c>
      <c r="E960" s="299" t="s">
        <v>11100</v>
      </c>
      <c r="F960" s="300" t="s">
        <v>11101</v>
      </c>
      <c r="G960" s="292" t="s">
        <v>11102</v>
      </c>
      <c r="H960" s="299" t="s">
        <v>11103</v>
      </c>
      <c r="I960" s="299" t="s">
        <v>11104</v>
      </c>
      <c r="J960" s="299" t="s">
        <v>11105</v>
      </c>
      <c r="K960" s="282"/>
      <c r="L960" s="285"/>
      <c r="M960" s="285"/>
      <c r="N960" s="285"/>
    </row>
    <row r="961" spans="1:14" ht="15.6">
      <c r="A961" s="299" t="s">
        <v>11057</v>
      </c>
      <c r="B961" s="291">
        <v>7</v>
      </c>
      <c r="C961" s="299" t="s">
        <v>11106</v>
      </c>
      <c r="D961" s="299" t="s">
        <v>11107</v>
      </c>
      <c r="E961" s="299" t="s">
        <v>11108</v>
      </c>
      <c r="F961" s="300" t="s">
        <v>11109</v>
      </c>
      <c r="G961" s="292" t="s">
        <v>11110</v>
      </c>
      <c r="H961" s="299" t="s">
        <v>11111</v>
      </c>
      <c r="I961" s="299" t="s">
        <v>11112</v>
      </c>
      <c r="J961" s="299" t="s">
        <v>11113</v>
      </c>
      <c r="K961" s="282"/>
      <c r="L961" s="285"/>
      <c r="M961" s="285"/>
      <c r="N961" s="285"/>
    </row>
    <row r="962" spans="1:14" ht="15.6">
      <c r="A962" s="299" t="s">
        <v>11057</v>
      </c>
      <c r="B962" s="291">
        <v>-77</v>
      </c>
      <c r="C962" s="299" t="s">
        <v>6502</v>
      </c>
      <c r="D962" s="299" t="s">
        <v>8102</v>
      </c>
      <c r="E962" s="299" t="s">
        <v>8103</v>
      </c>
      <c r="F962" s="300" t="s">
        <v>8756</v>
      </c>
      <c r="G962" s="292" t="s">
        <v>7976</v>
      </c>
      <c r="H962" s="299" t="s">
        <v>8757</v>
      </c>
      <c r="I962" s="299" t="s">
        <v>7978</v>
      </c>
      <c r="J962" s="299" t="s">
        <v>11114</v>
      </c>
      <c r="K962" s="282"/>
      <c r="L962" s="285"/>
      <c r="M962" s="285"/>
      <c r="N962" s="285"/>
    </row>
    <row r="963" spans="1:14" ht="15.6">
      <c r="A963" s="298" t="s">
        <v>11115</v>
      </c>
      <c r="B963" s="291">
        <v>1</v>
      </c>
      <c r="C963" s="299" t="s">
        <v>11116</v>
      </c>
      <c r="D963" s="299" t="s">
        <v>11117</v>
      </c>
      <c r="E963" s="299" t="s">
        <v>11118</v>
      </c>
      <c r="F963" s="300" t="s">
        <v>11119</v>
      </c>
      <c r="G963" s="292" t="s">
        <v>11120</v>
      </c>
      <c r="H963" s="299" t="s">
        <v>11121</v>
      </c>
      <c r="I963" s="299" t="s">
        <v>11122</v>
      </c>
      <c r="J963" s="299" t="s">
        <v>11123</v>
      </c>
      <c r="K963" s="282"/>
      <c r="L963" s="285"/>
      <c r="M963" s="285"/>
      <c r="N963" s="285"/>
    </row>
    <row r="964" spans="1:14" ht="15.6">
      <c r="A964" s="299" t="s">
        <v>11115</v>
      </c>
      <c r="B964" s="291">
        <v>2</v>
      </c>
      <c r="C964" s="299" t="s">
        <v>11124</v>
      </c>
      <c r="D964" s="299" t="s">
        <v>11125</v>
      </c>
      <c r="E964" s="299" t="s">
        <v>11126</v>
      </c>
      <c r="F964" s="300" t="s">
        <v>11127</v>
      </c>
      <c r="G964" s="292" t="s">
        <v>11128</v>
      </c>
      <c r="H964" s="299" t="s">
        <v>11129</v>
      </c>
      <c r="I964" s="299" t="s">
        <v>11130</v>
      </c>
      <c r="J964" s="299" t="s">
        <v>11131</v>
      </c>
      <c r="K964" s="282"/>
      <c r="L964" s="285"/>
      <c r="M964" s="285"/>
      <c r="N964" s="285"/>
    </row>
    <row r="965" spans="1:14" ht="15.6">
      <c r="A965" s="299" t="s">
        <v>11115</v>
      </c>
      <c r="B965" s="291">
        <v>3</v>
      </c>
      <c r="C965" s="299" t="s">
        <v>11132</v>
      </c>
      <c r="D965" s="299" t="s">
        <v>11133</v>
      </c>
      <c r="E965" s="299" t="s">
        <v>11134</v>
      </c>
      <c r="F965" s="300" t="s">
        <v>11135</v>
      </c>
      <c r="G965" s="292" t="s">
        <v>11136</v>
      </c>
      <c r="H965" s="299" t="s">
        <v>11137</v>
      </c>
      <c r="I965" s="299" t="s">
        <v>11138</v>
      </c>
      <c r="J965" s="299" t="s">
        <v>11139</v>
      </c>
      <c r="K965" s="282"/>
      <c r="L965" s="285"/>
      <c r="M965" s="285"/>
      <c r="N965" s="285"/>
    </row>
    <row r="966" spans="1:14" ht="15.6">
      <c r="A966" s="299" t="s">
        <v>11115</v>
      </c>
      <c r="B966" s="291">
        <v>4</v>
      </c>
      <c r="C966" s="299" t="s">
        <v>11140</v>
      </c>
      <c r="D966" s="299" t="s">
        <v>11141</v>
      </c>
      <c r="E966" s="299" t="s">
        <v>11142</v>
      </c>
      <c r="F966" s="302" t="s">
        <v>11140</v>
      </c>
      <c r="G966" s="292" t="s">
        <v>11143</v>
      </c>
      <c r="H966" s="299" t="s">
        <v>11144</v>
      </c>
      <c r="I966" s="299" t="s">
        <v>11145</v>
      </c>
      <c r="J966" s="299" t="s">
        <v>11146</v>
      </c>
      <c r="K966" s="282"/>
      <c r="L966" s="285"/>
      <c r="M966" s="285"/>
      <c r="N966" s="285"/>
    </row>
    <row r="967" spans="1:14" ht="15.6">
      <c r="A967" s="299" t="s">
        <v>11115</v>
      </c>
      <c r="B967" s="291">
        <v>-99</v>
      </c>
      <c r="C967" s="299" t="s">
        <v>7130</v>
      </c>
      <c r="D967" s="299" t="s">
        <v>8108</v>
      </c>
      <c r="E967" s="299" t="s">
        <v>9451</v>
      </c>
      <c r="F967" s="300" t="s">
        <v>8110</v>
      </c>
      <c r="G967" s="292" t="s">
        <v>8111</v>
      </c>
      <c r="H967" s="299" t="s">
        <v>11147</v>
      </c>
      <c r="I967" s="299" t="s">
        <v>8113</v>
      </c>
      <c r="J967" s="299" t="s">
        <v>8114</v>
      </c>
      <c r="K967" s="282"/>
      <c r="L967" s="285"/>
      <c r="M967" s="285"/>
      <c r="N967" s="285"/>
    </row>
    <row r="968" spans="1:14" ht="15.6">
      <c r="A968" s="299" t="s">
        <v>11115</v>
      </c>
      <c r="B968" s="291">
        <v>-98</v>
      </c>
      <c r="C968" s="299" t="s">
        <v>9344</v>
      </c>
      <c r="D968" s="299" t="s">
        <v>11148</v>
      </c>
      <c r="E968" s="299" t="s">
        <v>8115</v>
      </c>
      <c r="F968" s="300" t="s">
        <v>9471</v>
      </c>
      <c r="G968" s="292" t="s">
        <v>9347</v>
      </c>
      <c r="H968" s="299" t="s">
        <v>11149</v>
      </c>
      <c r="I968" s="299" t="s">
        <v>9763</v>
      </c>
      <c r="J968" s="299" t="s">
        <v>9978</v>
      </c>
      <c r="K968" s="282"/>
      <c r="L968" s="285"/>
      <c r="M968" s="285"/>
      <c r="N968" s="285"/>
    </row>
    <row r="969" spans="1:14" ht="15.6">
      <c r="A969" s="298" t="s">
        <v>11150</v>
      </c>
      <c r="B969" s="291">
        <v>1</v>
      </c>
      <c r="C969" s="299" t="s">
        <v>11151</v>
      </c>
      <c r="D969" s="299" t="s">
        <v>11152</v>
      </c>
      <c r="E969" s="299" t="s">
        <v>11153</v>
      </c>
      <c r="F969" s="300" t="s">
        <v>11154</v>
      </c>
      <c r="G969" s="297" t="s">
        <v>11155</v>
      </c>
      <c r="H969" s="299" t="s">
        <v>11156</v>
      </c>
      <c r="I969" s="299" t="s">
        <v>11157</v>
      </c>
      <c r="J969" s="299"/>
      <c r="K969" s="282"/>
      <c r="L969" s="285"/>
      <c r="M969" s="285"/>
      <c r="N969" s="285"/>
    </row>
    <row r="970" spans="1:14" ht="15.6">
      <c r="A970" s="299" t="s">
        <v>11150</v>
      </c>
      <c r="B970" s="291">
        <v>0</v>
      </c>
      <c r="C970" s="292" t="s">
        <v>11158</v>
      </c>
      <c r="D970" s="292" t="s">
        <v>11159</v>
      </c>
      <c r="E970" s="299" t="s">
        <v>11160</v>
      </c>
      <c r="F970" s="295" t="s">
        <v>11161</v>
      </c>
      <c r="G970" s="297" t="s">
        <v>11162</v>
      </c>
      <c r="H970" s="292" t="s">
        <v>11163</v>
      </c>
      <c r="I970" s="292" t="s">
        <v>11164</v>
      </c>
      <c r="J970" s="299"/>
      <c r="K970" s="282"/>
      <c r="L970" s="285"/>
      <c r="M970" s="285"/>
      <c r="N970" s="285"/>
    </row>
    <row r="971" spans="1:14" ht="15.6">
      <c r="A971" s="298" t="s">
        <v>11165</v>
      </c>
      <c r="B971" s="291">
        <v>1</v>
      </c>
      <c r="C971" s="299" t="s">
        <v>11166</v>
      </c>
      <c r="D971" s="299"/>
      <c r="E971" s="299"/>
      <c r="F971" s="302"/>
      <c r="G971" s="292"/>
      <c r="H971" s="299"/>
      <c r="I971" s="299"/>
      <c r="J971" s="299"/>
      <c r="K971" s="282"/>
      <c r="L971" s="285"/>
      <c r="M971" s="285"/>
      <c r="N971" s="285"/>
    </row>
    <row r="972" spans="1:14" ht="15.6">
      <c r="A972" s="299" t="s">
        <v>11165</v>
      </c>
      <c r="B972" s="291">
        <v>2</v>
      </c>
      <c r="C972" s="299" t="s">
        <v>11167</v>
      </c>
      <c r="D972" s="299" t="s">
        <v>11168</v>
      </c>
      <c r="E972" s="299" t="s">
        <v>11169</v>
      </c>
      <c r="F972" s="300" t="s">
        <v>11170</v>
      </c>
      <c r="G972" s="292" t="s">
        <v>11171</v>
      </c>
      <c r="H972" s="299" t="s">
        <v>11172</v>
      </c>
      <c r="I972" s="299" t="s">
        <v>11173</v>
      </c>
      <c r="J972" s="299" t="s">
        <v>11174</v>
      </c>
      <c r="K972" s="282"/>
      <c r="L972" s="285"/>
      <c r="M972" s="285"/>
      <c r="N972" s="285"/>
    </row>
    <row r="973" spans="1:14" ht="15.6">
      <c r="A973" s="299" t="s">
        <v>11165</v>
      </c>
      <c r="B973" s="291">
        <v>3</v>
      </c>
      <c r="C973" s="299" t="s">
        <v>11175</v>
      </c>
      <c r="D973" s="299"/>
      <c r="E973" s="299"/>
      <c r="F973" s="302"/>
      <c r="G973" s="292"/>
      <c r="H973" s="299"/>
      <c r="I973" s="299"/>
      <c r="J973" s="299"/>
      <c r="K973" s="282"/>
      <c r="L973" s="285"/>
      <c r="M973" s="285"/>
      <c r="N973" s="285"/>
    </row>
    <row r="974" spans="1:14" ht="15.6">
      <c r="A974" s="299" t="s">
        <v>11165</v>
      </c>
      <c r="B974" s="291">
        <v>-77</v>
      </c>
      <c r="C974" s="299" t="s">
        <v>6502</v>
      </c>
      <c r="D974" s="299" t="s">
        <v>8102</v>
      </c>
      <c r="E974" s="299" t="s">
        <v>10537</v>
      </c>
      <c r="F974" s="300" t="s">
        <v>8756</v>
      </c>
      <c r="G974" s="292" t="s">
        <v>8379</v>
      </c>
      <c r="H974" s="299" t="s">
        <v>7977</v>
      </c>
      <c r="I974" s="299" t="s">
        <v>7978</v>
      </c>
      <c r="J974" s="299" t="s">
        <v>6982</v>
      </c>
      <c r="K974" s="282"/>
      <c r="L974" s="285"/>
      <c r="M974" s="285"/>
      <c r="N974" s="285"/>
    </row>
    <row r="975" spans="1:14" ht="15.6">
      <c r="A975" s="298" t="s">
        <v>11176</v>
      </c>
      <c r="B975" s="291">
        <v>1</v>
      </c>
      <c r="C975" s="299" t="s">
        <v>11177</v>
      </c>
      <c r="D975" s="299" t="s">
        <v>11178</v>
      </c>
      <c r="E975" s="299" t="s">
        <v>11179</v>
      </c>
      <c r="F975" s="300" t="s">
        <v>11180</v>
      </c>
      <c r="G975" s="292" t="s">
        <v>11181</v>
      </c>
      <c r="H975" s="299" t="s">
        <v>11182</v>
      </c>
      <c r="I975" s="299" t="s">
        <v>11183</v>
      </c>
      <c r="J975" s="299" t="s">
        <v>11184</v>
      </c>
      <c r="K975" s="282"/>
      <c r="L975" s="285"/>
      <c r="M975" s="285"/>
      <c r="N975" s="285"/>
    </row>
    <row r="976" spans="1:14" ht="15.6">
      <c r="A976" s="299" t="s">
        <v>11176</v>
      </c>
      <c r="B976" s="291">
        <v>2</v>
      </c>
      <c r="C976" s="299" t="s">
        <v>11185</v>
      </c>
      <c r="D976" s="299" t="s">
        <v>11186</v>
      </c>
      <c r="E976" s="299" t="s">
        <v>11187</v>
      </c>
      <c r="F976" s="300" t="s">
        <v>11188</v>
      </c>
      <c r="G976" s="292" t="s">
        <v>11189</v>
      </c>
      <c r="H976" s="299" t="s">
        <v>11190</v>
      </c>
      <c r="I976" s="299" t="s">
        <v>11191</v>
      </c>
      <c r="J976" s="299" t="s">
        <v>11192</v>
      </c>
      <c r="K976" s="282"/>
      <c r="L976" s="285"/>
      <c r="M976" s="285"/>
      <c r="N976" s="285"/>
    </row>
    <row r="977" spans="1:14" ht="15.6">
      <c r="A977" s="299" t="s">
        <v>11176</v>
      </c>
      <c r="B977" s="291">
        <v>3</v>
      </c>
      <c r="C977" s="299" t="s">
        <v>11193</v>
      </c>
      <c r="D977" s="299" t="s">
        <v>11194</v>
      </c>
      <c r="E977" s="299" t="s">
        <v>11195</v>
      </c>
      <c r="F977" s="300" t="s">
        <v>11196</v>
      </c>
      <c r="G977" s="292" t="s">
        <v>11197</v>
      </c>
      <c r="H977" s="299" t="s">
        <v>11198</v>
      </c>
      <c r="I977" s="299" t="s">
        <v>11199</v>
      </c>
      <c r="J977" s="299" t="s">
        <v>11200</v>
      </c>
      <c r="K977" s="282"/>
      <c r="L977" s="285"/>
      <c r="M977" s="285"/>
      <c r="N977" s="285"/>
    </row>
    <row r="978" spans="1:14" ht="15.6">
      <c r="A978" s="299" t="s">
        <v>11176</v>
      </c>
      <c r="B978" s="291">
        <v>4</v>
      </c>
      <c r="C978" s="299" t="s">
        <v>11201</v>
      </c>
      <c r="D978" s="299" t="s">
        <v>11202</v>
      </c>
      <c r="E978" s="299" t="s">
        <v>11203</v>
      </c>
      <c r="F978" s="300" t="s">
        <v>11204</v>
      </c>
      <c r="G978" s="292" t="s">
        <v>11205</v>
      </c>
      <c r="H978" s="299" t="s">
        <v>11206</v>
      </c>
      <c r="I978" s="299" t="s">
        <v>11207</v>
      </c>
      <c r="J978" s="299" t="s">
        <v>11208</v>
      </c>
      <c r="K978" s="282"/>
      <c r="L978" s="285"/>
      <c r="M978" s="285"/>
      <c r="N978" s="285"/>
    </row>
    <row r="979" spans="1:14" ht="15.6">
      <c r="A979" s="299" t="s">
        <v>11176</v>
      </c>
      <c r="B979" s="291">
        <v>-77</v>
      </c>
      <c r="C979" s="299" t="s">
        <v>6502</v>
      </c>
      <c r="D979" s="299" t="s">
        <v>11209</v>
      </c>
      <c r="E979" s="299" t="s">
        <v>11210</v>
      </c>
      <c r="F979" s="300" t="s">
        <v>8756</v>
      </c>
      <c r="G979" s="292" t="s">
        <v>7976</v>
      </c>
      <c r="H979" s="299" t="s">
        <v>7977</v>
      </c>
      <c r="I979" s="299" t="s">
        <v>7978</v>
      </c>
      <c r="J979" s="299" t="s">
        <v>6982</v>
      </c>
      <c r="K979" s="282"/>
      <c r="L979" s="285"/>
      <c r="M979" s="285"/>
      <c r="N979" s="285"/>
    </row>
    <row r="980" spans="1:14" ht="15.6">
      <c r="A980" s="299" t="s">
        <v>11176</v>
      </c>
      <c r="B980" s="291">
        <v>-98</v>
      </c>
      <c r="C980" s="299" t="s">
        <v>7089</v>
      </c>
      <c r="D980" s="299" t="s">
        <v>11211</v>
      </c>
      <c r="E980" s="299" t="s">
        <v>7091</v>
      </c>
      <c r="F980" s="300" t="s">
        <v>7189</v>
      </c>
      <c r="G980" s="292" t="s">
        <v>7092</v>
      </c>
      <c r="H980" s="299" t="s">
        <v>7093</v>
      </c>
      <c r="I980" s="299" t="s">
        <v>7094</v>
      </c>
      <c r="J980" s="299" t="s">
        <v>9472</v>
      </c>
      <c r="K980" s="282"/>
      <c r="L980" s="285"/>
      <c r="M980" s="285"/>
      <c r="N980" s="285"/>
    </row>
    <row r="981" spans="1:14" ht="15.6">
      <c r="A981" s="298" t="s">
        <v>11212</v>
      </c>
      <c r="B981" s="291">
        <v>1</v>
      </c>
      <c r="C981" s="299" t="s">
        <v>11213</v>
      </c>
      <c r="D981" s="299" t="s">
        <v>11214</v>
      </c>
      <c r="E981" s="299" t="s">
        <v>11215</v>
      </c>
      <c r="F981" s="300" t="s">
        <v>11216</v>
      </c>
      <c r="G981" s="292" t="s">
        <v>11217</v>
      </c>
      <c r="H981" s="299" t="s">
        <v>11218</v>
      </c>
      <c r="I981" s="299" t="s">
        <v>11219</v>
      </c>
      <c r="J981" s="299" t="s">
        <v>11220</v>
      </c>
      <c r="K981" s="282"/>
      <c r="L981" s="285"/>
      <c r="M981" s="285"/>
      <c r="N981" s="285"/>
    </row>
    <row r="982" spans="1:14" ht="15.6">
      <c r="A982" s="299" t="s">
        <v>11212</v>
      </c>
      <c r="B982" s="291">
        <v>2</v>
      </c>
      <c r="C982" s="299" t="s">
        <v>11221</v>
      </c>
      <c r="D982" s="299" t="s">
        <v>11222</v>
      </c>
      <c r="E982" s="299" t="s">
        <v>11223</v>
      </c>
      <c r="F982" s="300" t="s">
        <v>11224</v>
      </c>
      <c r="G982" s="292" t="s">
        <v>11225</v>
      </c>
      <c r="H982" s="299" t="s">
        <v>11226</v>
      </c>
      <c r="I982" s="299" t="s">
        <v>11227</v>
      </c>
      <c r="J982" s="299" t="s">
        <v>11228</v>
      </c>
      <c r="K982" s="282"/>
      <c r="L982" s="285"/>
      <c r="M982" s="285"/>
      <c r="N982" s="285"/>
    </row>
    <row r="983" spans="1:14" ht="15.6">
      <c r="A983" s="299" t="s">
        <v>11212</v>
      </c>
      <c r="B983" s="291">
        <v>3</v>
      </c>
      <c r="C983" s="299" t="s">
        <v>11229</v>
      </c>
      <c r="D983" s="299" t="s">
        <v>11230</v>
      </c>
      <c r="E983" s="299" t="s">
        <v>11231</v>
      </c>
      <c r="F983" s="300" t="s">
        <v>11232</v>
      </c>
      <c r="G983" s="292" t="s">
        <v>11233</v>
      </c>
      <c r="H983" s="299" t="s">
        <v>11234</v>
      </c>
      <c r="I983" s="299" t="s">
        <v>11235</v>
      </c>
      <c r="J983" s="299" t="s">
        <v>10089</v>
      </c>
      <c r="K983" s="282"/>
      <c r="L983" s="285"/>
      <c r="M983" s="285"/>
      <c r="N983" s="285"/>
    </row>
    <row r="984" spans="1:14" ht="15.6">
      <c r="A984" s="299" t="s">
        <v>11212</v>
      </c>
      <c r="B984" s="291">
        <v>4</v>
      </c>
      <c r="C984" s="299" t="s">
        <v>11236</v>
      </c>
      <c r="D984" s="299" t="s">
        <v>11237</v>
      </c>
      <c r="E984" s="299" t="s">
        <v>11238</v>
      </c>
      <c r="F984" s="300" t="s">
        <v>11239</v>
      </c>
      <c r="G984" s="297" t="s">
        <v>11240</v>
      </c>
      <c r="H984" s="299" t="s">
        <v>11241</v>
      </c>
      <c r="I984" s="299" t="s">
        <v>11242</v>
      </c>
      <c r="J984" s="299" t="str">
        <f>C984</f>
        <v>Never provided benefits/Haven't used benefits</v>
      </c>
      <c r="K984" s="282"/>
      <c r="L984" s="285"/>
      <c r="M984" s="285"/>
      <c r="N984" s="285"/>
    </row>
    <row r="985" spans="1:14" ht="15.6">
      <c r="A985" s="299" t="s">
        <v>11212</v>
      </c>
      <c r="B985" s="291">
        <v>-77</v>
      </c>
      <c r="C985" s="299" t="s">
        <v>11243</v>
      </c>
      <c r="D985" s="299" t="s">
        <v>11244</v>
      </c>
      <c r="E985" s="299" t="s">
        <v>11245</v>
      </c>
      <c r="F985" s="300" t="s">
        <v>11246</v>
      </c>
      <c r="G985" s="292" t="s">
        <v>11247</v>
      </c>
      <c r="H985" s="299" t="s">
        <v>11248</v>
      </c>
      <c r="I985" s="299" t="s">
        <v>11249</v>
      </c>
      <c r="J985" s="299" t="s">
        <v>6982</v>
      </c>
      <c r="K985" s="282"/>
      <c r="L985" s="285"/>
      <c r="M985" s="285"/>
      <c r="N985" s="285"/>
    </row>
    <row r="986" spans="1:14" ht="15.6">
      <c r="A986" s="299" t="s">
        <v>11212</v>
      </c>
      <c r="B986" s="291">
        <v>-98</v>
      </c>
      <c r="C986" s="299" t="s">
        <v>7089</v>
      </c>
      <c r="D986" s="299" t="s">
        <v>7090</v>
      </c>
      <c r="E986" s="299" t="s">
        <v>9976</v>
      </c>
      <c r="F986" s="300" t="s">
        <v>7189</v>
      </c>
      <c r="G986" s="292" t="s">
        <v>11250</v>
      </c>
      <c r="H986" s="299" t="s">
        <v>7093</v>
      </c>
      <c r="I986" s="299" t="s">
        <v>7094</v>
      </c>
      <c r="J986" s="299" t="s">
        <v>9472</v>
      </c>
      <c r="K986" s="282"/>
      <c r="L986" s="285"/>
      <c r="M986" s="285"/>
      <c r="N986" s="285"/>
    </row>
    <row r="987" spans="1:14" ht="15.6">
      <c r="A987" s="298" t="s">
        <v>11251</v>
      </c>
      <c r="B987" s="291">
        <v>1</v>
      </c>
      <c r="C987" s="299" t="s">
        <v>11252</v>
      </c>
      <c r="D987" s="299" t="s">
        <v>11253</v>
      </c>
      <c r="E987" s="299" t="s">
        <v>11254</v>
      </c>
      <c r="F987" s="300" t="s">
        <v>11255</v>
      </c>
      <c r="G987" s="292" t="s">
        <v>11256</v>
      </c>
      <c r="H987" s="299" t="s">
        <v>11257</v>
      </c>
      <c r="I987" s="299" t="s">
        <v>11258</v>
      </c>
      <c r="J987" s="299" t="s">
        <v>11259</v>
      </c>
      <c r="K987" s="282"/>
      <c r="L987" s="285"/>
      <c r="M987" s="285"/>
      <c r="N987" s="285"/>
    </row>
    <row r="988" spans="1:14" ht="15.6">
      <c r="A988" s="299" t="s">
        <v>11251</v>
      </c>
      <c r="B988" s="291">
        <v>2</v>
      </c>
      <c r="C988" s="299" t="s">
        <v>11260</v>
      </c>
      <c r="D988" s="299" t="s">
        <v>11261</v>
      </c>
      <c r="E988" s="299" t="s">
        <v>11262</v>
      </c>
      <c r="F988" s="300" t="s">
        <v>11263</v>
      </c>
      <c r="G988" s="292" t="s">
        <v>11264</v>
      </c>
      <c r="H988" s="299" t="s">
        <v>11265</v>
      </c>
      <c r="I988" s="299" t="s">
        <v>11266</v>
      </c>
      <c r="J988" s="299" t="s">
        <v>11267</v>
      </c>
      <c r="K988" s="282"/>
      <c r="L988" s="285"/>
      <c r="M988" s="285"/>
      <c r="N988" s="285"/>
    </row>
    <row r="989" spans="1:14" ht="15.6">
      <c r="A989" s="299" t="s">
        <v>11251</v>
      </c>
      <c r="B989" s="291">
        <v>3</v>
      </c>
      <c r="C989" s="299" t="s">
        <v>11268</v>
      </c>
      <c r="D989" s="299" t="s">
        <v>11269</v>
      </c>
      <c r="E989" s="299" t="s">
        <v>11270</v>
      </c>
      <c r="F989" s="300" t="s">
        <v>11271</v>
      </c>
      <c r="G989" s="292" t="s">
        <v>11272</v>
      </c>
      <c r="H989" s="299" t="s">
        <v>11273</v>
      </c>
      <c r="I989" s="299" t="s">
        <v>11274</v>
      </c>
      <c r="J989" s="299" t="s">
        <v>11275</v>
      </c>
      <c r="K989" s="282"/>
      <c r="L989" s="285"/>
      <c r="M989" s="285"/>
      <c r="N989" s="285"/>
    </row>
    <row r="990" spans="1:14" ht="15.6">
      <c r="A990" s="298" t="s">
        <v>11276</v>
      </c>
      <c r="B990" s="291">
        <v>1</v>
      </c>
      <c r="C990" s="299" t="s">
        <v>11277</v>
      </c>
      <c r="D990" s="299" t="s">
        <v>11278</v>
      </c>
      <c r="E990" s="299" t="s">
        <v>11279</v>
      </c>
      <c r="F990" s="302" t="s">
        <v>11277</v>
      </c>
      <c r="G990" s="292" t="s">
        <v>11280</v>
      </c>
      <c r="H990" s="299" t="s">
        <v>11281</v>
      </c>
      <c r="I990" s="299" t="s">
        <v>11282</v>
      </c>
      <c r="J990" s="299" t="s">
        <v>11283</v>
      </c>
      <c r="K990" s="282"/>
      <c r="L990" s="285"/>
      <c r="M990" s="285"/>
      <c r="N990" s="285"/>
    </row>
    <row r="991" spans="1:14" ht="15.6">
      <c r="A991" s="299" t="s">
        <v>11276</v>
      </c>
      <c r="B991" s="291">
        <v>2</v>
      </c>
      <c r="C991" s="299" t="s">
        <v>11284</v>
      </c>
      <c r="D991" s="299" t="s">
        <v>11285</v>
      </c>
      <c r="E991" s="299" t="s">
        <v>11286</v>
      </c>
      <c r="F991" s="302" t="s">
        <v>11284</v>
      </c>
      <c r="G991" s="292" t="s">
        <v>11287</v>
      </c>
      <c r="H991" s="299" t="s">
        <v>11288</v>
      </c>
      <c r="I991" s="299" t="s">
        <v>11289</v>
      </c>
      <c r="J991" s="299" t="s">
        <v>11290</v>
      </c>
      <c r="K991" s="282"/>
      <c r="L991" s="285"/>
      <c r="M991" s="285"/>
      <c r="N991" s="285"/>
    </row>
    <row r="992" spans="1:14" ht="15.6">
      <c r="A992" s="299" t="s">
        <v>11276</v>
      </c>
      <c r="B992" s="291">
        <v>3</v>
      </c>
      <c r="C992" s="299" t="s">
        <v>11291</v>
      </c>
      <c r="D992" s="299" t="s">
        <v>11292</v>
      </c>
      <c r="E992" s="299" t="s">
        <v>11293</v>
      </c>
      <c r="F992" s="302" t="s">
        <v>11291</v>
      </c>
      <c r="G992" s="292" t="s">
        <v>11294</v>
      </c>
      <c r="H992" s="299" t="s">
        <v>11295</v>
      </c>
      <c r="I992" s="299" t="s">
        <v>11296</v>
      </c>
      <c r="J992" s="299" t="s">
        <v>11297</v>
      </c>
      <c r="K992" s="282"/>
      <c r="L992" s="285"/>
      <c r="M992" s="285"/>
      <c r="N992" s="285"/>
    </row>
    <row r="993" spans="1:14" ht="15.6">
      <c r="A993" s="298" t="s">
        <v>11298</v>
      </c>
      <c r="B993" s="291">
        <v>1</v>
      </c>
      <c r="C993" s="299" t="s">
        <v>6885</v>
      </c>
      <c r="D993" s="299" t="s">
        <v>7072</v>
      </c>
      <c r="E993" s="299" t="s">
        <v>9474</v>
      </c>
      <c r="F993" s="302"/>
      <c r="G993" s="292" t="s">
        <v>10395</v>
      </c>
      <c r="H993" s="299" t="s">
        <v>6890</v>
      </c>
      <c r="I993" s="299" t="s">
        <v>6891</v>
      </c>
      <c r="J993" s="299" t="s">
        <v>11299</v>
      </c>
      <c r="K993" s="282"/>
      <c r="L993" s="285"/>
      <c r="M993" s="285"/>
      <c r="N993" s="285"/>
    </row>
    <row r="994" spans="1:14" ht="15.6">
      <c r="A994" s="299" t="s">
        <v>11298</v>
      </c>
      <c r="B994" s="291">
        <v>2</v>
      </c>
      <c r="C994" s="299" t="s">
        <v>11300</v>
      </c>
      <c r="D994" s="299" t="s">
        <v>11301</v>
      </c>
      <c r="E994" s="299" t="s">
        <v>11302</v>
      </c>
      <c r="F994" s="302"/>
      <c r="G994" s="292" t="s">
        <v>11303</v>
      </c>
      <c r="H994" s="299" t="s">
        <v>11304</v>
      </c>
      <c r="I994" s="299" t="s">
        <v>9526</v>
      </c>
      <c r="J994" s="299" t="s">
        <v>11305</v>
      </c>
      <c r="K994" s="282"/>
      <c r="L994" s="285"/>
      <c r="M994" s="285"/>
      <c r="N994" s="285"/>
    </row>
    <row r="995" spans="1:14" ht="15.6">
      <c r="A995" s="299" t="s">
        <v>11298</v>
      </c>
      <c r="B995" s="291">
        <v>3</v>
      </c>
      <c r="C995" s="299" t="s">
        <v>11306</v>
      </c>
      <c r="D995" s="299" t="s">
        <v>11307</v>
      </c>
      <c r="E995" s="299" t="s">
        <v>11308</v>
      </c>
      <c r="F995" s="302"/>
      <c r="G995" s="292" t="s">
        <v>11309</v>
      </c>
      <c r="H995" s="299" t="s">
        <v>11310</v>
      </c>
      <c r="I995" s="299" t="s">
        <v>9534</v>
      </c>
      <c r="J995" s="299" t="s">
        <v>11311</v>
      </c>
      <c r="K995" s="282"/>
      <c r="L995" s="285"/>
      <c r="M995" s="285"/>
      <c r="N995" s="285"/>
    </row>
    <row r="996" spans="1:14" ht="15.6">
      <c r="A996" s="299" t="s">
        <v>11298</v>
      </c>
      <c r="B996" s="291">
        <v>4</v>
      </c>
      <c r="C996" s="299" t="s">
        <v>9536</v>
      </c>
      <c r="D996" s="299" t="s">
        <v>9537</v>
      </c>
      <c r="E996" s="299" t="s">
        <v>11312</v>
      </c>
      <c r="F996" s="302"/>
      <c r="G996" s="292" t="s">
        <v>11313</v>
      </c>
      <c r="H996" s="299" t="s">
        <v>11314</v>
      </c>
      <c r="I996" s="299" t="s">
        <v>9542</v>
      </c>
      <c r="J996" s="299" t="s">
        <v>11315</v>
      </c>
      <c r="K996" s="282"/>
      <c r="L996" s="285"/>
      <c r="M996" s="285"/>
      <c r="N996" s="285"/>
    </row>
    <row r="997" spans="1:14" ht="15.6">
      <c r="A997" s="299" t="s">
        <v>11298</v>
      </c>
      <c r="B997" s="291">
        <v>5</v>
      </c>
      <c r="C997" s="299" t="s">
        <v>11291</v>
      </c>
      <c r="D997" s="299" t="s">
        <v>11292</v>
      </c>
      <c r="E997" s="299" t="s">
        <v>11293</v>
      </c>
      <c r="F997" s="302"/>
      <c r="G997" s="292" t="s">
        <v>11316</v>
      </c>
      <c r="H997" s="299" t="s">
        <v>11295</v>
      </c>
      <c r="I997" s="299" t="s">
        <v>11296</v>
      </c>
      <c r="J997" s="299" t="s">
        <v>11317</v>
      </c>
      <c r="K997" s="282"/>
      <c r="L997" s="285"/>
      <c r="M997" s="285"/>
      <c r="N997" s="285"/>
    </row>
    <row r="998" spans="1:14" ht="15.6">
      <c r="A998" s="298" t="s">
        <v>11318</v>
      </c>
      <c r="B998" s="291">
        <v>1</v>
      </c>
      <c r="C998" s="299" t="s">
        <v>8445</v>
      </c>
      <c r="D998" s="299" t="s">
        <v>8446</v>
      </c>
      <c r="E998" s="299" t="s">
        <v>11319</v>
      </c>
      <c r="F998" s="302"/>
      <c r="G998" s="292" t="s">
        <v>11320</v>
      </c>
      <c r="H998" s="299" t="s">
        <v>11321</v>
      </c>
      <c r="I998" s="299" t="s">
        <v>8450</v>
      </c>
      <c r="J998" s="299" t="s">
        <v>11322</v>
      </c>
      <c r="K998" s="282"/>
      <c r="L998" s="285"/>
      <c r="M998" s="285"/>
      <c r="N998" s="285"/>
    </row>
    <row r="999" spans="1:14" ht="15.6">
      <c r="A999" s="299" t="s">
        <v>11318</v>
      </c>
      <c r="B999" s="291">
        <v>2</v>
      </c>
      <c r="C999" s="299" t="s">
        <v>8452</v>
      </c>
      <c r="D999" s="299" t="s">
        <v>8453</v>
      </c>
      <c r="E999" s="299" t="s">
        <v>11323</v>
      </c>
      <c r="F999" s="302"/>
      <c r="G999" s="292" t="s">
        <v>11324</v>
      </c>
      <c r="H999" s="299" t="s">
        <v>8456</v>
      </c>
      <c r="I999" s="299" t="s">
        <v>11325</v>
      </c>
      <c r="J999" s="299" t="s">
        <v>11326</v>
      </c>
      <c r="K999" s="282"/>
      <c r="L999" s="285"/>
      <c r="M999" s="285"/>
      <c r="N999" s="285"/>
    </row>
    <row r="1000" spans="1:14" ht="15.6">
      <c r="A1000" s="299" t="s">
        <v>11318</v>
      </c>
      <c r="B1000" s="291">
        <v>3</v>
      </c>
      <c r="C1000" s="299" t="s">
        <v>8459</v>
      </c>
      <c r="D1000" s="299" t="s">
        <v>11327</v>
      </c>
      <c r="E1000" s="299" t="s">
        <v>11328</v>
      </c>
      <c r="F1000" s="302"/>
      <c r="G1000" s="292" t="s">
        <v>11329</v>
      </c>
      <c r="H1000" s="299" t="s">
        <v>8463</v>
      </c>
      <c r="I1000" s="299" t="s">
        <v>8464</v>
      </c>
      <c r="J1000" s="299" t="s">
        <v>11330</v>
      </c>
      <c r="K1000" s="282"/>
      <c r="L1000" s="285"/>
      <c r="M1000" s="285"/>
      <c r="N1000" s="285"/>
    </row>
    <row r="1001" spans="1:14" ht="15.6">
      <c r="A1001" s="299" t="s">
        <v>11318</v>
      </c>
      <c r="B1001" s="291">
        <v>4</v>
      </c>
      <c r="C1001" s="299" t="s">
        <v>8466</v>
      </c>
      <c r="D1001" s="299" t="s">
        <v>11331</v>
      </c>
      <c r="E1001" s="299" t="s">
        <v>11332</v>
      </c>
      <c r="F1001" s="302"/>
      <c r="G1001" s="292" t="s">
        <v>11333</v>
      </c>
      <c r="H1001" s="299" t="s">
        <v>8470</v>
      </c>
      <c r="I1001" s="299" t="s">
        <v>8471</v>
      </c>
      <c r="J1001" s="299" t="s">
        <v>11334</v>
      </c>
      <c r="K1001" s="282"/>
      <c r="L1001" s="285"/>
      <c r="M1001" s="285"/>
      <c r="N1001" s="285"/>
    </row>
    <row r="1002" spans="1:14" ht="15.6">
      <c r="A1002" s="299" t="s">
        <v>11318</v>
      </c>
      <c r="B1002" s="291">
        <v>5</v>
      </c>
      <c r="C1002" s="299" t="s">
        <v>11335</v>
      </c>
      <c r="D1002" s="299" t="s">
        <v>8474</v>
      </c>
      <c r="E1002" s="299" t="s">
        <v>11336</v>
      </c>
      <c r="F1002" s="302"/>
      <c r="G1002" s="292" t="s">
        <v>11337</v>
      </c>
      <c r="H1002" s="299" t="s">
        <v>8477</v>
      </c>
      <c r="I1002" s="299" t="s">
        <v>8478</v>
      </c>
      <c r="J1002" s="299" t="s">
        <v>11338</v>
      </c>
      <c r="K1002" s="282"/>
      <c r="L1002" s="285"/>
      <c r="M1002" s="285"/>
      <c r="N1002" s="285"/>
    </row>
    <row r="1003" spans="1:14" ht="15.6">
      <c r="A1003" s="299" t="s">
        <v>11318</v>
      </c>
      <c r="B1003" s="291">
        <v>6</v>
      </c>
      <c r="C1003" s="299" t="s">
        <v>8480</v>
      </c>
      <c r="D1003" s="299" t="s">
        <v>8481</v>
      </c>
      <c r="E1003" s="299" t="s">
        <v>11339</v>
      </c>
      <c r="F1003" s="302"/>
      <c r="G1003" s="292" t="s">
        <v>11340</v>
      </c>
      <c r="H1003" s="299" t="s">
        <v>11341</v>
      </c>
      <c r="I1003" s="299" t="s">
        <v>11342</v>
      </c>
      <c r="J1003" s="299" t="s">
        <v>8486</v>
      </c>
      <c r="K1003" s="282"/>
      <c r="L1003" s="285"/>
      <c r="M1003" s="285"/>
      <c r="N1003" s="285"/>
    </row>
    <row r="1004" spans="1:14" ht="15.6">
      <c r="A1004" s="299" t="s">
        <v>11318</v>
      </c>
      <c r="B1004" s="291">
        <v>7</v>
      </c>
      <c r="C1004" s="299" t="s">
        <v>8487</v>
      </c>
      <c r="D1004" s="299" t="s">
        <v>11343</v>
      </c>
      <c r="E1004" s="299" t="s">
        <v>11344</v>
      </c>
      <c r="F1004" s="302"/>
      <c r="G1004" s="292" t="s">
        <v>11345</v>
      </c>
      <c r="H1004" s="299" t="s">
        <v>8491</v>
      </c>
      <c r="I1004" s="299" t="s">
        <v>8492</v>
      </c>
      <c r="J1004" s="299" t="s">
        <v>11346</v>
      </c>
      <c r="K1004" s="282"/>
      <c r="L1004" s="285"/>
      <c r="M1004" s="285"/>
      <c r="N1004" s="285"/>
    </row>
    <row r="1005" spans="1:14" ht="15.6">
      <c r="A1005" s="299" t="s">
        <v>11318</v>
      </c>
      <c r="B1005" s="291">
        <v>8</v>
      </c>
      <c r="C1005" s="299" t="s">
        <v>8494</v>
      </c>
      <c r="D1005" s="299" t="s">
        <v>8495</v>
      </c>
      <c r="E1005" s="299" t="s">
        <v>11347</v>
      </c>
      <c r="F1005" s="302"/>
      <c r="G1005" s="292" t="s">
        <v>11348</v>
      </c>
      <c r="H1005" s="299" t="s">
        <v>8498</v>
      </c>
      <c r="I1005" s="299" t="s">
        <v>8499</v>
      </c>
      <c r="J1005" s="299" t="s">
        <v>11349</v>
      </c>
      <c r="K1005" s="282"/>
      <c r="L1005" s="285"/>
      <c r="M1005" s="285"/>
      <c r="N1005" s="285"/>
    </row>
    <row r="1006" spans="1:14" ht="15.6">
      <c r="A1006" s="299" t="s">
        <v>11318</v>
      </c>
      <c r="B1006" s="291">
        <v>9</v>
      </c>
      <c r="C1006" s="299" t="s">
        <v>8501</v>
      </c>
      <c r="D1006" s="299" t="s">
        <v>8502</v>
      </c>
      <c r="E1006" s="299" t="s">
        <v>11350</v>
      </c>
      <c r="F1006" s="302"/>
      <c r="G1006" s="292" t="s">
        <v>11351</v>
      </c>
      <c r="H1006" s="299" t="s">
        <v>8505</v>
      </c>
      <c r="I1006" s="299" t="s">
        <v>8506</v>
      </c>
      <c r="J1006" s="299" t="s">
        <v>11352</v>
      </c>
      <c r="K1006" s="282"/>
      <c r="L1006" s="285"/>
      <c r="M1006" s="285"/>
      <c r="N1006" s="285"/>
    </row>
    <row r="1007" spans="1:14" ht="15.6">
      <c r="A1007" s="299" t="s">
        <v>11318</v>
      </c>
      <c r="B1007" s="291">
        <v>10</v>
      </c>
      <c r="C1007" s="299" t="s">
        <v>8508</v>
      </c>
      <c r="D1007" s="299" t="s">
        <v>8509</v>
      </c>
      <c r="E1007" s="299" t="s">
        <v>11353</v>
      </c>
      <c r="F1007" s="302"/>
      <c r="G1007" s="292" t="s">
        <v>11354</v>
      </c>
      <c r="H1007" s="299" t="s">
        <v>11355</v>
      </c>
      <c r="I1007" s="299" t="s">
        <v>8513</v>
      </c>
      <c r="J1007" s="299" t="s">
        <v>11356</v>
      </c>
      <c r="K1007" s="282"/>
      <c r="L1007" s="285"/>
      <c r="M1007" s="285"/>
      <c r="N1007" s="285"/>
    </row>
    <row r="1008" spans="1:14" ht="15.6">
      <c r="A1008" s="299" t="s">
        <v>11318</v>
      </c>
      <c r="B1008" s="291">
        <v>11</v>
      </c>
      <c r="C1008" s="299" t="s">
        <v>8515</v>
      </c>
      <c r="D1008" s="299" t="s">
        <v>8516</v>
      </c>
      <c r="E1008" s="299" t="s">
        <v>11357</v>
      </c>
      <c r="F1008" s="302"/>
      <c r="G1008" s="292" t="s">
        <v>11358</v>
      </c>
      <c r="H1008" s="299" t="s">
        <v>11359</v>
      </c>
      <c r="I1008" s="299" t="s">
        <v>8520</v>
      </c>
      <c r="J1008" s="299" t="s">
        <v>11360</v>
      </c>
      <c r="K1008" s="282"/>
      <c r="L1008" s="285"/>
      <c r="M1008" s="285"/>
      <c r="N1008" s="285"/>
    </row>
    <row r="1009" spans="1:14" ht="15.6">
      <c r="A1009" s="299" t="s">
        <v>11318</v>
      </c>
      <c r="B1009" s="291">
        <v>-77</v>
      </c>
      <c r="C1009" s="299" t="s">
        <v>9176</v>
      </c>
      <c r="D1009" s="299" t="s">
        <v>11361</v>
      </c>
      <c r="E1009" s="299" t="s">
        <v>11362</v>
      </c>
      <c r="F1009" s="302"/>
      <c r="G1009" s="292" t="s">
        <v>8059</v>
      </c>
      <c r="H1009" s="299" t="s">
        <v>7977</v>
      </c>
      <c r="I1009" s="299" t="s">
        <v>9120</v>
      </c>
      <c r="J1009" s="299" t="s">
        <v>6982</v>
      </c>
      <c r="K1009" s="282"/>
      <c r="L1009" s="285"/>
      <c r="M1009" s="285"/>
      <c r="N1009" s="285"/>
    </row>
    <row r="1010" spans="1:14" ht="15.6">
      <c r="A1010" s="299" t="s">
        <v>11363</v>
      </c>
      <c r="B1010" s="291">
        <v>1</v>
      </c>
      <c r="C1010" s="299" t="s">
        <v>8574</v>
      </c>
      <c r="D1010" s="299" t="s">
        <v>11364</v>
      </c>
      <c r="E1010" s="299" t="s">
        <v>11357</v>
      </c>
      <c r="F1010" s="302"/>
      <c r="G1010" s="292" t="s">
        <v>11365</v>
      </c>
      <c r="H1010" s="299" t="s">
        <v>8578</v>
      </c>
      <c r="I1010" s="299" t="s">
        <v>8579</v>
      </c>
      <c r="J1010" s="299" t="s">
        <v>11366</v>
      </c>
      <c r="K1010" s="282"/>
      <c r="L1010" s="285"/>
      <c r="M1010" s="285"/>
      <c r="N1010" s="285"/>
    </row>
    <row r="1011" spans="1:14" ht="15.6">
      <c r="A1011" s="299" t="s">
        <v>11363</v>
      </c>
      <c r="B1011" s="291">
        <v>2</v>
      </c>
      <c r="C1011" s="299" t="s">
        <v>8581</v>
      </c>
      <c r="D1011" s="299" t="s">
        <v>11367</v>
      </c>
      <c r="E1011" s="299" t="s">
        <v>11368</v>
      </c>
      <c r="F1011" s="302"/>
      <c r="G1011" s="292" t="s">
        <v>11369</v>
      </c>
      <c r="H1011" s="299" t="s">
        <v>11370</v>
      </c>
      <c r="I1011" s="299" t="s">
        <v>8585</v>
      </c>
      <c r="J1011" s="299" t="s">
        <v>11371</v>
      </c>
      <c r="K1011" s="282"/>
      <c r="L1011" s="285"/>
      <c r="M1011" s="285"/>
      <c r="N1011" s="285"/>
    </row>
    <row r="1012" spans="1:14" ht="15.6">
      <c r="A1012" s="299" t="s">
        <v>11363</v>
      </c>
      <c r="B1012" s="291">
        <v>3</v>
      </c>
      <c r="C1012" s="299" t="s">
        <v>8587</v>
      </c>
      <c r="D1012" s="299" t="s">
        <v>8588</v>
      </c>
      <c r="E1012" s="299" t="s">
        <v>11372</v>
      </c>
      <c r="F1012" s="302"/>
      <c r="G1012" s="292" t="s">
        <v>11373</v>
      </c>
      <c r="H1012" s="299" t="s">
        <v>8591</v>
      </c>
      <c r="I1012" s="299" t="s">
        <v>8592</v>
      </c>
      <c r="J1012" s="299" t="s">
        <v>11374</v>
      </c>
      <c r="K1012" s="282"/>
      <c r="L1012" s="285"/>
      <c r="M1012" s="285"/>
      <c r="N1012" s="285"/>
    </row>
    <row r="1013" spans="1:14" ht="15.6">
      <c r="A1013" s="299" t="s">
        <v>11363</v>
      </c>
      <c r="B1013" s="291">
        <v>4</v>
      </c>
      <c r="C1013" s="299" t="s">
        <v>8594</v>
      </c>
      <c r="D1013" s="299" t="s">
        <v>11375</v>
      </c>
      <c r="E1013" s="299" t="s">
        <v>11376</v>
      </c>
      <c r="F1013" s="302"/>
      <c r="G1013" s="292" t="s">
        <v>11377</v>
      </c>
      <c r="H1013" s="299" t="s">
        <v>11378</v>
      </c>
      <c r="I1013" s="299" t="s">
        <v>8599</v>
      </c>
      <c r="J1013" s="299" t="s">
        <v>11379</v>
      </c>
      <c r="K1013" s="282"/>
      <c r="L1013" s="285"/>
      <c r="M1013" s="285"/>
      <c r="N1013" s="285"/>
    </row>
    <row r="1014" spans="1:14" ht="15.6">
      <c r="A1014" s="299" t="s">
        <v>11363</v>
      </c>
      <c r="B1014" s="291">
        <v>-77</v>
      </c>
      <c r="C1014" s="299" t="s">
        <v>9176</v>
      </c>
      <c r="D1014" s="299" t="s">
        <v>7778</v>
      </c>
      <c r="E1014" s="299" t="s">
        <v>8058</v>
      </c>
      <c r="F1014" s="302"/>
      <c r="G1014" s="292" t="s">
        <v>8059</v>
      </c>
      <c r="H1014" s="299" t="s">
        <v>7977</v>
      </c>
      <c r="I1014" s="299" t="s">
        <v>9120</v>
      </c>
      <c r="J1014" s="299" t="s">
        <v>6982</v>
      </c>
      <c r="K1014" s="282"/>
      <c r="L1014" s="285"/>
      <c r="M1014" s="285"/>
      <c r="N1014" s="285"/>
    </row>
    <row r="1015" spans="1:14" ht="15.6">
      <c r="A1015" s="298" t="s">
        <v>11380</v>
      </c>
      <c r="B1015" s="291">
        <v>1</v>
      </c>
      <c r="C1015" s="299" t="s">
        <v>9545</v>
      </c>
      <c r="D1015" s="299" t="s">
        <v>9546</v>
      </c>
      <c r="E1015" s="299" t="s">
        <v>11381</v>
      </c>
      <c r="F1015" s="302" t="s">
        <v>9545</v>
      </c>
      <c r="G1015" s="292" t="s">
        <v>9549</v>
      </c>
      <c r="H1015" s="299" t="s">
        <v>11382</v>
      </c>
      <c r="I1015" s="299" t="s">
        <v>9551</v>
      </c>
      <c r="J1015" s="299" t="s">
        <v>11383</v>
      </c>
      <c r="K1015" s="282"/>
      <c r="L1015" s="285"/>
      <c r="M1015" s="285"/>
      <c r="N1015" s="285"/>
    </row>
    <row r="1016" spans="1:14" ht="15.6">
      <c r="A1016" s="299" t="s">
        <v>11380</v>
      </c>
      <c r="B1016" s="291">
        <v>2</v>
      </c>
      <c r="C1016" s="299" t="s">
        <v>9553</v>
      </c>
      <c r="D1016" s="299" t="s">
        <v>9554</v>
      </c>
      <c r="E1016" s="299" t="s">
        <v>11384</v>
      </c>
      <c r="F1016" s="302" t="s">
        <v>9553</v>
      </c>
      <c r="G1016" s="292" t="s">
        <v>9557</v>
      </c>
      <c r="H1016" s="299" t="s">
        <v>11385</v>
      </c>
      <c r="I1016" s="299" t="s">
        <v>9559</v>
      </c>
      <c r="J1016" s="299" t="s">
        <v>11386</v>
      </c>
      <c r="K1016" s="282"/>
      <c r="L1016" s="285"/>
      <c r="M1016" s="285"/>
      <c r="N1016" s="285"/>
    </row>
    <row r="1017" spans="1:14" ht="43.5">
      <c r="A1017" s="299" t="s">
        <v>11380</v>
      </c>
      <c r="B1017" s="291">
        <v>3</v>
      </c>
      <c r="C1017" s="299" t="s">
        <v>11387</v>
      </c>
      <c r="D1017" s="299" t="s">
        <v>11388</v>
      </c>
      <c r="E1017" s="299" t="s">
        <v>11389</v>
      </c>
      <c r="F1017" s="300" t="s">
        <v>11390</v>
      </c>
      <c r="G1017" s="292" t="s">
        <v>11391</v>
      </c>
      <c r="H1017" s="301" t="s">
        <v>11392</v>
      </c>
      <c r="I1017" s="299" t="s">
        <v>11393</v>
      </c>
      <c r="J1017" s="299" t="s">
        <v>11394</v>
      </c>
      <c r="K1017" s="282"/>
      <c r="L1017" s="285"/>
      <c r="M1017" s="285"/>
      <c r="N1017" s="285"/>
    </row>
    <row r="1018" spans="1:14" ht="43.5">
      <c r="A1018" s="299" t="s">
        <v>11380</v>
      </c>
      <c r="B1018" s="291">
        <v>4</v>
      </c>
      <c r="C1018" s="299" t="s">
        <v>11395</v>
      </c>
      <c r="D1018" s="299" t="s">
        <v>11396</v>
      </c>
      <c r="E1018" s="299" t="s">
        <v>11397</v>
      </c>
      <c r="F1018" s="300" t="s">
        <v>11398</v>
      </c>
      <c r="G1018" s="292" t="s">
        <v>11399</v>
      </c>
      <c r="H1018" s="299" t="s">
        <v>11400</v>
      </c>
      <c r="I1018" s="299" t="s">
        <v>11401</v>
      </c>
      <c r="J1018" s="301" t="s">
        <v>11402</v>
      </c>
      <c r="K1018" s="282"/>
      <c r="L1018" s="285"/>
      <c r="M1018" s="285"/>
      <c r="N1018" s="285"/>
    </row>
    <row r="1019" spans="1:14" ht="15.6">
      <c r="A1019" s="299" t="s">
        <v>11380</v>
      </c>
      <c r="B1019" s="291">
        <v>5</v>
      </c>
      <c r="C1019" s="299" t="s">
        <v>11403</v>
      </c>
      <c r="D1019" s="299" t="s">
        <v>11404</v>
      </c>
      <c r="E1019" s="299" t="s">
        <v>11405</v>
      </c>
      <c r="F1019" s="300" t="s">
        <v>11406</v>
      </c>
      <c r="G1019" s="292" t="s">
        <v>11407</v>
      </c>
      <c r="H1019" s="299" t="s">
        <v>11408</v>
      </c>
      <c r="I1019" s="299" t="s">
        <v>11409</v>
      </c>
      <c r="J1019" s="299" t="s">
        <v>11410</v>
      </c>
      <c r="K1019" s="282"/>
      <c r="L1019" s="285"/>
      <c r="M1019" s="285"/>
      <c r="N1019" s="285"/>
    </row>
    <row r="1020" spans="1:14" ht="15.6">
      <c r="A1020" s="299" t="s">
        <v>11380</v>
      </c>
      <c r="B1020" s="291">
        <v>6</v>
      </c>
      <c r="C1020" s="299" t="s">
        <v>8494</v>
      </c>
      <c r="D1020" s="299" t="s">
        <v>8495</v>
      </c>
      <c r="E1020" s="299" t="s">
        <v>11411</v>
      </c>
      <c r="F1020" s="300" t="s">
        <v>11412</v>
      </c>
      <c r="G1020" s="292" t="s">
        <v>11348</v>
      </c>
      <c r="H1020" s="299" t="s">
        <v>11413</v>
      </c>
      <c r="I1020" s="299" t="s">
        <v>8499</v>
      </c>
      <c r="J1020" s="299" t="s">
        <v>11349</v>
      </c>
      <c r="K1020" s="282"/>
      <c r="L1020" s="285"/>
      <c r="M1020" s="285"/>
      <c r="N1020" s="285"/>
    </row>
    <row r="1021" spans="1:14" ht="15.6">
      <c r="A1021" s="299" t="s">
        <v>11380</v>
      </c>
      <c r="B1021" s="291">
        <v>7</v>
      </c>
      <c r="C1021" s="299" t="s">
        <v>8501</v>
      </c>
      <c r="D1021" s="299" t="s">
        <v>8502</v>
      </c>
      <c r="E1021" s="299" t="s">
        <v>11414</v>
      </c>
      <c r="F1021" s="300" t="s">
        <v>11415</v>
      </c>
      <c r="G1021" s="292" t="s">
        <v>11416</v>
      </c>
      <c r="H1021" s="299" t="s">
        <v>11417</v>
      </c>
      <c r="I1021" s="299" t="s">
        <v>8506</v>
      </c>
      <c r="J1021" s="299" t="s">
        <v>11418</v>
      </c>
      <c r="K1021" s="282"/>
      <c r="L1021" s="285"/>
      <c r="M1021" s="285"/>
      <c r="N1021" s="285"/>
    </row>
    <row r="1022" spans="1:14" ht="15.6">
      <c r="A1022" s="299" t="s">
        <v>11380</v>
      </c>
      <c r="B1022" s="291">
        <v>8</v>
      </c>
      <c r="C1022" s="299" t="s">
        <v>8508</v>
      </c>
      <c r="D1022" s="299" t="s">
        <v>8509</v>
      </c>
      <c r="E1022" s="299" t="s">
        <v>11419</v>
      </c>
      <c r="F1022" s="300" t="s">
        <v>11420</v>
      </c>
      <c r="G1022" s="292" t="s">
        <v>11421</v>
      </c>
      <c r="H1022" s="299" t="s">
        <v>11422</v>
      </c>
      <c r="I1022" s="299" t="s">
        <v>8513</v>
      </c>
      <c r="J1022" s="299" t="s">
        <v>11423</v>
      </c>
      <c r="K1022" s="282"/>
      <c r="L1022" s="285"/>
      <c r="M1022" s="285"/>
      <c r="N1022" s="285"/>
    </row>
    <row r="1023" spans="1:14" ht="57.95">
      <c r="A1023" s="299" t="s">
        <v>11380</v>
      </c>
      <c r="B1023" s="291">
        <v>9</v>
      </c>
      <c r="C1023" s="299" t="s">
        <v>8515</v>
      </c>
      <c r="D1023" s="299" t="s">
        <v>8516</v>
      </c>
      <c r="E1023" s="299" t="s">
        <v>11424</v>
      </c>
      <c r="F1023" s="300" t="s">
        <v>11425</v>
      </c>
      <c r="G1023" s="292" t="s">
        <v>11426</v>
      </c>
      <c r="H1023" s="301" t="s">
        <v>11427</v>
      </c>
      <c r="I1023" s="299" t="s">
        <v>8520</v>
      </c>
      <c r="J1023" s="299" t="s">
        <v>11428</v>
      </c>
      <c r="K1023" s="282"/>
      <c r="L1023" s="285"/>
      <c r="M1023" s="285"/>
      <c r="N1023" s="285"/>
    </row>
    <row r="1024" spans="1:14" ht="15.6">
      <c r="A1024" s="299" t="s">
        <v>11380</v>
      </c>
      <c r="B1024" s="291">
        <v>-77</v>
      </c>
      <c r="C1024" s="299" t="s">
        <v>6502</v>
      </c>
      <c r="D1024" s="299" t="s">
        <v>8102</v>
      </c>
      <c r="E1024" s="299" t="s">
        <v>11429</v>
      </c>
      <c r="F1024" s="300" t="s">
        <v>8756</v>
      </c>
      <c r="G1024" s="292" t="s">
        <v>8059</v>
      </c>
      <c r="H1024" s="299" t="s">
        <v>8106</v>
      </c>
      <c r="I1024" s="299" t="s">
        <v>7978</v>
      </c>
      <c r="J1024" s="299" t="s">
        <v>6982</v>
      </c>
      <c r="K1024" s="282"/>
      <c r="L1024" s="285"/>
      <c r="M1024" s="285"/>
      <c r="N1024" s="285"/>
    </row>
    <row r="1025" spans="1:14" ht="15.6">
      <c r="A1025" s="298" t="s">
        <v>11430</v>
      </c>
      <c r="B1025" s="291">
        <v>1</v>
      </c>
      <c r="C1025" s="299" t="s">
        <v>11431</v>
      </c>
      <c r="D1025" s="299" t="s">
        <v>11432</v>
      </c>
      <c r="E1025" s="299" t="s">
        <v>11433</v>
      </c>
      <c r="F1025" s="328" t="s">
        <v>11434</v>
      </c>
      <c r="G1025" s="292" t="s">
        <v>11435</v>
      </c>
      <c r="H1025" s="299" t="s">
        <v>11436</v>
      </c>
      <c r="I1025" s="299" t="s">
        <v>11437</v>
      </c>
      <c r="J1025" s="299" t="s">
        <v>11438</v>
      </c>
      <c r="K1025" s="282"/>
      <c r="L1025" s="285"/>
      <c r="M1025" s="285"/>
      <c r="N1025" s="285"/>
    </row>
    <row r="1026" spans="1:14" ht="15.6">
      <c r="A1026" s="299" t="s">
        <v>11430</v>
      </c>
      <c r="B1026" s="291">
        <v>2</v>
      </c>
      <c r="C1026" s="299" t="s">
        <v>11439</v>
      </c>
      <c r="D1026" s="299" t="s">
        <v>11440</v>
      </c>
      <c r="E1026" s="299" t="s">
        <v>11441</v>
      </c>
      <c r="F1026" s="328" t="s">
        <v>11442</v>
      </c>
      <c r="G1026" s="292" t="s">
        <v>11443</v>
      </c>
      <c r="H1026" s="299" t="s">
        <v>11444</v>
      </c>
      <c r="I1026" s="299" t="s">
        <v>11445</v>
      </c>
      <c r="J1026" s="299" t="s">
        <v>11446</v>
      </c>
      <c r="K1026" s="282"/>
      <c r="L1026" s="285"/>
      <c r="M1026" s="285"/>
      <c r="N1026" s="285"/>
    </row>
    <row r="1027" spans="1:14" ht="15.6">
      <c r="A1027" s="299" t="s">
        <v>11430</v>
      </c>
      <c r="B1027" s="291">
        <v>3</v>
      </c>
      <c r="C1027" s="299" t="s">
        <v>11447</v>
      </c>
      <c r="D1027" s="299" t="s">
        <v>11448</v>
      </c>
      <c r="E1027" s="299" t="s">
        <v>11449</v>
      </c>
      <c r="F1027" s="328" t="s">
        <v>11450</v>
      </c>
      <c r="G1027" s="292" t="s">
        <v>11451</v>
      </c>
      <c r="H1027" s="299" t="s">
        <v>11452</v>
      </c>
      <c r="I1027" s="299" t="s">
        <v>11453</v>
      </c>
      <c r="J1027" s="299" t="s">
        <v>11454</v>
      </c>
      <c r="K1027" s="282"/>
      <c r="L1027" s="285"/>
      <c r="M1027" s="285"/>
      <c r="N1027" s="285"/>
    </row>
    <row r="1028" spans="1:14" ht="15.6">
      <c r="A1028" s="299" t="s">
        <v>11430</v>
      </c>
      <c r="B1028" s="291">
        <v>4</v>
      </c>
      <c r="C1028" s="299" t="s">
        <v>11455</v>
      </c>
      <c r="D1028" s="299" t="s">
        <v>11456</v>
      </c>
      <c r="E1028" s="299" t="s">
        <v>11457</v>
      </c>
      <c r="F1028" s="328" t="s">
        <v>11458</v>
      </c>
      <c r="G1028" s="292" t="s">
        <v>11459</v>
      </c>
      <c r="H1028" s="299" t="s">
        <v>11460</v>
      </c>
      <c r="I1028" s="299" t="s">
        <v>11461</v>
      </c>
      <c r="J1028" s="299" t="s">
        <v>11462</v>
      </c>
      <c r="K1028" s="282"/>
      <c r="L1028" s="285"/>
      <c r="M1028" s="285"/>
      <c r="N1028" s="285"/>
    </row>
    <row r="1029" spans="1:14" ht="15.6">
      <c r="A1029" s="299" t="s">
        <v>11430</v>
      </c>
      <c r="B1029" s="291">
        <v>5</v>
      </c>
      <c r="C1029" s="299" t="s">
        <v>11463</v>
      </c>
      <c r="D1029" s="299" t="s">
        <v>11464</v>
      </c>
      <c r="E1029" s="299" t="s">
        <v>11465</v>
      </c>
      <c r="F1029" s="328" t="s">
        <v>11466</v>
      </c>
      <c r="G1029" s="292" t="s">
        <v>11467</v>
      </c>
      <c r="H1029" s="299" t="s">
        <v>11468</v>
      </c>
      <c r="I1029" s="299" t="s">
        <v>11469</v>
      </c>
      <c r="J1029" s="299" t="s">
        <v>11470</v>
      </c>
      <c r="K1029" s="282"/>
      <c r="L1029" s="285"/>
      <c r="M1029" s="285"/>
      <c r="N1029" s="285"/>
    </row>
    <row r="1030" spans="1:14" ht="15.6">
      <c r="A1030" s="292" t="s">
        <v>9452</v>
      </c>
      <c r="B1030" s="291">
        <v>6</v>
      </c>
      <c r="C1030" s="299" t="s">
        <v>11471</v>
      </c>
      <c r="D1030" s="299" t="s">
        <v>11472</v>
      </c>
      <c r="E1030" s="299" t="s">
        <v>11473</v>
      </c>
      <c r="F1030" s="328" t="s">
        <v>11474</v>
      </c>
      <c r="G1030" s="292" t="s">
        <v>11475</v>
      </c>
      <c r="H1030" s="299" t="s">
        <v>11476</v>
      </c>
      <c r="I1030" s="299" t="s">
        <v>11477</v>
      </c>
      <c r="J1030" s="299" t="s">
        <v>11478</v>
      </c>
      <c r="K1030" s="282"/>
      <c r="L1030" s="285"/>
      <c r="M1030" s="285"/>
      <c r="N1030" s="285"/>
    </row>
    <row r="1031" spans="1:14" ht="15.6">
      <c r="A1031" s="299" t="s">
        <v>11430</v>
      </c>
      <c r="B1031" s="291">
        <v>7</v>
      </c>
      <c r="C1031" s="299" t="s">
        <v>11479</v>
      </c>
      <c r="D1031" s="299" t="s">
        <v>11480</v>
      </c>
      <c r="E1031" s="299" t="s">
        <v>11481</v>
      </c>
      <c r="F1031" s="328" t="s">
        <v>11482</v>
      </c>
      <c r="G1031" s="292" t="s">
        <v>11483</v>
      </c>
      <c r="H1031" s="299" t="s">
        <v>11484</v>
      </c>
      <c r="I1031" s="299" t="s">
        <v>11485</v>
      </c>
      <c r="J1031" s="299" t="s">
        <v>11486</v>
      </c>
      <c r="K1031" s="282"/>
      <c r="L1031" s="285"/>
      <c r="M1031" s="285"/>
      <c r="N1031" s="285"/>
    </row>
    <row r="1032" spans="1:14" ht="15.6">
      <c r="A1032" s="299" t="s">
        <v>11430</v>
      </c>
      <c r="B1032" s="291">
        <v>8</v>
      </c>
      <c r="C1032" s="299" t="s">
        <v>11487</v>
      </c>
      <c r="D1032" s="299" t="s">
        <v>11488</v>
      </c>
      <c r="E1032" s="299" t="s">
        <v>11489</v>
      </c>
      <c r="F1032" s="328" t="s">
        <v>11490</v>
      </c>
      <c r="G1032" s="292" t="s">
        <v>11491</v>
      </c>
      <c r="H1032" s="299" t="s">
        <v>11492</v>
      </c>
      <c r="I1032" s="299" t="s">
        <v>11493</v>
      </c>
      <c r="J1032" s="299" t="s">
        <v>11494</v>
      </c>
      <c r="K1032" s="282"/>
      <c r="L1032" s="285"/>
      <c r="M1032" s="285"/>
      <c r="N1032" s="285"/>
    </row>
    <row r="1033" spans="1:14" ht="15.6">
      <c r="A1033" s="299" t="s">
        <v>11430</v>
      </c>
      <c r="B1033" s="291">
        <v>9</v>
      </c>
      <c r="C1033" s="299" t="s">
        <v>11495</v>
      </c>
      <c r="D1033" s="299" t="s">
        <v>11496</v>
      </c>
      <c r="E1033" s="299" t="s">
        <v>11497</v>
      </c>
      <c r="F1033" s="328" t="s">
        <v>11498</v>
      </c>
      <c r="G1033" s="292" t="s">
        <v>11499</v>
      </c>
      <c r="H1033" s="299" t="s">
        <v>11500</v>
      </c>
      <c r="I1033" s="299" t="s">
        <v>11501</v>
      </c>
      <c r="J1033" s="299" t="s">
        <v>11502</v>
      </c>
      <c r="K1033" s="282"/>
      <c r="L1033" s="285"/>
      <c r="M1033" s="285"/>
      <c r="N1033" s="285"/>
    </row>
    <row r="1034" spans="1:14" ht="15.6">
      <c r="A1034" s="299" t="s">
        <v>11430</v>
      </c>
      <c r="B1034" s="291">
        <v>10</v>
      </c>
      <c r="C1034" s="299" t="s">
        <v>11503</v>
      </c>
      <c r="D1034" s="299" t="s">
        <v>11504</v>
      </c>
      <c r="E1034" s="299" t="s">
        <v>11505</v>
      </c>
      <c r="F1034" s="328" t="s">
        <v>11506</v>
      </c>
      <c r="G1034" s="292" t="s">
        <v>11507</v>
      </c>
      <c r="H1034" s="299" t="s">
        <v>11508</v>
      </c>
      <c r="I1034" s="299" t="s">
        <v>11509</v>
      </c>
      <c r="J1034" s="299" t="s">
        <v>11510</v>
      </c>
      <c r="K1034" s="282"/>
      <c r="L1034" s="285"/>
      <c r="M1034" s="285"/>
      <c r="N1034" s="285"/>
    </row>
    <row r="1035" spans="1:14" ht="15.6">
      <c r="A1035" s="299" t="s">
        <v>11430</v>
      </c>
      <c r="B1035" s="291">
        <v>11</v>
      </c>
      <c r="C1035" s="299" t="s">
        <v>11511</v>
      </c>
      <c r="D1035" s="299" t="s">
        <v>11512</v>
      </c>
      <c r="E1035" s="299" t="s">
        <v>11513</v>
      </c>
      <c r="F1035" s="328" t="s">
        <v>11514</v>
      </c>
      <c r="G1035" s="292" t="s">
        <v>11515</v>
      </c>
      <c r="H1035" s="299" t="s">
        <v>11516</v>
      </c>
      <c r="I1035" s="299" t="s">
        <v>11517</v>
      </c>
      <c r="J1035" s="299" t="s">
        <v>11518</v>
      </c>
      <c r="K1035" s="282"/>
      <c r="L1035" s="285"/>
      <c r="M1035" s="285"/>
      <c r="N1035" s="285"/>
    </row>
    <row r="1036" spans="1:14" ht="15.6">
      <c r="A1036" s="299" t="s">
        <v>11430</v>
      </c>
      <c r="B1036" s="291">
        <v>12</v>
      </c>
      <c r="C1036" s="299" t="s">
        <v>11519</v>
      </c>
      <c r="D1036" s="299" t="s">
        <v>11520</v>
      </c>
      <c r="E1036" s="299" t="s">
        <v>11521</v>
      </c>
      <c r="F1036" s="328" t="s">
        <v>11522</v>
      </c>
      <c r="G1036" s="292" t="s">
        <v>11523</v>
      </c>
      <c r="H1036" s="299" t="s">
        <v>11524</v>
      </c>
      <c r="I1036" s="299" t="s">
        <v>11525</v>
      </c>
      <c r="J1036" s="299" t="s">
        <v>11526</v>
      </c>
      <c r="K1036" s="282"/>
      <c r="L1036" s="285"/>
      <c r="M1036" s="285"/>
      <c r="N1036" s="285"/>
    </row>
    <row r="1037" spans="1:14" ht="15.6">
      <c r="A1037" s="299" t="s">
        <v>11430</v>
      </c>
      <c r="B1037" s="291">
        <v>-77</v>
      </c>
      <c r="C1037" s="299" t="s">
        <v>8101</v>
      </c>
      <c r="D1037" s="299" t="s">
        <v>8180</v>
      </c>
      <c r="E1037" s="299" t="s">
        <v>10142</v>
      </c>
      <c r="F1037" s="328" t="s">
        <v>11527</v>
      </c>
      <c r="G1037" s="292" t="s">
        <v>11528</v>
      </c>
      <c r="H1037" s="299" t="s">
        <v>10354</v>
      </c>
      <c r="I1037" s="299" t="s">
        <v>10355</v>
      </c>
      <c r="J1037" s="299" t="s">
        <v>11529</v>
      </c>
      <c r="K1037" s="282"/>
      <c r="L1037" s="285"/>
      <c r="M1037" s="285"/>
      <c r="N1037" s="285"/>
    </row>
    <row r="1038" spans="1:14" ht="15.6">
      <c r="A1038" s="298"/>
      <c r="B1038" s="293"/>
      <c r="C1038" s="298"/>
      <c r="D1038" s="298"/>
      <c r="E1038" s="298"/>
      <c r="F1038" s="332"/>
      <c r="G1038" s="282"/>
      <c r="H1038" s="298"/>
      <c r="I1038" s="298"/>
      <c r="J1038" s="298"/>
      <c r="K1038" s="282"/>
      <c r="L1038" s="285"/>
      <c r="M1038" s="285"/>
      <c r="N1038" s="285"/>
    </row>
    <row r="1039" spans="1:14" ht="15.6">
      <c r="A1039" s="298"/>
      <c r="B1039" s="293"/>
      <c r="C1039" s="298"/>
      <c r="D1039" s="298"/>
      <c r="E1039" s="298"/>
      <c r="F1039" s="332"/>
      <c r="G1039" s="282"/>
      <c r="H1039" s="298"/>
      <c r="I1039" s="298"/>
      <c r="J1039" s="298"/>
      <c r="K1039" s="282"/>
      <c r="L1039" s="285"/>
      <c r="M1039" s="285"/>
      <c r="N1039" s="285"/>
    </row>
    <row r="1040" spans="1:14" ht="15.6">
      <c r="A1040" s="298"/>
      <c r="B1040" s="293"/>
      <c r="C1040" s="298"/>
      <c r="D1040" s="298"/>
      <c r="E1040" s="298"/>
      <c r="F1040" s="332"/>
      <c r="G1040" s="282"/>
      <c r="H1040" s="298"/>
      <c r="I1040" s="298"/>
      <c r="J1040" s="298"/>
      <c r="K1040" s="282"/>
      <c r="L1040" s="285"/>
      <c r="M1040" s="285"/>
      <c r="N1040" s="285"/>
    </row>
    <row r="1041" spans="1:14" ht="15.6">
      <c r="A1041" s="298"/>
      <c r="B1041" s="293"/>
      <c r="C1041" s="298"/>
      <c r="D1041" s="298"/>
      <c r="E1041" s="298"/>
      <c r="F1041" s="332"/>
      <c r="G1041" s="282"/>
      <c r="H1041" s="298"/>
      <c r="I1041" s="298"/>
      <c r="J1041" s="298"/>
      <c r="K1041" s="282"/>
      <c r="L1041" s="285"/>
      <c r="M1041" s="285"/>
      <c r="N1041" s="285"/>
    </row>
    <row r="1042" spans="1:14" ht="15.6">
      <c r="A1042" s="298"/>
      <c r="B1042" s="293"/>
      <c r="C1042" s="298"/>
      <c r="D1042" s="298"/>
      <c r="E1042" s="298"/>
      <c r="F1042" s="332"/>
      <c r="G1042" s="282"/>
      <c r="H1042" s="298"/>
      <c r="I1042" s="298"/>
      <c r="J1042" s="298"/>
      <c r="K1042" s="282"/>
      <c r="L1042" s="285"/>
      <c r="M1042" s="285"/>
      <c r="N1042" s="285"/>
    </row>
    <row r="1043" spans="1:14" ht="15.6">
      <c r="A1043" s="298"/>
      <c r="B1043" s="293"/>
      <c r="C1043" s="298"/>
      <c r="D1043" s="298"/>
      <c r="E1043" s="298"/>
      <c r="F1043" s="332"/>
      <c r="G1043" s="282"/>
      <c r="H1043" s="298"/>
      <c r="I1043" s="298"/>
      <c r="J1043" s="298"/>
      <c r="K1043" s="282"/>
      <c r="L1043" s="285"/>
      <c r="M1043" s="285"/>
      <c r="N1043" s="285"/>
    </row>
    <row r="1044" spans="1:14" ht="15.6">
      <c r="A1044" s="298"/>
      <c r="B1044" s="293"/>
      <c r="C1044" s="298"/>
      <c r="D1044" s="298"/>
      <c r="E1044" s="298"/>
      <c r="F1044" s="332"/>
      <c r="G1044" s="282"/>
      <c r="H1044" s="298"/>
      <c r="I1044" s="298"/>
      <c r="J1044" s="298"/>
      <c r="K1044" s="282"/>
      <c r="L1044" s="285"/>
      <c r="M1044" s="285"/>
      <c r="N1044" s="285"/>
    </row>
    <row r="1045" spans="1:14" ht="15.6">
      <c r="A1045" s="298"/>
      <c r="B1045" s="293"/>
      <c r="C1045" s="298"/>
      <c r="D1045" s="298"/>
      <c r="E1045" s="298"/>
      <c r="F1045" s="332"/>
      <c r="G1045" s="282"/>
      <c r="H1045" s="298"/>
      <c r="I1045" s="298"/>
      <c r="J1045" s="298"/>
      <c r="K1045" s="282"/>
      <c r="L1045" s="285"/>
      <c r="M1045" s="285"/>
      <c r="N1045" s="285"/>
    </row>
    <row r="1046" spans="1:14" ht="15.6">
      <c r="A1046" s="298"/>
      <c r="B1046" s="293"/>
      <c r="C1046" s="298"/>
      <c r="D1046" s="298"/>
      <c r="E1046" s="298"/>
      <c r="F1046" s="332"/>
      <c r="G1046" s="282"/>
      <c r="H1046" s="298"/>
      <c r="I1046" s="298"/>
      <c r="J1046" s="298"/>
      <c r="K1046" s="282"/>
      <c r="L1046" s="285"/>
      <c r="M1046" s="285"/>
      <c r="N1046" s="285"/>
    </row>
    <row r="1047" spans="1:14" ht="15.6">
      <c r="A1047" s="298"/>
      <c r="B1047" s="293"/>
      <c r="C1047" s="298"/>
      <c r="D1047" s="298"/>
      <c r="E1047" s="298"/>
      <c r="F1047" s="332"/>
      <c r="G1047" s="282"/>
      <c r="H1047" s="298"/>
      <c r="I1047" s="298"/>
      <c r="J1047" s="298"/>
      <c r="K1047" s="282"/>
      <c r="L1047" s="285"/>
      <c r="M1047" s="285"/>
      <c r="N1047" s="285"/>
    </row>
    <row r="1048" spans="1:14" ht="15.6">
      <c r="A1048" s="298"/>
      <c r="B1048" s="293"/>
      <c r="C1048" s="298"/>
      <c r="D1048" s="298"/>
      <c r="E1048" s="298"/>
      <c r="F1048" s="332"/>
      <c r="G1048" s="282"/>
      <c r="H1048" s="298"/>
      <c r="I1048" s="298"/>
      <c r="J1048" s="298"/>
      <c r="K1048" s="282"/>
      <c r="L1048" s="285"/>
      <c r="M1048" s="285"/>
      <c r="N1048" s="285"/>
    </row>
    <row r="1049" spans="1:14" ht="15.6">
      <c r="A1049" s="298"/>
      <c r="B1049" s="293"/>
      <c r="C1049" s="298"/>
      <c r="D1049" s="298"/>
      <c r="E1049" s="298"/>
      <c r="F1049" s="332"/>
      <c r="G1049" s="282"/>
      <c r="H1049" s="298"/>
      <c r="I1049" s="298"/>
      <c r="J1049" s="298"/>
      <c r="K1049" s="282"/>
      <c r="L1049" s="285"/>
      <c r="M1049" s="285"/>
      <c r="N1049" s="285"/>
    </row>
    <row r="1050" spans="1:14" ht="15.6">
      <c r="A1050" s="298"/>
      <c r="B1050" s="293"/>
      <c r="C1050" s="298"/>
      <c r="D1050" s="298"/>
      <c r="E1050" s="298"/>
      <c r="F1050" s="332"/>
      <c r="G1050" s="282"/>
      <c r="H1050" s="298"/>
      <c r="I1050" s="298"/>
      <c r="J1050" s="298"/>
      <c r="K1050" s="282"/>
      <c r="L1050" s="285"/>
      <c r="M1050" s="285"/>
      <c r="N1050" s="285"/>
    </row>
    <row r="1051" spans="1:14" ht="15.6">
      <c r="A1051" s="298"/>
      <c r="B1051" s="293"/>
      <c r="C1051" s="298"/>
      <c r="D1051" s="298"/>
      <c r="E1051" s="298"/>
      <c r="F1051" s="332"/>
      <c r="G1051" s="282"/>
      <c r="H1051" s="298"/>
      <c r="I1051" s="298"/>
      <c r="J1051" s="298"/>
      <c r="K1051" s="282"/>
      <c r="L1051" s="285"/>
      <c r="M1051" s="285"/>
      <c r="N1051" s="285"/>
    </row>
    <row r="1052" spans="1:14" ht="15.6">
      <c r="A1052" s="298"/>
      <c r="B1052" s="293"/>
      <c r="C1052" s="298"/>
      <c r="D1052" s="298"/>
      <c r="E1052" s="298"/>
      <c r="F1052" s="332"/>
      <c r="G1052" s="282"/>
      <c r="H1052" s="298"/>
      <c r="I1052" s="298"/>
      <c r="J1052" s="298"/>
      <c r="K1052" s="282"/>
      <c r="L1052" s="285"/>
      <c r="M1052" s="285"/>
      <c r="N1052" s="285"/>
    </row>
    <row r="1053" spans="1:14" ht="15.6">
      <c r="A1053" s="298"/>
      <c r="B1053" s="293"/>
      <c r="C1053" s="298"/>
      <c r="D1053" s="298"/>
      <c r="E1053" s="298"/>
      <c r="F1053" s="332"/>
      <c r="G1053" s="282"/>
      <c r="H1053" s="298"/>
      <c r="I1053" s="298"/>
      <c r="J1053" s="298"/>
      <c r="K1053" s="282"/>
      <c r="L1053" s="285"/>
      <c r="M1053" s="285"/>
      <c r="N1053" s="285"/>
    </row>
    <row r="1054" spans="1:14" ht="15.6">
      <c r="A1054" s="298"/>
      <c r="B1054" s="293"/>
      <c r="C1054" s="298"/>
      <c r="D1054" s="298"/>
      <c r="E1054" s="298"/>
      <c r="F1054" s="332"/>
      <c r="G1054" s="282"/>
      <c r="H1054" s="298"/>
      <c r="I1054" s="298"/>
      <c r="J1054" s="298"/>
      <c r="K1054" s="282"/>
      <c r="L1054" s="285"/>
      <c r="M1054" s="285"/>
      <c r="N1054" s="285"/>
    </row>
    <row r="1055" spans="1:14" ht="15.6">
      <c r="A1055" s="298"/>
      <c r="B1055" s="293"/>
      <c r="C1055" s="298"/>
      <c r="D1055" s="298"/>
      <c r="E1055" s="298"/>
      <c r="F1055" s="332"/>
      <c r="G1055" s="282"/>
      <c r="H1055" s="298"/>
      <c r="I1055" s="298"/>
      <c r="J1055" s="298"/>
      <c r="K1055" s="282"/>
      <c r="L1055" s="285"/>
      <c r="M1055" s="285"/>
      <c r="N1055" s="285"/>
    </row>
    <row r="1056" spans="1:14" ht="15.6">
      <c r="A1056" s="298"/>
      <c r="B1056" s="293"/>
      <c r="C1056" s="298"/>
      <c r="D1056" s="298"/>
      <c r="E1056" s="298"/>
      <c r="F1056" s="332"/>
      <c r="G1056" s="282"/>
      <c r="H1056" s="298"/>
      <c r="I1056" s="298"/>
      <c r="J1056" s="298"/>
      <c r="K1056" s="282"/>
      <c r="L1056" s="285"/>
      <c r="M1056" s="285"/>
      <c r="N1056" s="285"/>
    </row>
    <row r="1057" spans="1:14" ht="15.6">
      <c r="A1057" s="298"/>
      <c r="B1057" s="293"/>
      <c r="C1057" s="298"/>
      <c r="D1057" s="298"/>
      <c r="E1057" s="298"/>
      <c r="F1057" s="332"/>
      <c r="G1057" s="282"/>
      <c r="H1057" s="298"/>
      <c r="I1057" s="298"/>
      <c r="J1057" s="298"/>
      <c r="K1057" s="282"/>
      <c r="L1057" s="285"/>
      <c r="M1057" s="285"/>
      <c r="N1057" s="285"/>
    </row>
    <row r="1058" spans="1:14" ht="15.6">
      <c r="A1058" s="298"/>
      <c r="B1058" s="293"/>
      <c r="C1058" s="298"/>
      <c r="D1058" s="298"/>
      <c r="E1058" s="298"/>
      <c r="F1058" s="332"/>
      <c r="G1058" s="282"/>
      <c r="H1058" s="298"/>
      <c r="I1058" s="298"/>
      <c r="J1058" s="298"/>
      <c r="K1058" s="282"/>
      <c r="L1058" s="285"/>
      <c r="M1058" s="285"/>
      <c r="N1058" s="285"/>
    </row>
    <row r="1059" spans="1:14" ht="15.6">
      <c r="A1059" s="298"/>
      <c r="B1059" s="293"/>
      <c r="C1059" s="298"/>
      <c r="D1059" s="298"/>
      <c r="E1059" s="298"/>
      <c r="F1059" s="332"/>
      <c r="G1059" s="282"/>
      <c r="H1059" s="298"/>
      <c r="I1059" s="298"/>
      <c r="J1059" s="298"/>
      <c r="K1059" s="282"/>
      <c r="L1059" s="285"/>
      <c r="M1059" s="285"/>
      <c r="N1059" s="285"/>
    </row>
    <row r="1060" spans="1:14" ht="15.6">
      <c r="A1060" s="298"/>
      <c r="B1060" s="293"/>
      <c r="C1060" s="298"/>
      <c r="D1060" s="298"/>
      <c r="E1060" s="298"/>
      <c r="F1060" s="332"/>
      <c r="G1060" s="282"/>
      <c r="H1060" s="298"/>
      <c r="I1060" s="298"/>
      <c r="J1060" s="298"/>
      <c r="K1060" s="282"/>
      <c r="L1060" s="285"/>
      <c r="M1060" s="285"/>
      <c r="N1060" s="285"/>
    </row>
    <row r="1061" spans="1:14" ht="15.6">
      <c r="A1061" s="298"/>
      <c r="B1061" s="293"/>
      <c r="C1061" s="298"/>
      <c r="D1061" s="298"/>
      <c r="E1061" s="298"/>
      <c r="F1061" s="332"/>
      <c r="G1061" s="282"/>
      <c r="H1061" s="298"/>
      <c r="I1061" s="298"/>
      <c r="J1061" s="298"/>
      <c r="K1061" s="282"/>
      <c r="L1061" s="285"/>
      <c r="M1061" s="285"/>
      <c r="N1061" s="285"/>
    </row>
    <row r="1062" spans="1:14" ht="15.6">
      <c r="A1062" s="298"/>
      <c r="B1062" s="293"/>
      <c r="C1062" s="298"/>
      <c r="D1062" s="298"/>
      <c r="E1062" s="298"/>
      <c r="F1062" s="332"/>
      <c r="G1062" s="282"/>
      <c r="H1062" s="298"/>
      <c r="I1062" s="298"/>
      <c r="J1062" s="298"/>
      <c r="K1062" s="282"/>
      <c r="L1062" s="285"/>
      <c r="M1062" s="285"/>
      <c r="N1062" s="285"/>
    </row>
    <row r="1063" spans="1:14" ht="15.6">
      <c r="A1063" s="298"/>
      <c r="B1063" s="293"/>
      <c r="C1063" s="298"/>
      <c r="D1063" s="298"/>
      <c r="E1063" s="298"/>
      <c r="F1063" s="332"/>
      <c r="G1063" s="282"/>
      <c r="H1063" s="298"/>
      <c r="I1063" s="298"/>
      <c r="J1063" s="298"/>
      <c r="K1063" s="282"/>
      <c r="L1063" s="285"/>
      <c r="M1063" s="285"/>
      <c r="N1063" s="285"/>
    </row>
    <row r="1064" spans="1:14" ht="15.6">
      <c r="A1064" s="298"/>
      <c r="B1064" s="293"/>
      <c r="C1064" s="298"/>
      <c r="D1064" s="298"/>
      <c r="E1064" s="298"/>
      <c r="F1064" s="332"/>
      <c r="G1064" s="282"/>
      <c r="H1064" s="298"/>
      <c r="I1064" s="298"/>
      <c r="J1064" s="298"/>
      <c r="K1064" s="282"/>
      <c r="L1064" s="285"/>
      <c r="M1064" s="285"/>
      <c r="N1064" s="285"/>
    </row>
    <row r="1065" spans="1:14" ht="15.6">
      <c r="A1065" s="298"/>
      <c r="B1065" s="293"/>
      <c r="C1065" s="298"/>
      <c r="D1065" s="298"/>
      <c r="E1065" s="298"/>
      <c r="F1065" s="332"/>
      <c r="G1065" s="282"/>
      <c r="H1065" s="298"/>
      <c r="I1065" s="298"/>
      <c r="J1065" s="298"/>
      <c r="K1065" s="282"/>
      <c r="L1065" s="285"/>
      <c r="M1065" s="285"/>
      <c r="N1065" s="285"/>
    </row>
    <row r="1066" spans="1:14" ht="15.6">
      <c r="A1066" s="298"/>
      <c r="B1066" s="293"/>
      <c r="C1066" s="298"/>
      <c r="D1066" s="298"/>
      <c r="E1066" s="298"/>
      <c r="F1066" s="332"/>
      <c r="G1066" s="282"/>
      <c r="H1066" s="298"/>
      <c r="I1066" s="298"/>
      <c r="J1066" s="298"/>
      <c r="K1066" s="282"/>
      <c r="L1066" s="285"/>
      <c r="M1066" s="285"/>
      <c r="N1066" s="285"/>
    </row>
    <row r="1067" spans="1:14" ht="15.6">
      <c r="A1067" s="298"/>
      <c r="B1067" s="293"/>
      <c r="C1067" s="298"/>
      <c r="D1067" s="298"/>
      <c r="E1067" s="298"/>
      <c r="F1067" s="332"/>
      <c r="G1067" s="282"/>
      <c r="H1067" s="298"/>
      <c r="I1067" s="298"/>
      <c r="J1067" s="298"/>
      <c r="K1067" s="282"/>
      <c r="L1067" s="285"/>
      <c r="M1067" s="285"/>
      <c r="N1067" s="285"/>
    </row>
    <row r="1068" spans="1:14" ht="15.6">
      <c r="A1068" s="298"/>
      <c r="B1068" s="293"/>
      <c r="C1068" s="298"/>
      <c r="D1068" s="298"/>
      <c r="E1068" s="298"/>
      <c r="F1068" s="332"/>
      <c r="G1068" s="282"/>
      <c r="H1068" s="298"/>
      <c r="I1068" s="298"/>
      <c r="J1068" s="298"/>
      <c r="K1068" s="282"/>
      <c r="L1068" s="285"/>
      <c r="M1068" s="285"/>
      <c r="N1068" s="285"/>
    </row>
    <row r="1069" spans="1:14" ht="15.6">
      <c r="A1069" s="298"/>
      <c r="B1069" s="293"/>
      <c r="C1069" s="298"/>
      <c r="D1069" s="298"/>
      <c r="E1069" s="298"/>
      <c r="F1069" s="332"/>
      <c r="G1069" s="282"/>
      <c r="H1069" s="298"/>
      <c r="I1069" s="298"/>
      <c r="J1069" s="298"/>
      <c r="K1069" s="282"/>
      <c r="L1069" s="285"/>
      <c r="M1069" s="285"/>
      <c r="N1069" s="285"/>
    </row>
    <row r="1070" spans="1:14" ht="15.6">
      <c r="A1070" s="298"/>
      <c r="B1070" s="293"/>
      <c r="C1070" s="298"/>
      <c r="D1070" s="298"/>
      <c r="E1070" s="298"/>
      <c r="F1070" s="332"/>
      <c r="G1070" s="282"/>
      <c r="H1070" s="298"/>
      <c r="I1070" s="298"/>
      <c r="J1070" s="298"/>
      <c r="K1070" s="282"/>
      <c r="L1070" s="285"/>
      <c r="M1070" s="285"/>
      <c r="N1070" s="285"/>
    </row>
    <row r="1071" spans="1:14" ht="15.6">
      <c r="A1071" s="298"/>
      <c r="B1071" s="293"/>
      <c r="C1071" s="298"/>
      <c r="D1071" s="298"/>
      <c r="E1071" s="298"/>
      <c r="F1071" s="332"/>
      <c r="G1071" s="282"/>
      <c r="H1071" s="298"/>
      <c r="I1071" s="298"/>
      <c r="J1071" s="298"/>
      <c r="K1071" s="282"/>
      <c r="L1071" s="285"/>
      <c r="M1071" s="285"/>
      <c r="N1071" s="285"/>
    </row>
    <row r="1072" spans="1:14" ht="15.6">
      <c r="A1072" s="298"/>
      <c r="B1072" s="293"/>
      <c r="C1072" s="298"/>
      <c r="D1072" s="298"/>
      <c r="E1072" s="298"/>
      <c r="F1072" s="332"/>
      <c r="G1072" s="282"/>
      <c r="H1072" s="298"/>
      <c r="I1072" s="298"/>
      <c r="J1072" s="298"/>
      <c r="K1072" s="282"/>
      <c r="L1072" s="285"/>
      <c r="M1072" s="285"/>
      <c r="N1072" s="285"/>
    </row>
    <row r="1073" spans="1:14" ht="15.6">
      <c r="A1073" s="298"/>
      <c r="B1073" s="293"/>
      <c r="C1073" s="298"/>
      <c r="D1073" s="298"/>
      <c r="E1073" s="298"/>
      <c r="F1073" s="332"/>
      <c r="G1073" s="282"/>
      <c r="H1073" s="298"/>
      <c r="I1073" s="298"/>
      <c r="J1073" s="298"/>
      <c r="K1073" s="282"/>
      <c r="L1073" s="285"/>
      <c r="M1073" s="285"/>
      <c r="N1073" s="285"/>
    </row>
    <row r="1074" spans="1:14" ht="15.6">
      <c r="A1074" s="298"/>
      <c r="B1074" s="293"/>
      <c r="C1074" s="298"/>
      <c r="D1074" s="298"/>
      <c r="E1074" s="298"/>
      <c r="F1074" s="332"/>
      <c r="G1074" s="282"/>
      <c r="H1074" s="298"/>
      <c r="I1074" s="298"/>
      <c r="J1074" s="298"/>
      <c r="K1074" s="282"/>
      <c r="L1074" s="285"/>
      <c r="M1074" s="285"/>
      <c r="N1074" s="285"/>
    </row>
    <row r="1075" spans="1:14" ht="15.6">
      <c r="A1075" s="298"/>
      <c r="B1075" s="293"/>
      <c r="C1075" s="298"/>
      <c r="D1075" s="298"/>
      <c r="E1075" s="298"/>
      <c r="F1075" s="332"/>
      <c r="G1075" s="282"/>
      <c r="H1075" s="298"/>
      <c r="I1075" s="298"/>
      <c r="J1075" s="298"/>
      <c r="K1075" s="282"/>
      <c r="L1075" s="285"/>
      <c r="M1075" s="285"/>
      <c r="N1075" s="285"/>
    </row>
    <row r="1076" spans="1:14" ht="15.6">
      <c r="A1076" s="298"/>
      <c r="B1076" s="293"/>
      <c r="C1076" s="298"/>
      <c r="D1076" s="298"/>
      <c r="E1076" s="298"/>
      <c r="F1076" s="332"/>
      <c r="G1076" s="282"/>
      <c r="H1076" s="298"/>
      <c r="I1076" s="298"/>
      <c r="J1076" s="298"/>
      <c r="K1076" s="282"/>
      <c r="L1076" s="285"/>
      <c r="M1076" s="285"/>
      <c r="N1076" s="285"/>
    </row>
    <row r="1077" spans="1:14" ht="15.6">
      <c r="A1077" s="298"/>
      <c r="B1077" s="293"/>
      <c r="C1077" s="298"/>
      <c r="D1077" s="298"/>
      <c r="E1077" s="298"/>
      <c r="F1077" s="332"/>
      <c r="G1077" s="282"/>
      <c r="H1077" s="298"/>
      <c r="I1077" s="298"/>
      <c r="J1077" s="298"/>
      <c r="K1077" s="282"/>
      <c r="L1077" s="285"/>
      <c r="M1077" s="285"/>
      <c r="N1077" s="285"/>
    </row>
    <row r="1078" spans="1:14" ht="15.6">
      <c r="A1078" s="298"/>
      <c r="B1078" s="293"/>
      <c r="C1078" s="298"/>
      <c r="D1078" s="298"/>
      <c r="E1078" s="298"/>
      <c r="F1078" s="332"/>
      <c r="G1078" s="282"/>
      <c r="H1078" s="298"/>
      <c r="I1078" s="298"/>
      <c r="J1078" s="298"/>
      <c r="K1078" s="282"/>
      <c r="L1078" s="285"/>
      <c r="M1078" s="285"/>
      <c r="N1078" s="285"/>
    </row>
    <row r="1079" spans="1:14" ht="15.6">
      <c r="A1079" s="298"/>
      <c r="B1079" s="293"/>
      <c r="C1079" s="298"/>
      <c r="D1079" s="298"/>
      <c r="E1079" s="298"/>
      <c r="F1079" s="332"/>
      <c r="G1079" s="282"/>
      <c r="H1079" s="298"/>
      <c r="I1079" s="298"/>
      <c r="J1079" s="298"/>
      <c r="K1079" s="282"/>
      <c r="L1079" s="285"/>
      <c r="M1079" s="285"/>
      <c r="N1079" s="285"/>
    </row>
    <row r="1080" spans="1:14" ht="15.6">
      <c r="A1080" s="298"/>
      <c r="B1080" s="293"/>
      <c r="C1080" s="298"/>
      <c r="D1080" s="298"/>
      <c r="E1080" s="298"/>
      <c r="F1080" s="332"/>
      <c r="G1080" s="282"/>
      <c r="H1080" s="298"/>
      <c r="I1080" s="298"/>
      <c r="J1080" s="298"/>
      <c r="K1080" s="282"/>
      <c r="L1080" s="285"/>
      <c r="M1080" s="285"/>
      <c r="N1080" s="285"/>
    </row>
    <row r="1081" spans="1:14" ht="15.6">
      <c r="A1081" s="298"/>
      <c r="B1081" s="293"/>
      <c r="C1081" s="298"/>
      <c r="D1081" s="298"/>
      <c r="E1081" s="298"/>
      <c r="F1081" s="332"/>
      <c r="G1081" s="282"/>
      <c r="H1081" s="298"/>
      <c r="I1081" s="298"/>
      <c r="J1081" s="298"/>
      <c r="K1081" s="282"/>
      <c r="L1081" s="285"/>
      <c r="M1081" s="285"/>
      <c r="N1081" s="285"/>
    </row>
    <row r="1082" spans="1:14" ht="15.6">
      <c r="A1082" s="298"/>
      <c r="B1082" s="293"/>
      <c r="C1082" s="298"/>
      <c r="D1082" s="298"/>
      <c r="E1082" s="298"/>
      <c r="F1082" s="332"/>
      <c r="G1082" s="282"/>
      <c r="H1082" s="298"/>
      <c r="I1082" s="298"/>
      <c r="J1082" s="298"/>
      <c r="K1082" s="282"/>
      <c r="L1082" s="285"/>
      <c r="M1082" s="285"/>
      <c r="N1082" s="285"/>
    </row>
    <row r="1083" spans="1:14" ht="15.6">
      <c r="A1083" s="298"/>
      <c r="B1083" s="293"/>
      <c r="C1083" s="298"/>
      <c r="D1083" s="298"/>
      <c r="E1083" s="298"/>
      <c r="F1083" s="332"/>
      <c r="G1083" s="282"/>
      <c r="H1083" s="298"/>
      <c r="I1083" s="298"/>
      <c r="J1083" s="298"/>
      <c r="K1083" s="282"/>
      <c r="L1083" s="285"/>
      <c r="M1083" s="285"/>
      <c r="N1083" s="285"/>
    </row>
    <row r="1084" spans="1:14" ht="15.6">
      <c r="A1084" s="298"/>
      <c r="B1084" s="293"/>
      <c r="C1084" s="298"/>
      <c r="D1084" s="298"/>
      <c r="E1084" s="298"/>
      <c r="F1084" s="332"/>
      <c r="G1084" s="282"/>
      <c r="H1084" s="298"/>
      <c r="I1084" s="298"/>
      <c r="J1084" s="298"/>
      <c r="K1084" s="282"/>
      <c r="L1084" s="285"/>
      <c r="M1084" s="285"/>
      <c r="N1084" s="285"/>
    </row>
    <row r="1085" spans="1:14" ht="15.6">
      <c r="A1085" s="298"/>
      <c r="B1085" s="293"/>
      <c r="C1085" s="298"/>
      <c r="D1085" s="298"/>
      <c r="E1085" s="298"/>
      <c r="F1085" s="332"/>
      <c r="G1085" s="282"/>
      <c r="H1085" s="298"/>
      <c r="I1085" s="298"/>
      <c r="J1085" s="298"/>
      <c r="K1085" s="282"/>
      <c r="L1085" s="285"/>
      <c r="M1085" s="285"/>
      <c r="N1085" s="285"/>
    </row>
    <row r="1086" spans="1:14" ht="15.6">
      <c r="A1086" s="298"/>
      <c r="B1086" s="293"/>
      <c r="C1086" s="298"/>
      <c r="D1086" s="298"/>
      <c r="E1086" s="298"/>
      <c r="F1086" s="332"/>
      <c r="G1086" s="282"/>
      <c r="H1086" s="298"/>
      <c r="I1086" s="298"/>
      <c r="J1086" s="298"/>
      <c r="K1086" s="282"/>
      <c r="L1086" s="285"/>
      <c r="M1086" s="285"/>
      <c r="N1086" s="285"/>
    </row>
    <row r="1087" spans="1:14" ht="15.6">
      <c r="A1087" s="298"/>
      <c r="B1087" s="293"/>
      <c r="C1087" s="298"/>
      <c r="D1087" s="298"/>
      <c r="E1087" s="298"/>
      <c r="F1087" s="332"/>
      <c r="G1087" s="282"/>
      <c r="H1087" s="298"/>
      <c r="I1087" s="298"/>
      <c r="J1087" s="298"/>
      <c r="K1087" s="282"/>
      <c r="L1087" s="285"/>
      <c r="M1087" s="285"/>
      <c r="N1087" s="285"/>
    </row>
    <row r="1088" spans="1:14" ht="15.6">
      <c r="A1088" s="298"/>
      <c r="B1088" s="293"/>
      <c r="C1088" s="298"/>
      <c r="D1088" s="298"/>
      <c r="E1088" s="298"/>
      <c r="F1088" s="332"/>
      <c r="G1088" s="282"/>
      <c r="H1088" s="298"/>
      <c r="I1088" s="298"/>
      <c r="J1088" s="298"/>
      <c r="K1088" s="282"/>
      <c r="L1088" s="285"/>
      <c r="M1088" s="285"/>
      <c r="N1088" s="285"/>
    </row>
    <row r="1089" spans="1:14" ht="15.6">
      <c r="A1089" s="298"/>
      <c r="B1089" s="293"/>
      <c r="C1089" s="298"/>
      <c r="D1089" s="298"/>
      <c r="E1089" s="298"/>
      <c r="F1089" s="332"/>
      <c r="G1089" s="282"/>
      <c r="H1089" s="298"/>
      <c r="I1089" s="298"/>
      <c r="J1089" s="298"/>
      <c r="K1089" s="282"/>
      <c r="L1089" s="285"/>
      <c r="M1089" s="285"/>
      <c r="N1089" s="285"/>
    </row>
    <row r="1090" spans="1:14" ht="15.6">
      <c r="A1090" s="298"/>
      <c r="B1090" s="293"/>
      <c r="C1090" s="298"/>
      <c r="D1090" s="298"/>
      <c r="E1090" s="298"/>
      <c r="F1090" s="332"/>
      <c r="G1090" s="282"/>
      <c r="H1090" s="298"/>
      <c r="I1090" s="298"/>
      <c r="J1090" s="298"/>
      <c r="K1090" s="282"/>
      <c r="L1090" s="285"/>
      <c r="M1090" s="285"/>
      <c r="N1090" s="285"/>
    </row>
    <row r="1091" spans="1:14" ht="15.6">
      <c r="A1091" s="298"/>
      <c r="B1091" s="293"/>
      <c r="C1091" s="298"/>
      <c r="D1091" s="298"/>
      <c r="E1091" s="298"/>
      <c r="F1091" s="332"/>
      <c r="G1091" s="282"/>
      <c r="H1091" s="298"/>
      <c r="I1091" s="298"/>
      <c r="J1091" s="298"/>
      <c r="K1091" s="282"/>
      <c r="L1091" s="285"/>
      <c r="M1091" s="285"/>
      <c r="N1091" s="285"/>
    </row>
    <row r="1092" spans="1:14" ht="15.6">
      <c r="A1092" s="298"/>
      <c r="B1092" s="293"/>
      <c r="C1092" s="298"/>
      <c r="D1092" s="298"/>
      <c r="E1092" s="298"/>
      <c r="F1092" s="332"/>
      <c r="G1092" s="282"/>
      <c r="H1092" s="298"/>
      <c r="I1092" s="298"/>
      <c r="J1092" s="298"/>
      <c r="K1092" s="282"/>
      <c r="L1092" s="285"/>
      <c r="M1092" s="285"/>
      <c r="N1092" s="285"/>
    </row>
    <row r="1093" spans="1:14" ht="15.6">
      <c r="A1093" s="298"/>
      <c r="B1093" s="293"/>
      <c r="C1093" s="298"/>
      <c r="D1093" s="298"/>
      <c r="E1093" s="298"/>
      <c r="F1093" s="332"/>
      <c r="G1093" s="282"/>
      <c r="H1093" s="298"/>
      <c r="I1093" s="298"/>
      <c r="J1093" s="298"/>
      <c r="K1093" s="282"/>
      <c r="L1093" s="285"/>
      <c r="M1093" s="285"/>
      <c r="N1093" s="285"/>
    </row>
    <row r="1094" spans="1:14" ht="15.6">
      <c r="A1094" s="298"/>
      <c r="B1094" s="293"/>
      <c r="C1094" s="298"/>
      <c r="D1094" s="298"/>
      <c r="E1094" s="298"/>
      <c r="F1094" s="332"/>
      <c r="G1094" s="282"/>
      <c r="H1094" s="298"/>
      <c r="I1094" s="298"/>
      <c r="J1094" s="298"/>
      <c r="K1094" s="282"/>
      <c r="L1094" s="285"/>
      <c r="M1094" s="285"/>
      <c r="N1094" s="285"/>
    </row>
    <row r="1095" spans="1:14" ht="15.6">
      <c r="A1095" s="298"/>
      <c r="B1095" s="293"/>
      <c r="C1095" s="298"/>
      <c r="D1095" s="298"/>
      <c r="E1095" s="298"/>
      <c r="F1095" s="332"/>
      <c r="G1095" s="282"/>
      <c r="H1095" s="298"/>
      <c r="I1095" s="298"/>
      <c r="J1095" s="298"/>
      <c r="K1095" s="282"/>
      <c r="L1095" s="285"/>
      <c r="M1095" s="285"/>
      <c r="N1095" s="285"/>
    </row>
    <row r="1096" spans="1:14" ht="15.6">
      <c r="A1096" s="298"/>
      <c r="B1096" s="293"/>
      <c r="C1096" s="298"/>
      <c r="D1096" s="298"/>
      <c r="E1096" s="298"/>
      <c r="F1096" s="332"/>
      <c r="G1096" s="282"/>
      <c r="H1096" s="298"/>
      <c r="I1096" s="298"/>
      <c r="J1096" s="298"/>
      <c r="K1096" s="282"/>
      <c r="L1096" s="285"/>
      <c r="M1096" s="285"/>
      <c r="N1096" s="285"/>
    </row>
    <row r="1097" spans="1:14" ht="15.6">
      <c r="A1097" s="298"/>
      <c r="B1097" s="293"/>
      <c r="C1097" s="298"/>
      <c r="D1097" s="298"/>
      <c r="E1097" s="298"/>
      <c r="F1097" s="332"/>
      <c r="G1097" s="282"/>
      <c r="H1097" s="298"/>
      <c r="I1097" s="298"/>
      <c r="J1097" s="298"/>
      <c r="K1097" s="282"/>
      <c r="L1097" s="285"/>
      <c r="M1097" s="285"/>
      <c r="N1097" s="285"/>
    </row>
    <row r="1098" spans="1:14" ht="15.6">
      <c r="A1098" s="298"/>
      <c r="B1098" s="293"/>
      <c r="C1098" s="298"/>
      <c r="D1098" s="298"/>
      <c r="E1098" s="298"/>
      <c r="F1098" s="332"/>
      <c r="G1098" s="282"/>
      <c r="H1098" s="298"/>
      <c r="I1098" s="298"/>
      <c r="J1098" s="298"/>
      <c r="K1098" s="282"/>
      <c r="L1098" s="285"/>
      <c r="M1098" s="285"/>
      <c r="N1098" s="285"/>
    </row>
    <row r="1099" spans="1:14" ht="15.6">
      <c r="A1099" s="298"/>
      <c r="B1099" s="293"/>
      <c r="C1099" s="298"/>
      <c r="D1099" s="298"/>
      <c r="E1099" s="298"/>
      <c r="F1099" s="332"/>
      <c r="G1099" s="282"/>
      <c r="H1099" s="298"/>
      <c r="I1099" s="298"/>
      <c r="J1099" s="298"/>
      <c r="K1099" s="282"/>
      <c r="L1099" s="285"/>
      <c r="M1099" s="285"/>
      <c r="N1099" s="285"/>
    </row>
    <row r="1100" spans="1:14" ht="15.6">
      <c r="A1100" s="298"/>
      <c r="B1100" s="293"/>
      <c r="C1100" s="298"/>
      <c r="D1100" s="298"/>
      <c r="E1100" s="298"/>
      <c r="F1100" s="332"/>
      <c r="G1100" s="282"/>
      <c r="H1100" s="298"/>
      <c r="I1100" s="298"/>
      <c r="J1100" s="298"/>
      <c r="K1100" s="282"/>
      <c r="L1100" s="285"/>
      <c r="M1100" s="285"/>
      <c r="N1100" s="285"/>
    </row>
    <row r="1101" spans="1:14" ht="15.6">
      <c r="A1101" s="298"/>
      <c r="B1101" s="293"/>
      <c r="C1101" s="298"/>
      <c r="D1101" s="298"/>
      <c r="E1101" s="298"/>
      <c r="F1101" s="332"/>
      <c r="G1101" s="282"/>
      <c r="H1101" s="298"/>
      <c r="I1101" s="298"/>
      <c r="J1101" s="298"/>
      <c r="K1101" s="282"/>
      <c r="L1101" s="285"/>
      <c r="M1101" s="285"/>
      <c r="N1101" s="285"/>
    </row>
    <row r="1102" spans="1:14" ht="15.6">
      <c r="A1102" s="298"/>
      <c r="B1102" s="293"/>
      <c r="C1102" s="298"/>
      <c r="D1102" s="298"/>
      <c r="E1102" s="298"/>
      <c r="F1102" s="332"/>
      <c r="G1102" s="282"/>
      <c r="H1102" s="298"/>
      <c r="I1102" s="298"/>
      <c r="J1102" s="298"/>
      <c r="K1102" s="282"/>
      <c r="L1102" s="285"/>
      <c r="M1102" s="285"/>
      <c r="N1102" s="285"/>
    </row>
    <row r="1103" spans="1:14" ht="15.6">
      <c r="A1103" s="298"/>
      <c r="B1103" s="293"/>
      <c r="C1103" s="298"/>
      <c r="D1103" s="298"/>
      <c r="E1103" s="298"/>
      <c r="F1103" s="332"/>
      <c r="G1103" s="282"/>
      <c r="H1103" s="298"/>
      <c r="I1103" s="298"/>
      <c r="J1103" s="298"/>
      <c r="K1103" s="282"/>
      <c r="L1103" s="285"/>
      <c r="M1103" s="285"/>
      <c r="N1103" s="285"/>
    </row>
    <row r="1104" spans="1:14" ht="15.6">
      <c r="A1104" s="298"/>
      <c r="B1104" s="293"/>
      <c r="C1104" s="298"/>
      <c r="D1104" s="298"/>
      <c r="E1104" s="298"/>
      <c r="F1104" s="332"/>
      <c r="G1104" s="282"/>
      <c r="H1104" s="298"/>
      <c r="I1104" s="298"/>
      <c r="J1104" s="298"/>
      <c r="K1104" s="282"/>
      <c r="L1104" s="285"/>
      <c r="M1104" s="285"/>
      <c r="N1104" s="285"/>
    </row>
    <row r="1105" spans="1:14" ht="15.6">
      <c r="A1105" s="298"/>
      <c r="B1105" s="293"/>
      <c r="C1105" s="298"/>
      <c r="D1105" s="298"/>
      <c r="E1105" s="298"/>
      <c r="F1105" s="332"/>
      <c r="G1105" s="282"/>
      <c r="H1105" s="298"/>
      <c r="I1105" s="298"/>
      <c r="J1105" s="298"/>
      <c r="K1105" s="282"/>
      <c r="L1105" s="285"/>
      <c r="M1105" s="285"/>
      <c r="N1105" s="285"/>
    </row>
    <row r="1106" spans="1:14" ht="15.6">
      <c r="A1106" s="298"/>
      <c r="B1106" s="293"/>
      <c r="C1106" s="298"/>
      <c r="D1106" s="298"/>
      <c r="E1106" s="298"/>
      <c r="F1106" s="332"/>
      <c r="G1106" s="282"/>
      <c r="H1106" s="298"/>
      <c r="I1106" s="298"/>
      <c r="J1106" s="298"/>
      <c r="K1106" s="282"/>
      <c r="L1106" s="285"/>
      <c r="M1106" s="285"/>
      <c r="N1106" s="285"/>
    </row>
    <row r="1107" spans="1:14" ht="15.6">
      <c r="A1107" s="298"/>
      <c r="B1107" s="293"/>
      <c r="C1107" s="298"/>
      <c r="D1107" s="298"/>
      <c r="E1107" s="298"/>
      <c r="F1107" s="332"/>
      <c r="G1107" s="282"/>
      <c r="H1107" s="298"/>
      <c r="I1107" s="298"/>
      <c r="J1107" s="298"/>
      <c r="K1107" s="282"/>
      <c r="L1107" s="285"/>
      <c r="M1107" s="285"/>
      <c r="N1107" s="285"/>
    </row>
    <row r="1108" spans="1:14" ht="15.6">
      <c r="A1108" s="298"/>
      <c r="B1108" s="293"/>
      <c r="C1108" s="298"/>
      <c r="D1108" s="298"/>
      <c r="E1108" s="298"/>
      <c r="F1108" s="332"/>
      <c r="G1108" s="282"/>
      <c r="H1108" s="298"/>
      <c r="I1108" s="298"/>
      <c r="J1108" s="298"/>
      <c r="K1108" s="282"/>
      <c r="L1108" s="285"/>
      <c r="M1108" s="285"/>
      <c r="N1108" s="285"/>
    </row>
    <row r="1109" spans="1:14" ht="15.6">
      <c r="A1109" s="298"/>
      <c r="B1109" s="293"/>
      <c r="C1109" s="298"/>
      <c r="D1109" s="298"/>
      <c r="E1109" s="298"/>
      <c r="F1109" s="332"/>
      <c r="G1109" s="282"/>
      <c r="H1109" s="298"/>
      <c r="I1109" s="298"/>
      <c r="J1109" s="298"/>
      <c r="K1109" s="282"/>
      <c r="L1109" s="285"/>
      <c r="M1109" s="285"/>
      <c r="N1109" s="285"/>
    </row>
    <row r="1110" spans="1:14" ht="15.6">
      <c r="A1110" s="298"/>
      <c r="B1110" s="293"/>
      <c r="C1110" s="298"/>
      <c r="D1110" s="298"/>
      <c r="E1110" s="298"/>
      <c r="F1110" s="332"/>
      <c r="G1110" s="282"/>
      <c r="H1110" s="298"/>
      <c r="I1110" s="298"/>
      <c r="J1110" s="298"/>
      <c r="K1110" s="282"/>
      <c r="L1110" s="285"/>
      <c r="M1110" s="285"/>
      <c r="N1110" s="285"/>
    </row>
    <row r="1111" spans="1:14" ht="15.6">
      <c r="A1111" s="298"/>
      <c r="B1111" s="293"/>
      <c r="C1111" s="298"/>
      <c r="D1111" s="298"/>
      <c r="E1111" s="298"/>
      <c r="F1111" s="332"/>
      <c r="G1111" s="282"/>
      <c r="H1111" s="298"/>
      <c r="I1111" s="298"/>
      <c r="J1111" s="298"/>
      <c r="K1111" s="282"/>
      <c r="L1111" s="285"/>
      <c r="M1111" s="285"/>
      <c r="N1111" s="285"/>
    </row>
    <row r="1112" spans="1:14" ht="15.6">
      <c r="A1112" s="298"/>
      <c r="B1112" s="293"/>
      <c r="C1112" s="298"/>
      <c r="D1112" s="298"/>
      <c r="E1112" s="298"/>
      <c r="F1112" s="332"/>
      <c r="G1112" s="282"/>
      <c r="H1112" s="298"/>
      <c r="I1112" s="298"/>
      <c r="J1112" s="298"/>
      <c r="K1112" s="282"/>
      <c r="L1112" s="285"/>
      <c r="M1112" s="285"/>
      <c r="N1112" s="285"/>
    </row>
    <row r="1113" spans="1:14" ht="15.6">
      <c r="A1113" s="298"/>
      <c r="B1113" s="293"/>
      <c r="C1113" s="298"/>
      <c r="D1113" s="298"/>
      <c r="E1113" s="298"/>
      <c r="F1113" s="332"/>
      <c r="G1113" s="282"/>
      <c r="H1113" s="298"/>
      <c r="I1113" s="298"/>
      <c r="J1113" s="298"/>
      <c r="K1113" s="282"/>
      <c r="L1113" s="285"/>
      <c r="M1113" s="285"/>
      <c r="N1113" s="285"/>
    </row>
    <row r="1114" spans="1:14" ht="15.6">
      <c r="A1114" s="298"/>
      <c r="B1114" s="293"/>
      <c r="C1114" s="298"/>
      <c r="D1114" s="298"/>
      <c r="E1114" s="298"/>
      <c r="F1114" s="332"/>
      <c r="G1114" s="282"/>
      <c r="H1114" s="298"/>
      <c r="I1114" s="298"/>
      <c r="J1114" s="298"/>
      <c r="K1114" s="282"/>
      <c r="L1114" s="285"/>
      <c r="M1114" s="285"/>
      <c r="N1114" s="285"/>
    </row>
    <row r="1115" spans="1:14" ht="15.6">
      <c r="A1115" s="298"/>
      <c r="B1115" s="293"/>
      <c r="C1115" s="298"/>
      <c r="D1115" s="298"/>
      <c r="E1115" s="298"/>
      <c r="F1115" s="332"/>
      <c r="G1115" s="282"/>
      <c r="H1115" s="298"/>
      <c r="I1115" s="298"/>
      <c r="J1115" s="298"/>
      <c r="K1115" s="282"/>
      <c r="L1115" s="285"/>
      <c r="M1115" s="285"/>
      <c r="N1115" s="285"/>
    </row>
    <row r="1116" spans="1:14" ht="15.6">
      <c r="A1116" s="298"/>
      <c r="B1116" s="293"/>
      <c r="C1116" s="298"/>
      <c r="D1116" s="298"/>
      <c r="E1116" s="298"/>
      <c r="F1116" s="332"/>
      <c r="G1116" s="282"/>
      <c r="H1116" s="298"/>
      <c r="I1116" s="298"/>
      <c r="J1116" s="298"/>
      <c r="K1116" s="282"/>
      <c r="L1116" s="285"/>
      <c r="M1116" s="285"/>
      <c r="N1116" s="285"/>
    </row>
    <row r="1117" spans="1:14" ht="15.6">
      <c r="A1117" s="298"/>
      <c r="B1117" s="293"/>
      <c r="C1117" s="298"/>
      <c r="D1117" s="298"/>
      <c r="E1117" s="298"/>
      <c r="F1117" s="332"/>
      <c r="G1117" s="282"/>
      <c r="H1117" s="298"/>
      <c r="I1117" s="298"/>
      <c r="J1117" s="298"/>
      <c r="K1117" s="282"/>
      <c r="L1117" s="285"/>
      <c r="M1117" s="285"/>
      <c r="N1117" s="285"/>
    </row>
    <row r="1118" spans="1:14" ht="15.6">
      <c r="A1118" s="298"/>
      <c r="B1118" s="293"/>
      <c r="C1118" s="298"/>
      <c r="D1118" s="298"/>
      <c r="E1118" s="298"/>
      <c r="F1118" s="332"/>
      <c r="G1118" s="282"/>
      <c r="H1118" s="298"/>
      <c r="I1118" s="298"/>
      <c r="J1118" s="298"/>
      <c r="K1118" s="282"/>
      <c r="L1118" s="285"/>
      <c r="M1118" s="285"/>
      <c r="N1118" s="285"/>
    </row>
    <row r="1119" spans="1:14" ht="15.6">
      <c r="A1119" s="298"/>
      <c r="B1119" s="293"/>
      <c r="C1119" s="298"/>
      <c r="D1119" s="298"/>
      <c r="E1119" s="298"/>
      <c r="F1119" s="332"/>
      <c r="G1119" s="282"/>
      <c r="H1119" s="298"/>
      <c r="I1119" s="298"/>
      <c r="J1119" s="298"/>
      <c r="K1119" s="282"/>
      <c r="L1119" s="285"/>
      <c r="M1119" s="285"/>
      <c r="N1119" s="285"/>
    </row>
    <row r="1120" spans="1:14" ht="15.6">
      <c r="A1120" s="298"/>
      <c r="B1120" s="293"/>
      <c r="C1120" s="298"/>
      <c r="D1120" s="298"/>
      <c r="E1120" s="298"/>
      <c r="F1120" s="332"/>
      <c r="G1120" s="282"/>
      <c r="H1120" s="298"/>
      <c r="I1120" s="298"/>
      <c r="J1120" s="298"/>
      <c r="K1120" s="282"/>
      <c r="L1120" s="285"/>
      <c r="M1120" s="285"/>
      <c r="N1120" s="285"/>
    </row>
    <row r="1121" spans="1:14" ht="15.6">
      <c r="A1121" s="298"/>
      <c r="B1121" s="293"/>
      <c r="C1121" s="298"/>
      <c r="D1121" s="298"/>
      <c r="E1121" s="298"/>
      <c r="F1121" s="332"/>
      <c r="G1121" s="282"/>
      <c r="H1121" s="298"/>
      <c r="I1121" s="298"/>
      <c r="J1121" s="298"/>
      <c r="K1121" s="282"/>
      <c r="L1121" s="285"/>
      <c r="M1121" s="285"/>
      <c r="N1121" s="285"/>
    </row>
    <row r="1122" spans="1:14" ht="15.6">
      <c r="A1122" s="298"/>
      <c r="B1122" s="293"/>
      <c r="C1122" s="298"/>
      <c r="D1122" s="298"/>
      <c r="E1122" s="298"/>
      <c r="F1122" s="332"/>
      <c r="G1122" s="282"/>
      <c r="H1122" s="298"/>
      <c r="I1122" s="298"/>
      <c r="J1122" s="298"/>
      <c r="K1122" s="282"/>
      <c r="L1122" s="285"/>
      <c r="M1122" s="285"/>
      <c r="N1122" s="285"/>
    </row>
    <row r="1123" spans="1:14" ht="15.6">
      <c r="A1123" s="298"/>
      <c r="B1123" s="293"/>
      <c r="C1123" s="298"/>
      <c r="D1123" s="298"/>
      <c r="E1123" s="298"/>
      <c r="F1123" s="332"/>
      <c r="G1123" s="282"/>
      <c r="H1123" s="298"/>
      <c r="I1123" s="298"/>
      <c r="J1123" s="298"/>
      <c r="K1123" s="282"/>
      <c r="L1123" s="285"/>
      <c r="M1123" s="285"/>
      <c r="N1123" s="285"/>
    </row>
    <row r="1124" spans="1:14" ht="15.6">
      <c r="A1124" s="298"/>
      <c r="B1124" s="293"/>
      <c r="C1124" s="298"/>
      <c r="D1124" s="298"/>
      <c r="E1124" s="298"/>
      <c r="F1124" s="332"/>
      <c r="G1124" s="282"/>
      <c r="H1124" s="298"/>
      <c r="I1124" s="298"/>
      <c r="J1124" s="298"/>
      <c r="K1124" s="282"/>
      <c r="L1124" s="285"/>
      <c r="M1124" s="285"/>
      <c r="N1124" s="285"/>
    </row>
    <row r="1125" spans="1:14" ht="15.6">
      <c r="A1125" s="298"/>
      <c r="B1125" s="293"/>
      <c r="C1125" s="298"/>
      <c r="D1125" s="298"/>
      <c r="E1125" s="298"/>
      <c r="F1125" s="332"/>
      <c r="G1125" s="282"/>
      <c r="H1125" s="298"/>
      <c r="I1125" s="298"/>
      <c r="J1125" s="298"/>
      <c r="K1125" s="282"/>
      <c r="L1125" s="285"/>
      <c r="M1125" s="285"/>
      <c r="N1125" s="285"/>
    </row>
    <row r="1126" spans="1:14" ht="15.6">
      <c r="A1126" s="298"/>
      <c r="B1126" s="293"/>
      <c r="C1126" s="298"/>
      <c r="D1126" s="298"/>
      <c r="E1126" s="298"/>
      <c r="F1126" s="332"/>
      <c r="G1126" s="282"/>
      <c r="H1126" s="298"/>
      <c r="I1126" s="298"/>
      <c r="J1126" s="298"/>
      <c r="K1126" s="282"/>
      <c r="L1126" s="285"/>
      <c r="M1126" s="285"/>
      <c r="N1126" s="285"/>
    </row>
    <row r="1127" spans="1:14" ht="15.6">
      <c r="A1127" s="298"/>
      <c r="B1127" s="293"/>
      <c r="C1127" s="298"/>
      <c r="D1127" s="298"/>
      <c r="E1127" s="298"/>
      <c r="F1127" s="332"/>
      <c r="G1127" s="282"/>
      <c r="H1127" s="298"/>
      <c r="I1127" s="298"/>
      <c r="J1127" s="298"/>
      <c r="K1127" s="282"/>
      <c r="L1127" s="285"/>
      <c r="M1127" s="285"/>
      <c r="N1127" s="285"/>
    </row>
    <row r="1128" spans="1:14" ht="15.6">
      <c r="A1128" s="298"/>
      <c r="B1128" s="293"/>
      <c r="C1128" s="298"/>
      <c r="D1128" s="298"/>
      <c r="E1128" s="298"/>
      <c r="F1128" s="332"/>
      <c r="G1128" s="282"/>
      <c r="H1128" s="298"/>
      <c r="I1128" s="298"/>
      <c r="J1128" s="298"/>
      <c r="K1128" s="282"/>
      <c r="L1128" s="285"/>
      <c r="M1128" s="285"/>
      <c r="N1128" s="285"/>
    </row>
    <row r="1129" spans="1:14" ht="15.6">
      <c r="A1129" s="298"/>
      <c r="B1129" s="293"/>
      <c r="C1129" s="298"/>
      <c r="D1129" s="298"/>
      <c r="E1129" s="298"/>
      <c r="F1129" s="332"/>
      <c r="G1129" s="282"/>
      <c r="H1129" s="298"/>
      <c r="I1129" s="298"/>
      <c r="J1129" s="298"/>
      <c r="K1129" s="282"/>
      <c r="L1129" s="285"/>
      <c r="M1129" s="285"/>
      <c r="N1129" s="285"/>
    </row>
    <row r="1130" spans="1:14" ht="15.6">
      <c r="A1130" s="298"/>
      <c r="B1130" s="293"/>
      <c r="C1130" s="298"/>
      <c r="D1130" s="298"/>
      <c r="E1130" s="298"/>
      <c r="F1130" s="332"/>
      <c r="G1130" s="282"/>
      <c r="H1130" s="298"/>
      <c r="I1130" s="298"/>
      <c r="J1130" s="298"/>
      <c r="K1130" s="282"/>
      <c r="L1130" s="285"/>
      <c r="M1130" s="285"/>
      <c r="N1130" s="285"/>
    </row>
    <row r="1131" spans="1:14" ht="15.6">
      <c r="A1131" s="298"/>
      <c r="B1131" s="293"/>
      <c r="C1131" s="298"/>
      <c r="D1131" s="298"/>
      <c r="E1131" s="298"/>
      <c r="F1131" s="332"/>
      <c r="G1131" s="282"/>
      <c r="H1131" s="298"/>
      <c r="I1131" s="298"/>
      <c r="J1131" s="298"/>
      <c r="K1131" s="282"/>
      <c r="L1131" s="285"/>
      <c r="M1131" s="285"/>
      <c r="N1131" s="285"/>
    </row>
    <row r="1132" spans="1:14" ht="15.6">
      <c r="A1132" s="298"/>
      <c r="B1132" s="293"/>
      <c r="C1132" s="298"/>
      <c r="D1132" s="298"/>
      <c r="E1132" s="298"/>
      <c r="F1132" s="332"/>
      <c r="G1132" s="282"/>
      <c r="H1132" s="298"/>
      <c r="I1132" s="298"/>
      <c r="J1132" s="298"/>
      <c r="K1132" s="282"/>
      <c r="L1132" s="285"/>
      <c r="M1132" s="285"/>
      <c r="N1132" s="285"/>
    </row>
    <row r="1133" spans="1:14" ht="15.6">
      <c r="A1133" s="298"/>
      <c r="B1133" s="293"/>
      <c r="C1133" s="298"/>
      <c r="D1133" s="298"/>
      <c r="E1133" s="298"/>
      <c r="F1133" s="332"/>
      <c r="G1133" s="282"/>
      <c r="H1133" s="298"/>
      <c r="I1133" s="298"/>
      <c r="J1133" s="298"/>
      <c r="K1133" s="282"/>
      <c r="L1133" s="285"/>
      <c r="M1133" s="285"/>
      <c r="N1133" s="285"/>
    </row>
    <row r="1134" spans="1:14" ht="15.6">
      <c r="A1134" s="298"/>
      <c r="B1134" s="293"/>
      <c r="C1134" s="298"/>
      <c r="D1134" s="298"/>
      <c r="E1134" s="298"/>
      <c r="F1134" s="332"/>
      <c r="G1134" s="282"/>
      <c r="H1134" s="298"/>
      <c r="I1134" s="298"/>
      <c r="J1134" s="298"/>
      <c r="K1134" s="282"/>
      <c r="L1134" s="285"/>
      <c r="M1134" s="285"/>
      <c r="N1134" s="285"/>
    </row>
    <row r="1135" spans="1:14" ht="15.6">
      <c r="A1135" s="298"/>
      <c r="B1135" s="293"/>
      <c r="C1135" s="298"/>
      <c r="D1135" s="298"/>
      <c r="E1135" s="298"/>
      <c r="F1135" s="332"/>
      <c r="G1135" s="282"/>
      <c r="H1135" s="298"/>
      <c r="I1135" s="298"/>
      <c r="J1135" s="298"/>
      <c r="K1135" s="282"/>
      <c r="L1135" s="285"/>
      <c r="M1135" s="285"/>
      <c r="N1135" s="285"/>
    </row>
    <row r="1136" spans="1:14" ht="15.6">
      <c r="A1136" s="298"/>
      <c r="B1136" s="293"/>
      <c r="C1136" s="298"/>
      <c r="D1136" s="298"/>
      <c r="E1136" s="298"/>
      <c r="F1136" s="332"/>
      <c r="G1136" s="282"/>
      <c r="H1136" s="298"/>
      <c r="I1136" s="298"/>
      <c r="J1136" s="298"/>
      <c r="K1136" s="282"/>
      <c r="L1136" s="285"/>
      <c r="M1136" s="285"/>
      <c r="N1136" s="285"/>
    </row>
    <row r="1137" spans="1:14" ht="15.6">
      <c r="A1137" s="298"/>
      <c r="B1137" s="293"/>
      <c r="C1137" s="298"/>
      <c r="D1137" s="298"/>
      <c r="E1137" s="298"/>
      <c r="F1137" s="332"/>
      <c r="G1137" s="282"/>
      <c r="H1137" s="298"/>
      <c r="I1137" s="298"/>
      <c r="J1137" s="298"/>
      <c r="K1137" s="282"/>
      <c r="L1137" s="285"/>
      <c r="M1137" s="285"/>
      <c r="N1137" s="285"/>
    </row>
    <row r="1138" spans="1:14" ht="15.6">
      <c r="A1138" s="298"/>
      <c r="B1138" s="293"/>
      <c r="C1138" s="298"/>
      <c r="D1138" s="298"/>
      <c r="E1138" s="298"/>
      <c r="F1138" s="332"/>
      <c r="G1138" s="282"/>
      <c r="H1138" s="298"/>
      <c r="I1138" s="298"/>
      <c r="J1138" s="298"/>
      <c r="K1138" s="282"/>
      <c r="L1138" s="285"/>
      <c r="M1138" s="285"/>
      <c r="N1138" s="285"/>
    </row>
    <row r="1139" spans="1:14" ht="15.6">
      <c r="A1139" s="298"/>
      <c r="B1139" s="293"/>
      <c r="C1139" s="298"/>
      <c r="D1139" s="298"/>
      <c r="E1139" s="298"/>
      <c r="F1139" s="332"/>
      <c r="G1139" s="282"/>
      <c r="H1139" s="298"/>
      <c r="I1139" s="298"/>
      <c r="J1139" s="298"/>
      <c r="K1139" s="282"/>
      <c r="L1139" s="285"/>
      <c r="M1139" s="285"/>
      <c r="N1139" s="285"/>
    </row>
    <row r="1140" spans="1:14" ht="15.6">
      <c r="A1140" s="298"/>
      <c r="B1140" s="293"/>
      <c r="C1140" s="298"/>
      <c r="D1140" s="298"/>
      <c r="E1140" s="298"/>
      <c r="F1140" s="332"/>
      <c r="G1140" s="282"/>
      <c r="H1140" s="298"/>
      <c r="I1140" s="298"/>
      <c r="J1140" s="298"/>
      <c r="K1140" s="282"/>
      <c r="L1140" s="285"/>
      <c r="M1140" s="285"/>
      <c r="N1140" s="285"/>
    </row>
    <row r="1141" spans="1:14" ht="15.6">
      <c r="A1141" s="298"/>
      <c r="B1141" s="293"/>
      <c r="C1141" s="298"/>
      <c r="D1141" s="298"/>
      <c r="E1141" s="298"/>
      <c r="F1141" s="332"/>
      <c r="G1141" s="282"/>
      <c r="H1141" s="298"/>
      <c r="I1141" s="298"/>
      <c r="J1141" s="298"/>
      <c r="K1141" s="282"/>
      <c r="L1141" s="285"/>
      <c r="M1141" s="285"/>
      <c r="N1141" s="285"/>
    </row>
    <row r="1142" spans="1:14" ht="15.6">
      <c r="A1142" s="298"/>
      <c r="B1142" s="293"/>
      <c r="C1142" s="298"/>
      <c r="D1142" s="298"/>
      <c r="E1142" s="298"/>
      <c r="F1142" s="332"/>
      <c r="G1142" s="282"/>
      <c r="H1142" s="298"/>
      <c r="I1142" s="298"/>
      <c r="J1142" s="298"/>
      <c r="K1142" s="282"/>
      <c r="L1142" s="285"/>
      <c r="M1142" s="285"/>
      <c r="N1142" s="285"/>
    </row>
    <row r="1143" spans="1:14" ht="15.6">
      <c r="A1143" s="298"/>
      <c r="B1143" s="293"/>
      <c r="C1143" s="298"/>
      <c r="D1143" s="298"/>
      <c r="E1143" s="298"/>
      <c r="F1143" s="332"/>
      <c r="G1143" s="282"/>
      <c r="H1143" s="298"/>
      <c r="I1143" s="298"/>
      <c r="J1143" s="298"/>
      <c r="K1143" s="282"/>
      <c r="L1143" s="285"/>
      <c r="M1143" s="285"/>
      <c r="N1143" s="285"/>
    </row>
    <row r="1144" spans="1:14" ht="15.6">
      <c r="A1144" s="298"/>
      <c r="B1144" s="293"/>
      <c r="C1144" s="298"/>
      <c r="D1144" s="298"/>
      <c r="E1144" s="298"/>
      <c r="F1144" s="332"/>
      <c r="G1144" s="282"/>
      <c r="H1144" s="298"/>
      <c r="I1144" s="298"/>
      <c r="J1144" s="298"/>
      <c r="K1144" s="282"/>
      <c r="L1144" s="285"/>
      <c r="M1144" s="285"/>
      <c r="N1144" s="285"/>
    </row>
    <row r="1145" spans="1:14" ht="15.6">
      <c r="A1145" s="298"/>
      <c r="B1145" s="293"/>
      <c r="C1145" s="298"/>
      <c r="D1145" s="298"/>
      <c r="E1145" s="298"/>
      <c r="F1145" s="332"/>
      <c r="G1145" s="282"/>
      <c r="H1145" s="298"/>
      <c r="I1145" s="298"/>
      <c r="J1145" s="298"/>
      <c r="K1145" s="282"/>
      <c r="L1145" s="285"/>
      <c r="M1145" s="285"/>
      <c r="N1145" s="285"/>
    </row>
    <row r="1146" spans="1:14" ht="15.6">
      <c r="A1146" s="298"/>
      <c r="B1146" s="293"/>
      <c r="C1146" s="298"/>
      <c r="D1146" s="298"/>
      <c r="E1146" s="298"/>
      <c r="F1146" s="332"/>
      <c r="G1146" s="282"/>
      <c r="H1146" s="298"/>
      <c r="I1146" s="298"/>
      <c r="J1146" s="298"/>
      <c r="K1146" s="282"/>
      <c r="L1146" s="285"/>
      <c r="M1146" s="285"/>
      <c r="N1146" s="285"/>
    </row>
    <row r="1147" spans="1:14" ht="15.6">
      <c r="A1147" s="298"/>
      <c r="B1147" s="293"/>
      <c r="C1147" s="298"/>
      <c r="D1147" s="298"/>
      <c r="E1147" s="298"/>
      <c r="F1147" s="332"/>
      <c r="G1147" s="282"/>
      <c r="H1147" s="298"/>
      <c r="I1147" s="298"/>
      <c r="J1147" s="298"/>
      <c r="K1147" s="282"/>
      <c r="L1147" s="285"/>
      <c r="M1147" s="285"/>
      <c r="N1147" s="285"/>
    </row>
    <row r="1148" spans="1:14" ht="15.6">
      <c r="A1148" s="298"/>
      <c r="B1148" s="293"/>
      <c r="C1148" s="298"/>
      <c r="D1148" s="298"/>
      <c r="E1148" s="298"/>
      <c r="F1148" s="332"/>
      <c r="G1148" s="282"/>
      <c r="H1148" s="298"/>
      <c r="I1148" s="298"/>
      <c r="J1148" s="298"/>
      <c r="K1148" s="282"/>
      <c r="L1148" s="285"/>
      <c r="M1148" s="285"/>
      <c r="N1148" s="285"/>
    </row>
    <row r="1149" spans="1:14" ht="15.6">
      <c r="A1149" s="298"/>
      <c r="B1149" s="293"/>
      <c r="C1149" s="298"/>
      <c r="D1149" s="298"/>
      <c r="E1149" s="298"/>
      <c r="F1149" s="332"/>
      <c r="G1149" s="282"/>
      <c r="H1149" s="298"/>
      <c r="I1149" s="298"/>
      <c r="J1149" s="298"/>
      <c r="K1149" s="282"/>
      <c r="L1149" s="285"/>
      <c r="M1149" s="285"/>
      <c r="N1149" s="285"/>
    </row>
    <row r="1150" spans="1:14" ht="15.6">
      <c r="A1150" s="298"/>
      <c r="B1150" s="293"/>
      <c r="C1150" s="298"/>
      <c r="D1150" s="298"/>
      <c r="E1150" s="298"/>
      <c r="F1150" s="332"/>
      <c r="G1150" s="282"/>
      <c r="H1150" s="298"/>
      <c r="I1150" s="298"/>
      <c r="J1150" s="298"/>
      <c r="K1150" s="282"/>
      <c r="L1150" s="285"/>
      <c r="M1150" s="285"/>
      <c r="N1150" s="285"/>
    </row>
    <row r="1151" spans="1:14" ht="15.6">
      <c r="A1151" s="298"/>
      <c r="B1151" s="293"/>
      <c r="C1151" s="298"/>
      <c r="D1151" s="298"/>
      <c r="E1151" s="298"/>
      <c r="F1151" s="332"/>
      <c r="G1151" s="282"/>
      <c r="H1151" s="298"/>
      <c r="I1151" s="298"/>
      <c r="J1151" s="298"/>
      <c r="K1151" s="282"/>
      <c r="L1151" s="285"/>
      <c r="M1151" s="285"/>
      <c r="N1151" s="285"/>
    </row>
    <row r="1152" spans="1:14" ht="15.6">
      <c r="A1152" s="298"/>
      <c r="B1152" s="293"/>
      <c r="C1152" s="298"/>
      <c r="D1152" s="298"/>
      <c r="E1152" s="298"/>
      <c r="F1152" s="332"/>
      <c r="G1152" s="282"/>
      <c r="H1152" s="298"/>
      <c r="I1152" s="298"/>
      <c r="J1152" s="298"/>
      <c r="K1152" s="282"/>
      <c r="L1152" s="285"/>
      <c r="M1152" s="285"/>
      <c r="N1152" s="285"/>
    </row>
    <row r="1153" spans="1:14" ht="15.6">
      <c r="A1153" s="298"/>
      <c r="B1153" s="293"/>
      <c r="C1153" s="298"/>
      <c r="D1153" s="298"/>
      <c r="E1153" s="298"/>
      <c r="F1153" s="332"/>
      <c r="G1153" s="282"/>
      <c r="H1153" s="298"/>
      <c r="I1153" s="298"/>
      <c r="J1153" s="298"/>
      <c r="K1153" s="282"/>
      <c r="L1153" s="285"/>
      <c r="M1153" s="285"/>
      <c r="N1153" s="285"/>
    </row>
    <row r="1154" spans="1:14" ht="15.6">
      <c r="A1154" s="298"/>
      <c r="B1154" s="293"/>
      <c r="C1154" s="298"/>
      <c r="D1154" s="298"/>
      <c r="E1154" s="298"/>
      <c r="F1154" s="332"/>
      <c r="G1154" s="282"/>
      <c r="H1154" s="298"/>
      <c r="I1154" s="298"/>
      <c r="J1154" s="298"/>
      <c r="K1154" s="282"/>
      <c r="L1154" s="285"/>
      <c r="M1154" s="285"/>
      <c r="N1154" s="285"/>
    </row>
    <row r="1155" spans="1:14" ht="15.6">
      <c r="A1155" s="298"/>
      <c r="B1155" s="293"/>
      <c r="C1155" s="298"/>
      <c r="D1155" s="298"/>
      <c r="E1155" s="298"/>
      <c r="F1155" s="332"/>
      <c r="G1155" s="282"/>
      <c r="H1155" s="298"/>
      <c r="I1155" s="298"/>
      <c r="J1155" s="298"/>
      <c r="K1155" s="282"/>
      <c r="L1155" s="285"/>
      <c r="M1155" s="285"/>
      <c r="N1155" s="285"/>
    </row>
    <row r="1156" spans="1:14" ht="15.6">
      <c r="A1156" s="298"/>
      <c r="B1156" s="293"/>
      <c r="C1156" s="298"/>
      <c r="D1156" s="298"/>
      <c r="E1156" s="298"/>
      <c r="F1156" s="332"/>
      <c r="G1156" s="282"/>
      <c r="H1156" s="298"/>
      <c r="I1156" s="298"/>
      <c r="J1156" s="298"/>
      <c r="K1156" s="282"/>
      <c r="L1156" s="285"/>
      <c r="M1156" s="285"/>
      <c r="N1156" s="285"/>
    </row>
    <row r="1157" spans="1:14" ht="15.6">
      <c r="A1157" s="298"/>
      <c r="B1157" s="293"/>
      <c r="C1157" s="298"/>
      <c r="D1157" s="298"/>
      <c r="E1157" s="298"/>
      <c r="F1157" s="332"/>
      <c r="G1157" s="282"/>
      <c r="H1157" s="298"/>
      <c r="I1157" s="298"/>
      <c r="J1157" s="298"/>
      <c r="K1157" s="282"/>
      <c r="L1157" s="285"/>
      <c r="M1157" s="285"/>
      <c r="N1157" s="285"/>
    </row>
    <row r="1158" spans="1:14" ht="15.6">
      <c r="A1158" s="298"/>
      <c r="B1158" s="293"/>
      <c r="C1158" s="298"/>
      <c r="D1158" s="298"/>
      <c r="E1158" s="298"/>
      <c r="F1158" s="332"/>
      <c r="G1158" s="282"/>
      <c r="H1158" s="298"/>
      <c r="I1158" s="298"/>
      <c r="J1158" s="298"/>
      <c r="K1158" s="282"/>
      <c r="L1158" s="285"/>
      <c r="M1158" s="285"/>
      <c r="N1158" s="285"/>
    </row>
    <row r="1159" spans="1:14" ht="15.6">
      <c r="A1159" s="298"/>
      <c r="B1159" s="293"/>
      <c r="C1159" s="298"/>
      <c r="D1159" s="298"/>
      <c r="E1159" s="298"/>
      <c r="F1159" s="332"/>
      <c r="G1159" s="282"/>
      <c r="H1159" s="298"/>
      <c r="I1159" s="298"/>
      <c r="J1159" s="298"/>
      <c r="K1159" s="282"/>
      <c r="L1159" s="285"/>
      <c r="M1159" s="285"/>
      <c r="N1159" s="285"/>
    </row>
    <row r="1160" spans="1:14" ht="15.6">
      <c r="A1160" s="298"/>
      <c r="B1160" s="293"/>
      <c r="C1160" s="298"/>
      <c r="D1160" s="298"/>
      <c r="E1160" s="298"/>
      <c r="F1160" s="332"/>
      <c r="G1160" s="282"/>
      <c r="H1160" s="298"/>
      <c r="I1160" s="298"/>
      <c r="J1160" s="298"/>
      <c r="K1160" s="282"/>
      <c r="L1160" s="285"/>
      <c r="M1160" s="285"/>
      <c r="N1160" s="285"/>
    </row>
    <row r="1161" spans="1:14" ht="15.6">
      <c r="A1161" s="298"/>
      <c r="B1161" s="293"/>
      <c r="C1161" s="298"/>
      <c r="D1161" s="298"/>
      <c r="E1161" s="298"/>
      <c r="F1161" s="332"/>
      <c r="G1161" s="282"/>
      <c r="H1161" s="298"/>
      <c r="I1161" s="298"/>
      <c r="J1161" s="298"/>
      <c r="K1161" s="282"/>
      <c r="L1161" s="285"/>
      <c r="M1161" s="285"/>
      <c r="N1161" s="285"/>
    </row>
    <row r="1162" spans="1:14" ht="15.6">
      <c r="A1162" s="298"/>
      <c r="B1162" s="293"/>
      <c r="C1162" s="298"/>
      <c r="D1162" s="298"/>
      <c r="E1162" s="298"/>
      <c r="F1162" s="332"/>
      <c r="G1162" s="282"/>
      <c r="H1162" s="298"/>
      <c r="I1162" s="298"/>
      <c r="J1162" s="298"/>
      <c r="K1162" s="282"/>
      <c r="L1162" s="285"/>
      <c r="M1162" s="285"/>
      <c r="N1162" s="285"/>
    </row>
    <row r="1163" spans="1:14" ht="15.6">
      <c r="A1163" s="298"/>
      <c r="B1163" s="293"/>
      <c r="C1163" s="298"/>
      <c r="D1163" s="298"/>
      <c r="E1163" s="298"/>
      <c r="F1163" s="332"/>
      <c r="G1163" s="282"/>
      <c r="H1163" s="298"/>
      <c r="I1163" s="298"/>
      <c r="J1163" s="298"/>
      <c r="K1163" s="282"/>
      <c r="L1163" s="285"/>
      <c r="M1163" s="285"/>
      <c r="N1163" s="285"/>
    </row>
    <row r="1164" spans="1:14" ht="15.6">
      <c r="A1164" s="298"/>
      <c r="B1164" s="293"/>
      <c r="C1164" s="298"/>
      <c r="D1164" s="298"/>
      <c r="E1164" s="298"/>
      <c r="F1164" s="332"/>
      <c r="G1164" s="282"/>
      <c r="H1164" s="298"/>
      <c r="I1164" s="298"/>
      <c r="J1164" s="298"/>
      <c r="K1164" s="282"/>
      <c r="L1164" s="285"/>
      <c r="M1164" s="285"/>
      <c r="N1164" s="285"/>
    </row>
    <row r="1165" spans="1:14" ht="15.6">
      <c r="A1165" s="298"/>
      <c r="B1165" s="293"/>
      <c r="C1165" s="298"/>
      <c r="D1165" s="298"/>
      <c r="E1165" s="298"/>
      <c r="F1165" s="332"/>
      <c r="G1165" s="282"/>
      <c r="H1165" s="298"/>
      <c r="I1165" s="298"/>
      <c r="J1165" s="298"/>
      <c r="K1165" s="282"/>
      <c r="L1165" s="285"/>
      <c r="M1165" s="285"/>
      <c r="N1165" s="285"/>
    </row>
    <row r="1166" spans="1:14" ht="15.6">
      <c r="A1166" s="298"/>
      <c r="B1166" s="293"/>
      <c r="C1166" s="298"/>
      <c r="D1166" s="298"/>
      <c r="E1166" s="298"/>
      <c r="F1166" s="332"/>
      <c r="G1166" s="282"/>
      <c r="H1166" s="298"/>
      <c r="I1166" s="298"/>
      <c r="J1166" s="298"/>
      <c r="K1166" s="282"/>
      <c r="L1166" s="285"/>
      <c r="M1166" s="285"/>
      <c r="N1166" s="285"/>
    </row>
    <row r="1167" spans="1:14" ht="15.6">
      <c r="A1167" s="298"/>
      <c r="B1167" s="293"/>
      <c r="C1167" s="298"/>
      <c r="D1167" s="298"/>
      <c r="E1167" s="298"/>
      <c r="F1167" s="332"/>
      <c r="G1167" s="282"/>
      <c r="H1167" s="298"/>
      <c r="I1167" s="298"/>
      <c r="J1167" s="298"/>
      <c r="K1167" s="282"/>
      <c r="L1167" s="285"/>
      <c r="M1167" s="285"/>
      <c r="N1167" s="285"/>
    </row>
    <row r="1168" spans="1:14" ht="15.6">
      <c r="A1168" s="298"/>
      <c r="B1168" s="293"/>
      <c r="C1168" s="298"/>
      <c r="D1168" s="298"/>
      <c r="E1168" s="298"/>
      <c r="F1168" s="332"/>
      <c r="G1168" s="282"/>
      <c r="H1168" s="298"/>
      <c r="I1168" s="298"/>
      <c r="J1168" s="298"/>
      <c r="K1168" s="282"/>
      <c r="L1168" s="285"/>
      <c r="M1168" s="285"/>
      <c r="N1168" s="285"/>
    </row>
    <row r="1169" spans="1:14" ht="15.6">
      <c r="A1169" s="298"/>
      <c r="B1169" s="293"/>
      <c r="C1169" s="298"/>
      <c r="D1169" s="298"/>
      <c r="E1169" s="298"/>
      <c r="F1169" s="332"/>
      <c r="G1169" s="282"/>
      <c r="H1169" s="298"/>
      <c r="I1169" s="298"/>
      <c r="J1169" s="298"/>
      <c r="K1169" s="282"/>
      <c r="L1169" s="285"/>
      <c r="M1169" s="285"/>
      <c r="N1169" s="285"/>
    </row>
    <row r="1170" spans="1:14" ht="15.6">
      <c r="A1170" s="298"/>
      <c r="B1170" s="293"/>
      <c r="C1170" s="298"/>
      <c r="D1170" s="298"/>
      <c r="E1170" s="298"/>
      <c r="F1170" s="332"/>
      <c r="G1170" s="282"/>
      <c r="H1170" s="298"/>
      <c r="I1170" s="298"/>
      <c r="J1170" s="298"/>
      <c r="K1170" s="282"/>
      <c r="L1170" s="285"/>
      <c r="M1170" s="285"/>
      <c r="N1170" s="285"/>
    </row>
    <row r="1171" spans="1:14" ht="15.6">
      <c r="A1171" s="298"/>
      <c r="B1171" s="293"/>
      <c r="C1171" s="298"/>
      <c r="D1171" s="298"/>
      <c r="E1171" s="298"/>
      <c r="F1171" s="332"/>
      <c r="G1171" s="282"/>
      <c r="H1171" s="298"/>
      <c r="I1171" s="298"/>
      <c r="J1171" s="298"/>
      <c r="K1171" s="282"/>
      <c r="L1171" s="285"/>
      <c r="M1171" s="285"/>
      <c r="N1171" s="285"/>
    </row>
    <row r="1172" spans="1:14" ht="15.6">
      <c r="A1172" s="298"/>
      <c r="B1172" s="293"/>
      <c r="C1172" s="298"/>
      <c r="D1172" s="298"/>
      <c r="E1172" s="298"/>
      <c r="F1172" s="332"/>
      <c r="G1172" s="282"/>
      <c r="H1172" s="298"/>
      <c r="I1172" s="298"/>
      <c r="J1172" s="298"/>
      <c r="K1172" s="282"/>
      <c r="L1172" s="285"/>
      <c r="M1172" s="285"/>
      <c r="N1172" s="285"/>
    </row>
    <row r="1173" spans="1:14" ht="15.6">
      <c r="A1173" s="298"/>
      <c r="B1173" s="293"/>
      <c r="C1173" s="298"/>
      <c r="D1173" s="298"/>
      <c r="E1173" s="298"/>
      <c r="F1173" s="332"/>
      <c r="G1173" s="282"/>
      <c r="H1173" s="298"/>
      <c r="I1173" s="298"/>
      <c r="J1173" s="298"/>
      <c r="K1173" s="282"/>
      <c r="L1173" s="285"/>
      <c r="M1173" s="285"/>
      <c r="N1173" s="285"/>
    </row>
    <row r="1174" spans="1:14" ht="15.6">
      <c r="A1174" s="298"/>
      <c r="B1174" s="293"/>
      <c r="C1174" s="298"/>
      <c r="D1174" s="298"/>
      <c r="E1174" s="298"/>
      <c r="F1174" s="332"/>
      <c r="G1174" s="282"/>
      <c r="H1174" s="298"/>
      <c r="I1174" s="298"/>
      <c r="J1174" s="298"/>
      <c r="K1174" s="282"/>
      <c r="L1174" s="285"/>
      <c r="M1174" s="285"/>
      <c r="N1174" s="285"/>
    </row>
    <row r="1175" spans="1:14" ht="15.6">
      <c r="A1175" s="298"/>
      <c r="B1175" s="293"/>
      <c r="C1175" s="298"/>
      <c r="D1175" s="298"/>
      <c r="E1175" s="298"/>
      <c r="F1175" s="332"/>
      <c r="G1175" s="282"/>
      <c r="H1175" s="298"/>
      <c r="I1175" s="298"/>
      <c r="J1175" s="298"/>
      <c r="K1175" s="282"/>
      <c r="L1175" s="285"/>
      <c r="M1175" s="285"/>
      <c r="N1175" s="285"/>
    </row>
    <row r="1176" spans="1:14" ht="15.6">
      <c r="A1176" s="298"/>
      <c r="B1176" s="293"/>
      <c r="C1176" s="298"/>
      <c r="D1176" s="298"/>
      <c r="E1176" s="298"/>
      <c r="F1176" s="332"/>
      <c r="G1176" s="282"/>
      <c r="H1176" s="298"/>
      <c r="I1176" s="298"/>
      <c r="J1176" s="298"/>
      <c r="K1176" s="282"/>
      <c r="L1176" s="285"/>
      <c r="M1176" s="285"/>
      <c r="N1176" s="285"/>
    </row>
    <row r="1177" spans="1:14" ht="15.6">
      <c r="A1177" s="298"/>
      <c r="B1177" s="293"/>
      <c r="C1177" s="298"/>
      <c r="D1177" s="298"/>
      <c r="E1177" s="298"/>
      <c r="F1177" s="332"/>
      <c r="G1177" s="282"/>
      <c r="H1177" s="298"/>
      <c r="I1177" s="298"/>
      <c r="J1177" s="298"/>
      <c r="K1177" s="282"/>
      <c r="L1177" s="285"/>
      <c r="M1177" s="285"/>
      <c r="N1177" s="285"/>
    </row>
    <row r="1178" spans="1:14" ht="15.6">
      <c r="A1178" s="298"/>
      <c r="B1178" s="293"/>
      <c r="C1178" s="298"/>
      <c r="D1178" s="298"/>
      <c r="E1178" s="298"/>
      <c r="F1178" s="332"/>
      <c r="G1178" s="282"/>
      <c r="H1178" s="298"/>
      <c r="I1178" s="298"/>
      <c r="J1178" s="298"/>
      <c r="K1178" s="282"/>
      <c r="L1178" s="285"/>
      <c r="M1178" s="285"/>
      <c r="N1178" s="285"/>
    </row>
    <row r="1179" spans="1:14" ht="15.6">
      <c r="A1179" s="298"/>
      <c r="B1179" s="293"/>
      <c r="C1179" s="298"/>
      <c r="D1179" s="298"/>
      <c r="E1179" s="298"/>
      <c r="F1179" s="332"/>
      <c r="G1179" s="282"/>
      <c r="H1179" s="298"/>
      <c r="I1179" s="298"/>
      <c r="J1179" s="298"/>
      <c r="K1179" s="282"/>
      <c r="L1179" s="285"/>
      <c r="M1179" s="285"/>
      <c r="N1179" s="285"/>
    </row>
    <row r="1180" spans="1:14" ht="15.6">
      <c r="A1180" s="298"/>
      <c r="B1180" s="293"/>
      <c r="C1180" s="298"/>
      <c r="D1180" s="298"/>
      <c r="E1180" s="298"/>
      <c r="F1180" s="332"/>
      <c r="G1180" s="282"/>
      <c r="H1180" s="298"/>
      <c r="I1180" s="298"/>
      <c r="J1180" s="298"/>
      <c r="K1180" s="282"/>
      <c r="L1180" s="285"/>
      <c r="M1180" s="285"/>
      <c r="N1180" s="285"/>
    </row>
    <row r="1181" spans="1:14" ht="15.6">
      <c r="A1181" s="298"/>
      <c r="B1181" s="293"/>
      <c r="C1181" s="298"/>
      <c r="D1181" s="298"/>
      <c r="E1181" s="298"/>
      <c r="F1181" s="332"/>
      <c r="G1181" s="282"/>
      <c r="H1181" s="298"/>
      <c r="I1181" s="298"/>
      <c r="J1181" s="298"/>
      <c r="K1181" s="282"/>
      <c r="L1181" s="285"/>
      <c r="M1181" s="285"/>
      <c r="N1181" s="285"/>
    </row>
    <row r="1182" spans="1:14" ht="15.6">
      <c r="A1182" s="298"/>
      <c r="B1182" s="293"/>
      <c r="C1182" s="298"/>
      <c r="D1182" s="298"/>
      <c r="E1182" s="298"/>
      <c r="F1182" s="332"/>
      <c r="G1182" s="282"/>
      <c r="H1182" s="298"/>
      <c r="I1182" s="298"/>
      <c r="J1182" s="298"/>
      <c r="K1182" s="282"/>
      <c r="L1182" s="285"/>
      <c r="M1182" s="285"/>
      <c r="N1182" s="285"/>
    </row>
    <row r="1183" spans="1:14" ht="15.6">
      <c r="A1183" s="298"/>
      <c r="B1183" s="293"/>
      <c r="C1183" s="298"/>
      <c r="D1183" s="298"/>
      <c r="E1183" s="298"/>
      <c r="F1183" s="332"/>
      <c r="G1183" s="282"/>
      <c r="H1183" s="298"/>
      <c r="I1183" s="298"/>
      <c r="J1183" s="298"/>
      <c r="K1183" s="282"/>
      <c r="L1183" s="285"/>
      <c r="M1183" s="285"/>
      <c r="N1183" s="285"/>
    </row>
    <row r="1184" spans="1:14" ht="15.6">
      <c r="A1184" s="298"/>
      <c r="B1184" s="293"/>
      <c r="C1184" s="298"/>
      <c r="D1184" s="298"/>
      <c r="E1184" s="298"/>
      <c r="F1184" s="332"/>
      <c r="G1184" s="282"/>
      <c r="H1184" s="298"/>
      <c r="I1184" s="298"/>
      <c r="J1184" s="298"/>
      <c r="K1184" s="282"/>
      <c r="L1184" s="285"/>
      <c r="M1184" s="285"/>
      <c r="N1184" s="285"/>
    </row>
    <row r="1185" spans="1:14" ht="15.6">
      <c r="A1185" s="298"/>
      <c r="B1185" s="293"/>
      <c r="C1185" s="298"/>
      <c r="D1185" s="298"/>
      <c r="E1185" s="298"/>
      <c r="F1185" s="332"/>
      <c r="G1185" s="282"/>
      <c r="H1185" s="298"/>
      <c r="I1185" s="298"/>
      <c r="J1185" s="298"/>
      <c r="K1185" s="282"/>
      <c r="L1185" s="285"/>
      <c r="M1185" s="285"/>
      <c r="N1185" s="285"/>
    </row>
    <row r="1186" spans="1:14" ht="15.6">
      <c r="A1186" s="298"/>
      <c r="B1186" s="293"/>
      <c r="C1186" s="298"/>
      <c r="D1186" s="298"/>
      <c r="E1186" s="298"/>
      <c r="F1186" s="332"/>
      <c r="G1186" s="282"/>
      <c r="H1186" s="298"/>
      <c r="I1186" s="298"/>
      <c r="J1186" s="298"/>
      <c r="K1186" s="282"/>
      <c r="L1186" s="285"/>
      <c r="M1186" s="285"/>
      <c r="N1186" s="285"/>
    </row>
    <row r="1187" spans="1:14" ht="15.6">
      <c r="A1187" s="298"/>
      <c r="B1187" s="293"/>
      <c r="C1187" s="298"/>
      <c r="D1187" s="298"/>
      <c r="E1187" s="298"/>
      <c r="F1187" s="332"/>
      <c r="G1187" s="282"/>
      <c r="H1187" s="298"/>
      <c r="I1187" s="298"/>
      <c r="J1187" s="298"/>
      <c r="K1187" s="282"/>
      <c r="L1187" s="285"/>
      <c r="M1187" s="285"/>
      <c r="N1187" s="285"/>
    </row>
    <row r="1188" spans="1:14" ht="15.6">
      <c r="A1188" s="298"/>
      <c r="B1188" s="293"/>
      <c r="C1188" s="298"/>
      <c r="D1188" s="298"/>
      <c r="E1188" s="298"/>
      <c r="F1188" s="332"/>
      <c r="G1188" s="282"/>
      <c r="H1188" s="298"/>
      <c r="I1188" s="298"/>
      <c r="J1188" s="298"/>
      <c r="K1188" s="282"/>
      <c r="L1188" s="285"/>
      <c r="M1188" s="285"/>
      <c r="N1188" s="285"/>
    </row>
    <row r="1189" spans="1:14" ht="15.6">
      <c r="A1189" s="298"/>
      <c r="B1189" s="293"/>
      <c r="C1189" s="298"/>
      <c r="D1189" s="298"/>
      <c r="E1189" s="298"/>
      <c r="F1189" s="332"/>
      <c r="G1189" s="282"/>
      <c r="H1189" s="298"/>
      <c r="I1189" s="298"/>
      <c r="J1189" s="298"/>
      <c r="K1189" s="282"/>
      <c r="L1189" s="285"/>
      <c r="M1189" s="285"/>
      <c r="N1189" s="285"/>
    </row>
    <row r="1190" spans="1:14" ht="15.6">
      <c r="A1190" s="298"/>
      <c r="B1190" s="293"/>
      <c r="C1190" s="298"/>
      <c r="D1190" s="298"/>
      <c r="E1190" s="298"/>
      <c r="F1190" s="332"/>
      <c r="G1190" s="282"/>
      <c r="H1190" s="298"/>
      <c r="I1190" s="298"/>
      <c r="J1190" s="298"/>
      <c r="K1190" s="282"/>
      <c r="L1190" s="285"/>
      <c r="M1190" s="285"/>
      <c r="N1190" s="285"/>
    </row>
    <row r="1191" spans="1:14" ht="15.6">
      <c r="A1191" s="298"/>
      <c r="B1191" s="293"/>
      <c r="C1191" s="298"/>
      <c r="D1191" s="298"/>
      <c r="E1191" s="298"/>
      <c r="F1191" s="332"/>
      <c r="G1191" s="282"/>
      <c r="H1191" s="298"/>
      <c r="I1191" s="298"/>
      <c r="J1191" s="298"/>
      <c r="K1191" s="282"/>
      <c r="L1191" s="285"/>
      <c r="M1191" s="285"/>
      <c r="N1191" s="285"/>
    </row>
    <row r="1192" spans="1:14" ht="15.6">
      <c r="A1192" s="298"/>
      <c r="B1192" s="293"/>
      <c r="C1192" s="298"/>
      <c r="D1192" s="298"/>
      <c r="E1192" s="298"/>
      <c r="F1192" s="332"/>
      <c r="G1192" s="282"/>
      <c r="H1192" s="298"/>
      <c r="I1192" s="298"/>
      <c r="J1192" s="298"/>
      <c r="K1192" s="282"/>
      <c r="L1192" s="285"/>
      <c r="M1192" s="285"/>
      <c r="N1192" s="285"/>
    </row>
    <row r="1193" spans="1:14" ht="15.6">
      <c r="A1193" s="298"/>
      <c r="B1193" s="293"/>
      <c r="C1193" s="298"/>
      <c r="D1193" s="298"/>
      <c r="E1193" s="298"/>
      <c r="F1193" s="332"/>
      <c r="G1193" s="282"/>
      <c r="H1193" s="298"/>
      <c r="I1193" s="298"/>
      <c r="J1193" s="298"/>
      <c r="K1193" s="282"/>
      <c r="L1193" s="285"/>
      <c r="M1193" s="285"/>
      <c r="N1193" s="285"/>
    </row>
    <row r="1194" spans="1:14" ht="15.6">
      <c r="A1194" s="298"/>
      <c r="B1194" s="293"/>
      <c r="C1194" s="298"/>
      <c r="D1194" s="298"/>
      <c r="E1194" s="298"/>
      <c r="F1194" s="332"/>
      <c r="G1194" s="282"/>
      <c r="H1194" s="298"/>
      <c r="I1194" s="298"/>
      <c r="J1194" s="298"/>
      <c r="K1194" s="282"/>
      <c r="L1194" s="285"/>
      <c r="M1194" s="285"/>
      <c r="N1194" s="285"/>
    </row>
    <row r="1195" spans="1:14" ht="15.6">
      <c r="A1195" s="298"/>
      <c r="B1195" s="293"/>
      <c r="C1195" s="298"/>
      <c r="D1195" s="298"/>
      <c r="E1195" s="298"/>
      <c r="F1195" s="332"/>
      <c r="G1195" s="282"/>
      <c r="H1195" s="298"/>
      <c r="I1195" s="298"/>
      <c r="J1195" s="298"/>
      <c r="K1195" s="282"/>
      <c r="L1195" s="285"/>
      <c r="M1195" s="285"/>
      <c r="N1195" s="285"/>
    </row>
    <row r="1196" spans="1:14" ht="15.6">
      <c r="A1196" s="298"/>
      <c r="B1196" s="293"/>
      <c r="C1196" s="298"/>
      <c r="D1196" s="298"/>
      <c r="E1196" s="298"/>
      <c r="F1196" s="332"/>
      <c r="G1196" s="282"/>
      <c r="H1196" s="298"/>
      <c r="I1196" s="298"/>
      <c r="J1196" s="298"/>
      <c r="K1196" s="282"/>
      <c r="L1196" s="285"/>
      <c r="M1196" s="285"/>
      <c r="N1196" s="285"/>
    </row>
    <row r="1197" spans="1:14" ht="15.6">
      <c r="A1197" s="298"/>
      <c r="B1197" s="293"/>
      <c r="C1197" s="298"/>
      <c r="D1197" s="298"/>
      <c r="E1197" s="298"/>
      <c r="F1197" s="332"/>
      <c r="G1197" s="282"/>
      <c r="H1197" s="298"/>
      <c r="I1197" s="298"/>
      <c r="J1197" s="298"/>
      <c r="K1197" s="282"/>
      <c r="L1197" s="285"/>
      <c r="M1197" s="285"/>
      <c r="N1197" s="285"/>
    </row>
    <row r="1198" spans="1:14" ht="15.6">
      <c r="A1198" s="298"/>
      <c r="B1198" s="293"/>
      <c r="C1198" s="298"/>
      <c r="D1198" s="298"/>
      <c r="E1198" s="298"/>
      <c r="F1198" s="332"/>
      <c r="G1198" s="282"/>
      <c r="H1198" s="298"/>
      <c r="I1198" s="298"/>
      <c r="J1198" s="298"/>
      <c r="K1198" s="282"/>
      <c r="L1198" s="285"/>
      <c r="M1198" s="285"/>
      <c r="N1198" s="285"/>
    </row>
    <row r="1199" spans="1:14" ht="15.6">
      <c r="A1199" s="298"/>
      <c r="B1199" s="293"/>
      <c r="C1199" s="298"/>
      <c r="D1199" s="298"/>
      <c r="E1199" s="298"/>
      <c r="F1199" s="332"/>
      <c r="G1199" s="282"/>
      <c r="H1199" s="298"/>
      <c r="I1199" s="298"/>
      <c r="J1199" s="298"/>
      <c r="K1199" s="282"/>
      <c r="L1199" s="285"/>
      <c r="M1199" s="285"/>
      <c r="N1199" s="285"/>
    </row>
    <row r="1200" spans="1:14" ht="15.6">
      <c r="A1200" s="298"/>
      <c r="B1200" s="293"/>
      <c r="C1200" s="298"/>
      <c r="D1200" s="298"/>
      <c r="E1200" s="298"/>
      <c r="F1200" s="332"/>
      <c r="G1200" s="282"/>
      <c r="H1200" s="298"/>
      <c r="I1200" s="298"/>
      <c r="J1200" s="298"/>
      <c r="K1200" s="282"/>
      <c r="L1200" s="285"/>
      <c r="M1200" s="285"/>
      <c r="N1200" s="285"/>
    </row>
    <row r="1201" spans="1:14" ht="15.6">
      <c r="A1201" s="298"/>
      <c r="B1201" s="293"/>
      <c r="C1201" s="298"/>
      <c r="D1201" s="298"/>
      <c r="E1201" s="298"/>
      <c r="F1201" s="332"/>
      <c r="G1201" s="282"/>
      <c r="H1201" s="298"/>
      <c r="I1201" s="298"/>
      <c r="J1201" s="298"/>
      <c r="K1201" s="282"/>
      <c r="L1201" s="285"/>
      <c r="M1201" s="285"/>
      <c r="N1201" s="285"/>
    </row>
    <row r="1202" spans="1:14" ht="15.6">
      <c r="A1202" s="298"/>
      <c r="B1202" s="293"/>
      <c r="C1202" s="298"/>
      <c r="D1202" s="298"/>
      <c r="E1202" s="298"/>
      <c r="F1202" s="332"/>
      <c r="G1202" s="282"/>
      <c r="H1202" s="298"/>
      <c r="I1202" s="298"/>
      <c r="J1202" s="298"/>
      <c r="K1202" s="282"/>
      <c r="L1202" s="285"/>
      <c r="M1202" s="285"/>
      <c r="N1202" s="285"/>
    </row>
    <row r="1203" spans="1:14" ht="15.6">
      <c r="A1203" s="298"/>
      <c r="B1203" s="293"/>
      <c r="C1203" s="298"/>
      <c r="D1203" s="298"/>
      <c r="E1203" s="298"/>
      <c r="F1203" s="332"/>
      <c r="G1203" s="282"/>
      <c r="H1203" s="298"/>
      <c r="I1203" s="298"/>
      <c r="J1203" s="298"/>
      <c r="K1203" s="282"/>
      <c r="L1203" s="285"/>
      <c r="M1203" s="285"/>
      <c r="N1203" s="285"/>
    </row>
    <row r="1204" spans="1:14" ht="15.6">
      <c r="A1204" s="298"/>
      <c r="B1204" s="293"/>
      <c r="C1204" s="298"/>
      <c r="D1204" s="298"/>
      <c r="E1204" s="298"/>
      <c r="F1204" s="332"/>
      <c r="G1204" s="282"/>
      <c r="H1204" s="298"/>
      <c r="I1204" s="298"/>
      <c r="J1204" s="298"/>
      <c r="K1204" s="282"/>
      <c r="L1204" s="285"/>
      <c r="M1204" s="285"/>
      <c r="N1204" s="285"/>
    </row>
    <row r="1205" spans="1:14" ht="15.6">
      <c r="A1205" s="298"/>
      <c r="B1205" s="293"/>
      <c r="C1205" s="298"/>
      <c r="D1205" s="298"/>
      <c r="E1205" s="298"/>
      <c r="F1205" s="332"/>
      <c r="G1205" s="282"/>
      <c r="H1205" s="298"/>
      <c r="I1205" s="298"/>
      <c r="J1205" s="298"/>
      <c r="K1205" s="282"/>
      <c r="L1205" s="285"/>
      <c r="M1205" s="285"/>
      <c r="N1205" s="285"/>
    </row>
    <row r="1206" spans="1:14" ht="15.6">
      <c r="A1206" s="298"/>
      <c r="B1206" s="293"/>
      <c r="C1206" s="298"/>
      <c r="D1206" s="298"/>
      <c r="E1206" s="298"/>
      <c r="F1206" s="332"/>
      <c r="G1206" s="282"/>
      <c r="H1206" s="298"/>
      <c r="I1206" s="298"/>
      <c r="J1206" s="298"/>
      <c r="K1206" s="282"/>
      <c r="L1206" s="285"/>
      <c r="M1206" s="285"/>
      <c r="N1206" s="285"/>
    </row>
    <row r="1207" spans="1:14" ht="15.6">
      <c r="A1207" s="298"/>
      <c r="B1207" s="293"/>
      <c r="C1207" s="298"/>
      <c r="D1207" s="298"/>
      <c r="E1207" s="298"/>
      <c r="F1207" s="332"/>
      <c r="G1207" s="282"/>
      <c r="H1207" s="298"/>
      <c r="I1207" s="298"/>
      <c r="J1207" s="298"/>
      <c r="K1207" s="282"/>
      <c r="L1207" s="285"/>
      <c r="M1207" s="285"/>
      <c r="N1207" s="285"/>
    </row>
    <row r="1208" spans="1:14" ht="15.6">
      <c r="A1208" s="298"/>
      <c r="B1208" s="293"/>
      <c r="C1208" s="298"/>
      <c r="D1208" s="298"/>
      <c r="E1208" s="298"/>
      <c r="F1208" s="332"/>
      <c r="G1208" s="282"/>
      <c r="H1208" s="298"/>
      <c r="I1208" s="298"/>
      <c r="J1208" s="298"/>
      <c r="K1208" s="282"/>
      <c r="L1208" s="285"/>
      <c r="M1208" s="285"/>
      <c r="N1208" s="285"/>
    </row>
    <row r="1209" spans="1:14" ht="15.6">
      <c r="A1209" s="298"/>
      <c r="B1209" s="293"/>
      <c r="C1209" s="298"/>
      <c r="D1209" s="298"/>
      <c r="E1209" s="298"/>
      <c r="F1209" s="332"/>
      <c r="G1209" s="282"/>
      <c r="H1209" s="298"/>
      <c r="I1209" s="298"/>
      <c r="J1209" s="298"/>
      <c r="K1209" s="282"/>
      <c r="L1209" s="285"/>
      <c r="M1209" s="285"/>
      <c r="N1209" s="285"/>
    </row>
    <row r="1210" spans="1:14" ht="15.6">
      <c r="A1210" s="298"/>
      <c r="B1210" s="293"/>
      <c r="C1210" s="298"/>
      <c r="D1210" s="298"/>
      <c r="E1210" s="298"/>
      <c r="F1210" s="332"/>
      <c r="G1210" s="282"/>
      <c r="H1210" s="298"/>
      <c r="I1210" s="298"/>
      <c r="J1210" s="298"/>
      <c r="K1210" s="282"/>
      <c r="L1210" s="285"/>
      <c r="M1210" s="285"/>
      <c r="N1210" s="285"/>
    </row>
    <row r="1211" spans="1:14" ht="15.6">
      <c r="A1211" s="298"/>
      <c r="B1211" s="293"/>
      <c r="C1211" s="298"/>
      <c r="D1211" s="298"/>
      <c r="E1211" s="298"/>
      <c r="F1211" s="332"/>
      <c r="G1211" s="282"/>
      <c r="H1211" s="298"/>
      <c r="I1211" s="298"/>
      <c r="J1211" s="298"/>
      <c r="K1211" s="282"/>
      <c r="L1211" s="285"/>
      <c r="M1211" s="285"/>
      <c r="N1211" s="285"/>
    </row>
    <row r="1212" spans="1:14" ht="15.6">
      <c r="A1212" s="298"/>
      <c r="B1212" s="293"/>
      <c r="C1212" s="298"/>
      <c r="D1212" s="298"/>
      <c r="E1212" s="298"/>
      <c r="F1212" s="332"/>
      <c r="G1212" s="282"/>
      <c r="H1212" s="298"/>
      <c r="I1212" s="298"/>
      <c r="J1212" s="298"/>
      <c r="K1212" s="282"/>
      <c r="L1212" s="285"/>
      <c r="M1212" s="285"/>
      <c r="N1212" s="285"/>
    </row>
    <row r="1213" spans="1:14" ht="15.6">
      <c r="A1213" s="298"/>
      <c r="B1213" s="293"/>
      <c r="C1213" s="298"/>
      <c r="D1213" s="298"/>
      <c r="E1213" s="298"/>
      <c r="F1213" s="332"/>
      <c r="G1213" s="282"/>
      <c r="H1213" s="298"/>
      <c r="I1213" s="298"/>
      <c r="J1213" s="298"/>
      <c r="K1213" s="282"/>
      <c r="L1213" s="285"/>
      <c r="M1213" s="285"/>
      <c r="N1213" s="285"/>
    </row>
    <row r="1214" spans="1:14" ht="15.6">
      <c r="A1214" s="298"/>
      <c r="B1214" s="293"/>
      <c r="C1214" s="298"/>
      <c r="D1214" s="298"/>
      <c r="E1214" s="298"/>
      <c r="F1214" s="332"/>
      <c r="G1214" s="282"/>
      <c r="H1214" s="298"/>
      <c r="I1214" s="298"/>
      <c r="J1214" s="298"/>
      <c r="K1214" s="282"/>
      <c r="L1214" s="285"/>
      <c r="M1214" s="285"/>
      <c r="N1214" s="285"/>
    </row>
    <row r="1215" spans="1:14" ht="15.6">
      <c r="A1215" s="298"/>
      <c r="B1215" s="293"/>
      <c r="C1215" s="298"/>
      <c r="D1215" s="298"/>
      <c r="E1215" s="298"/>
      <c r="F1215" s="332"/>
      <c r="G1215" s="282"/>
      <c r="H1215" s="298"/>
      <c r="I1215" s="298"/>
      <c r="J1215" s="298"/>
      <c r="K1215" s="282"/>
      <c r="L1215" s="285"/>
      <c r="M1215" s="285"/>
      <c r="N1215" s="285"/>
    </row>
    <row r="1216" spans="1:14" ht="15.6">
      <c r="A1216" s="298"/>
      <c r="B1216" s="293"/>
      <c r="C1216" s="298"/>
      <c r="D1216" s="298"/>
      <c r="E1216" s="298"/>
      <c r="F1216" s="332"/>
      <c r="G1216" s="282"/>
      <c r="H1216" s="298"/>
      <c r="I1216" s="298"/>
      <c r="J1216" s="298"/>
      <c r="K1216" s="282"/>
      <c r="L1216" s="285"/>
      <c r="M1216" s="285"/>
      <c r="N1216" s="285"/>
    </row>
    <row r="1217" spans="1:14" ht="15.6">
      <c r="A1217" s="298"/>
      <c r="B1217" s="293"/>
      <c r="C1217" s="298"/>
      <c r="D1217" s="298"/>
      <c r="E1217" s="298"/>
      <c r="F1217" s="332"/>
      <c r="G1217" s="282"/>
      <c r="H1217" s="298"/>
      <c r="I1217" s="298"/>
      <c r="J1217" s="298"/>
      <c r="K1217" s="282"/>
      <c r="L1217" s="285"/>
      <c r="M1217" s="285"/>
      <c r="N1217" s="285"/>
    </row>
    <row r="1218" spans="1:14" ht="15.6">
      <c r="A1218" s="298"/>
      <c r="B1218" s="293"/>
      <c r="C1218" s="298"/>
      <c r="D1218" s="298"/>
      <c r="E1218" s="298"/>
      <c r="F1218" s="332"/>
      <c r="G1218" s="282"/>
      <c r="H1218" s="298"/>
      <c r="I1218" s="298"/>
      <c r="J1218" s="298"/>
      <c r="K1218" s="282"/>
      <c r="L1218" s="285"/>
      <c r="M1218" s="285"/>
      <c r="N1218" s="285"/>
    </row>
    <row r="1219" spans="1:14" ht="15.6">
      <c r="A1219" s="298"/>
      <c r="B1219" s="293"/>
      <c r="C1219" s="298"/>
      <c r="D1219" s="298"/>
      <c r="E1219" s="298"/>
      <c r="F1219" s="332"/>
      <c r="G1219" s="282"/>
      <c r="H1219" s="298"/>
      <c r="I1219" s="298"/>
      <c r="J1219" s="298"/>
      <c r="K1219" s="282"/>
      <c r="L1219" s="285"/>
      <c r="M1219" s="285"/>
      <c r="N1219" s="285"/>
    </row>
    <row r="1220" spans="1:14" ht="15.6">
      <c r="A1220" s="298"/>
      <c r="B1220" s="293"/>
      <c r="C1220" s="298"/>
      <c r="D1220" s="298"/>
      <c r="E1220" s="298"/>
      <c r="F1220" s="332"/>
      <c r="G1220" s="282"/>
      <c r="H1220" s="298"/>
      <c r="I1220" s="298"/>
      <c r="J1220" s="298"/>
      <c r="K1220" s="282"/>
      <c r="L1220" s="285"/>
      <c r="M1220" s="285"/>
      <c r="N1220" s="285"/>
    </row>
    <row r="1221" spans="1:14" ht="15.6">
      <c r="A1221" s="298"/>
      <c r="B1221" s="293"/>
      <c r="C1221" s="298"/>
      <c r="D1221" s="298"/>
      <c r="E1221" s="298"/>
      <c r="F1221" s="332"/>
      <c r="G1221" s="282"/>
      <c r="H1221" s="298"/>
      <c r="I1221" s="298"/>
      <c r="J1221" s="298"/>
      <c r="K1221" s="282"/>
      <c r="L1221" s="285"/>
      <c r="M1221" s="285"/>
      <c r="N1221" s="285"/>
    </row>
    <row r="1222" spans="1:14" ht="15.6">
      <c r="A1222" s="298"/>
      <c r="B1222" s="293"/>
      <c r="C1222" s="298"/>
      <c r="D1222" s="298"/>
      <c r="E1222" s="298"/>
      <c r="F1222" s="332"/>
      <c r="G1222" s="282"/>
      <c r="H1222" s="298"/>
      <c r="I1222" s="298"/>
      <c r="J1222" s="298"/>
      <c r="K1222" s="282"/>
      <c r="L1222" s="285"/>
      <c r="M1222" s="285"/>
      <c r="N1222" s="285"/>
    </row>
    <row r="1223" spans="1:14" ht="15.6">
      <c r="A1223" s="298"/>
      <c r="B1223" s="293"/>
      <c r="C1223" s="298"/>
      <c r="D1223" s="298"/>
      <c r="E1223" s="298"/>
      <c r="F1223" s="332"/>
      <c r="G1223" s="282"/>
      <c r="H1223" s="298"/>
      <c r="I1223" s="298"/>
      <c r="J1223" s="298"/>
      <c r="K1223" s="282"/>
      <c r="L1223" s="285"/>
      <c r="M1223" s="285"/>
      <c r="N1223" s="285"/>
    </row>
    <row r="1224" spans="1:14" ht="15.6">
      <c r="A1224" s="298"/>
      <c r="B1224" s="293"/>
      <c r="C1224" s="298"/>
      <c r="D1224" s="298"/>
      <c r="E1224" s="298"/>
      <c r="F1224" s="332"/>
      <c r="G1224" s="282"/>
      <c r="H1224" s="298"/>
      <c r="I1224" s="298"/>
      <c r="J1224" s="298"/>
      <c r="K1224" s="282"/>
      <c r="L1224" s="285"/>
      <c r="M1224" s="285"/>
      <c r="N1224" s="285"/>
    </row>
    <row r="1225" spans="1:14" ht="15.6">
      <c r="A1225" s="298"/>
      <c r="B1225" s="293"/>
      <c r="C1225" s="298"/>
      <c r="D1225" s="298"/>
      <c r="E1225" s="298"/>
      <c r="F1225" s="332"/>
      <c r="G1225" s="282"/>
      <c r="H1225" s="298"/>
      <c r="I1225" s="298"/>
      <c r="J1225" s="298"/>
      <c r="K1225" s="282"/>
      <c r="L1225" s="285"/>
      <c r="M1225" s="285"/>
      <c r="N1225" s="285"/>
    </row>
    <row r="1226" spans="1:14" ht="15.6">
      <c r="A1226" s="298"/>
      <c r="B1226" s="293"/>
      <c r="C1226" s="298"/>
      <c r="D1226" s="298"/>
      <c r="E1226" s="298"/>
      <c r="F1226" s="332"/>
      <c r="G1226" s="282"/>
      <c r="H1226" s="298"/>
      <c r="I1226" s="298"/>
      <c r="J1226" s="298"/>
      <c r="K1226" s="282"/>
      <c r="L1226" s="285"/>
      <c r="M1226" s="285"/>
      <c r="N1226" s="285"/>
    </row>
    <row r="1227" spans="1:14" ht="15.6">
      <c r="A1227" s="298"/>
      <c r="B1227" s="293"/>
      <c r="C1227" s="298"/>
      <c r="D1227" s="298"/>
      <c r="E1227" s="298"/>
      <c r="F1227" s="332"/>
      <c r="G1227" s="282"/>
      <c r="H1227" s="298"/>
      <c r="I1227" s="298"/>
      <c r="J1227" s="298"/>
      <c r="K1227" s="282"/>
      <c r="L1227" s="285"/>
      <c r="M1227" s="285"/>
      <c r="N1227" s="285"/>
    </row>
    <row r="1228" spans="1:14" ht="15.6">
      <c r="A1228" s="298"/>
      <c r="B1228" s="293"/>
      <c r="C1228" s="298"/>
      <c r="D1228" s="298"/>
      <c r="E1228" s="298"/>
      <c r="F1228" s="332"/>
      <c r="G1228" s="282"/>
      <c r="H1228" s="298"/>
      <c r="I1228" s="298"/>
      <c r="J1228" s="298"/>
      <c r="K1228" s="282"/>
      <c r="L1228" s="285"/>
      <c r="M1228" s="285"/>
      <c r="N1228" s="285"/>
    </row>
    <row r="1229" spans="1:14" ht="15.6">
      <c r="A1229" s="298"/>
      <c r="B1229" s="293"/>
      <c r="C1229" s="298"/>
      <c r="D1229" s="298"/>
      <c r="E1229" s="298"/>
      <c r="F1229" s="332"/>
      <c r="G1229" s="282"/>
      <c r="H1229" s="298"/>
      <c r="I1229" s="298"/>
      <c r="J1229" s="298"/>
      <c r="K1229" s="282"/>
      <c r="L1229" s="285"/>
      <c r="M1229" s="285"/>
      <c r="N1229" s="285"/>
    </row>
    <row r="1230" spans="1:14" ht="15.6">
      <c r="A1230" s="298"/>
      <c r="B1230" s="293"/>
      <c r="C1230" s="298"/>
      <c r="D1230" s="298"/>
      <c r="E1230" s="298"/>
      <c r="F1230" s="332"/>
      <c r="G1230" s="282"/>
      <c r="H1230" s="298"/>
      <c r="I1230" s="298"/>
      <c r="J1230" s="298"/>
      <c r="K1230" s="282"/>
      <c r="L1230" s="285"/>
      <c r="M1230" s="285"/>
      <c r="N1230" s="285"/>
    </row>
    <row r="1231" spans="1:14" ht="15.6">
      <c r="A1231" s="298"/>
      <c r="B1231" s="293"/>
      <c r="C1231" s="298"/>
      <c r="D1231" s="298"/>
      <c r="E1231" s="298"/>
      <c r="F1231" s="332"/>
      <c r="G1231" s="282"/>
      <c r="H1231" s="298"/>
      <c r="I1231" s="298"/>
      <c r="J1231" s="298"/>
      <c r="K1231" s="282"/>
      <c r="L1231" s="285"/>
      <c r="M1231" s="285"/>
      <c r="N1231" s="285"/>
    </row>
    <row r="1232" spans="1:14" ht="15.6">
      <c r="A1232" s="298"/>
      <c r="B1232" s="293"/>
      <c r="C1232" s="298"/>
      <c r="D1232" s="298"/>
      <c r="E1232" s="298"/>
      <c r="F1232" s="332"/>
      <c r="G1232" s="282"/>
      <c r="H1232" s="298"/>
      <c r="I1232" s="298"/>
      <c r="J1232" s="298"/>
      <c r="K1232" s="282"/>
      <c r="L1232" s="285"/>
      <c r="M1232" s="285"/>
      <c r="N1232" s="285"/>
    </row>
    <row r="1233" spans="1:14" ht="15.6">
      <c r="A1233" s="298"/>
      <c r="B1233" s="293"/>
      <c r="C1233" s="298"/>
      <c r="D1233" s="298"/>
      <c r="E1233" s="298"/>
      <c r="F1233" s="332"/>
      <c r="G1233" s="282"/>
      <c r="H1233" s="298"/>
      <c r="I1233" s="298"/>
      <c r="J1233" s="298"/>
      <c r="K1233" s="282"/>
      <c r="L1233" s="285"/>
      <c r="M1233" s="285"/>
      <c r="N1233" s="285"/>
    </row>
    <row r="1234" spans="1:14" ht="15.6">
      <c r="A1234" s="298"/>
      <c r="B1234" s="293"/>
      <c r="C1234" s="298"/>
      <c r="D1234" s="298"/>
      <c r="E1234" s="298"/>
      <c r="F1234" s="332"/>
      <c r="G1234" s="282"/>
      <c r="H1234" s="298"/>
      <c r="I1234" s="298"/>
      <c r="J1234" s="298"/>
      <c r="K1234" s="282"/>
      <c r="L1234" s="285"/>
      <c r="M1234" s="285"/>
      <c r="N1234" s="285"/>
    </row>
    <row r="1235" spans="1:14" ht="15.6">
      <c r="A1235" s="298"/>
      <c r="B1235" s="293"/>
      <c r="C1235" s="298"/>
      <c r="D1235" s="298"/>
      <c r="E1235" s="298"/>
      <c r="F1235" s="332"/>
      <c r="G1235" s="282"/>
      <c r="H1235" s="298"/>
      <c r="I1235" s="298"/>
      <c r="J1235" s="298"/>
      <c r="K1235" s="282"/>
      <c r="L1235" s="285"/>
      <c r="M1235" s="285"/>
      <c r="N1235" s="285"/>
    </row>
    <row r="1236" spans="1:14" ht="15.6">
      <c r="A1236" s="298"/>
      <c r="B1236" s="293"/>
      <c r="C1236" s="298"/>
      <c r="D1236" s="298"/>
      <c r="E1236" s="298"/>
      <c r="F1236" s="332"/>
      <c r="G1236" s="282"/>
      <c r="H1236" s="298"/>
      <c r="I1236" s="298"/>
      <c r="J1236" s="298"/>
      <c r="K1236" s="282"/>
      <c r="L1236" s="285"/>
      <c r="M1236" s="285"/>
      <c r="N1236" s="285"/>
    </row>
    <row r="1237" spans="1:14" ht="15.6">
      <c r="A1237" s="298"/>
      <c r="B1237" s="293"/>
      <c r="C1237" s="298"/>
      <c r="D1237" s="298"/>
      <c r="E1237" s="298"/>
      <c r="F1237" s="332"/>
      <c r="G1237" s="282"/>
      <c r="H1237" s="298"/>
      <c r="I1237" s="298"/>
      <c r="J1237" s="298"/>
      <c r="K1237" s="282"/>
      <c r="L1237" s="285"/>
      <c r="M1237" s="285"/>
      <c r="N1237" s="285"/>
    </row>
    <row r="1238" spans="1:14" ht="15.6">
      <c r="A1238" s="298"/>
      <c r="B1238" s="293"/>
      <c r="C1238" s="298"/>
      <c r="D1238" s="298"/>
      <c r="E1238" s="298"/>
      <c r="F1238" s="332"/>
      <c r="G1238" s="282"/>
      <c r="H1238" s="298"/>
      <c r="I1238" s="298"/>
      <c r="J1238" s="298"/>
      <c r="K1238" s="282"/>
      <c r="L1238" s="285"/>
      <c r="M1238" s="285"/>
      <c r="N1238" s="285"/>
    </row>
    <row r="1239" spans="1:14" ht="15.6">
      <c r="A1239" s="298"/>
      <c r="B1239" s="293"/>
      <c r="C1239" s="298"/>
      <c r="D1239" s="298"/>
      <c r="E1239" s="298"/>
      <c r="F1239" s="332"/>
      <c r="G1239" s="282"/>
      <c r="H1239" s="298"/>
      <c r="I1239" s="298"/>
      <c r="J1239" s="298"/>
      <c r="K1239" s="282"/>
      <c r="L1239" s="285"/>
      <c r="M1239" s="285"/>
      <c r="N1239" s="285"/>
    </row>
    <row r="1240" spans="1:14" ht="15.6">
      <c r="A1240" s="298"/>
      <c r="B1240" s="293"/>
      <c r="C1240" s="298"/>
      <c r="D1240" s="298"/>
      <c r="E1240" s="298"/>
      <c r="F1240" s="332"/>
      <c r="G1240" s="282"/>
      <c r="H1240" s="298"/>
      <c r="I1240" s="298"/>
      <c r="J1240" s="298"/>
      <c r="K1240" s="282"/>
      <c r="L1240" s="285"/>
      <c r="M1240" s="285"/>
      <c r="N1240" s="285"/>
    </row>
    <row r="1241" spans="1:14" ht="15.6">
      <c r="A1241" s="298"/>
      <c r="B1241" s="293"/>
      <c r="C1241" s="298"/>
      <c r="D1241" s="298"/>
      <c r="E1241" s="298"/>
      <c r="F1241" s="332"/>
      <c r="G1241" s="282"/>
      <c r="H1241" s="298"/>
      <c r="I1241" s="298"/>
      <c r="J1241" s="298"/>
      <c r="K1241" s="282"/>
      <c r="L1241" s="285"/>
      <c r="M1241" s="285"/>
      <c r="N1241" s="285"/>
    </row>
    <row r="1242" spans="1:14" ht="15.6">
      <c r="A1242" s="298"/>
      <c r="B1242" s="293"/>
      <c r="C1242" s="298"/>
      <c r="D1242" s="298"/>
      <c r="E1242" s="298"/>
      <c r="F1242" s="332"/>
      <c r="G1242" s="282"/>
      <c r="H1242" s="298"/>
      <c r="I1242" s="298"/>
      <c r="J1242" s="298"/>
      <c r="K1242" s="282"/>
      <c r="L1242" s="285"/>
      <c r="M1242" s="285"/>
      <c r="N1242" s="285"/>
    </row>
    <row r="1243" spans="1:14" ht="15.6">
      <c r="A1243" s="298"/>
      <c r="B1243" s="293"/>
      <c r="C1243" s="298"/>
      <c r="D1243" s="298"/>
      <c r="E1243" s="298"/>
      <c r="F1243" s="332"/>
      <c r="G1243" s="282"/>
      <c r="H1243" s="298"/>
      <c r="I1243" s="298"/>
      <c r="J1243" s="298"/>
      <c r="K1243" s="282"/>
      <c r="L1243" s="285"/>
      <c r="M1243" s="285"/>
      <c r="N1243" s="285"/>
    </row>
    <row r="1244" spans="1:14" ht="15.6">
      <c r="A1244" s="298"/>
      <c r="B1244" s="293"/>
      <c r="C1244" s="298"/>
      <c r="D1244" s="298"/>
      <c r="E1244" s="298"/>
      <c r="F1244" s="332"/>
      <c r="G1244" s="282"/>
      <c r="H1244" s="298"/>
      <c r="I1244" s="298"/>
      <c r="J1244" s="298"/>
      <c r="K1244" s="282"/>
      <c r="L1244" s="285"/>
      <c r="M1244" s="285"/>
      <c r="N1244" s="285"/>
    </row>
    <row r="1245" spans="1:14" ht="15.6">
      <c r="A1245" s="298"/>
      <c r="B1245" s="293"/>
      <c r="C1245" s="298"/>
      <c r="D1245" s="298"/>
      <c r="E1245" s="298"/>
      <c r="F1245" s="332"/>
      <c r="G1245" s="282"/>
      <c r="H1245" s="298"/>
      <c r="I1245" s="298"/>
      <c r="J1245" s="298"/>
      <c r="K1245" s="282"/>
      <c r="L1245" s="285"/>
      <c r="M1245" s="285"/>
      <c r="N1245" s="285"/>
    </row>
    <row r="1246" spans="1:14" ht="15.6">
      <c r="A1246" s="298"/>
      <c r="B1246" s="293"/>
      <c r="C1246" s="298"/>
      <c r="D1246" s="298"/>
      <c r="E1246" s="298"/>
      <c r="F1246" s="332"/>
      <c r="G1246" s="282"/>
      <c r="H1246" s="298"/>
      <c r="I1246" s="298"/>
      <c r="J1246" s="298"/>
      <c r="K1246" s="282"/>
      <c r="L1246" s="285"/>
      <c r="M1246" s="285"/>
      <c r="N1246" s="285"/>
    </row>
    <row r="1247" spans="1:14" ht="15.6">
      <c r="A1247" s="298"/>
      <c r="B1247" s="293"/>
      <c r="C1247" s="298"/>
      <c r="D1247" s="298"/>
      <c r="E1247" s="298"/>
      <c r="F1247" s="332"/>
      <c r="G1247" s="282"/>
      <c r="H1247" s="298"/>
      <c r="I1247" s="298"/>
      <c r="J1247" s="298"/>
      <c r="K1247" s="282"/>
      <c r="L1247" s="285"/>
      <c r="M1247" s="285"/>
      <c r="N1247" s="285"/>
    </row>
    <row r="1248" spans="1:14" ht="15.6">
      <c r="A1248" s="298"/>
      <c r="B1248" s="293"/>
      <c r="C1248" s="298"/>
      <c r="D1248" s="298"/>
      <c r="E1248" s="298"/>
      <c r="F1248" s="332"/>
      <c r="G1248" s="282"/>
      <c r="H1248" s="298"/>
      <c r="I1248" s="298"/>
      <c r="J1248" s="298"/>
      <c r="K1248" s="282"/>
      <c r="L1248" s="285"/>
      <c r="M1248" s="285"/>
      <c r="N1248" s="285"/>
    </row>
    <row r="1249" spans="1:14" ht="15.6">
      <c r="A1249" s="298"/>
      <c r="B1249" s="293"/>
      <c r="C1249" s="298"/>
      <c r="D1249" s="298"/>
      <c r="E1249" s="298"/>
      <c r="F1249" s="332"/>
      <c r="G1249" s="282"/>
      <c r="H1249" s="298"/>
      <c r="I1249" s="298"/>
      <c r="J1249" s="298"/>
      <c r="K1249" s="282"/>
      <c r="L1249" s="285"/>
      <c r="M1249" s="285"/>
      <c r="N1249" s="285"/>
    </row>
    <row r="1250" spans="1:14" ht="15.6">
      <c r="A1250" s="298"/>
      <c r="B1250" s="293"/>
      <c r="C1250" s="298"/>
      <c r="D1250" s="298"/>
      <c r="E1250" s="298"/>
      <c r="F1250" s="332"/>
      <c r="G1250" s="282"/>
      <c r="H1250" s="298"/>
      <c r="I1250" s="298"/>
      <c r="J1250" s="298"/>
      <c r="K1250" s="282"/>
      <c r="L1250" s="285"/>
      <c r="M1250" s="285"/>
      <c r="N1250" s="285"/>
    </row>
    <row r="1251" spans="1:14" ht="15.6">
      <c r="A1251" s="298"/>
      <c r="B1251" s="293"/>
      <c r="C1251" s="298"/>
      <c r="D1251" s="298"/>
      <c r="E1251" s="298"/>
      <c r="F1251" s="332"/>
      <c r="G1251" s="282"/>
      <c r="H1251" s="298"/>
      <c r="I1251" s="298"/>
      <c r="J1251" s="298"/>
      <c r="K1251" s="282"/>
      <c r="L1251" s="285"/>
      <c r="M1251" s="285"/>
      <c r="N1251" s="285"/>
    </row>
    <row r="1252" spans="1:14" ht="15.6">
      <c r="A1252" s="298"/>
      <c r="B1252" s="293"/>
      <c r="C1252" s="298"/>
      <c r="D1252" s="298"/>
      <c r="E1252" s="298"/>
      <c r="F1252" s="332"/>
      <c r="G1252" s="282"/>
      <c r="H1252" s="298"/>
      <c r="I1252" s="298"/>
      <c r="J1252" s="298"/>
      <c r="K1252" s="282"/>
      <c r="L1252" s="285"/>
      <c r="M1252" s="285"/>
      <c r="N1252" s="285"/>
    </row>
    <row r="1253" spans="1:14" ht="15.6">
      <c r="A1253" s="298"/>
      <c r="B1253" s="293"/>
      <c r="C1253" s="298"/>
      <c r="D1253" s="298"/>
      <c r="E1253" s="298"/>
      <c r="F1253" s="332"/>
      <c r="G1253" s="282"/>
      <c r="H1253" s="298"/>
      <c r="I1253" s="298"/>
      <c r="J1253" s="298"/>
      <c r="K1253" s="282"/>
      <c r="L1253" s="285"/>
      <c r="M1253" s="285"/>
      <c r="N1253" s="285"/>
    </row>
    <row r="1254" spans="1:14" ht="15.6">
      <c r="A1254" s="298"/>
      <c r="B1254" s="293"/>
      <c r="C1254" s="298"/>
      <c r="D1254" s="298"/>
      <c r="E1254" s="298"/>
      <c r="F1254" s="332"/>
      <c r="G1254" s="282"/>
      <c r="H1254" s="298"/>
      <c r="I1254" s="298"/>
      <c r="J1254" s="298"/>
      <c r="K1254" s="282"/>
      <c r="L1254" s="285"/>
      <c r="M1254" s="285"/>
      <c r="N1254" s="285"/>
    </row>
    <row r="1255" spans="1:14" ht="15.6">
      <c r="A1255" s="298"/>
      <c r="B1255" s="293"/>
      <c r="C1255" s="298"/>
      <c r="D1255" s="298"/>
      <c r="E1255" s="298"/>
      <c r="F1255" s="332"/>
      <c r="G1255" s="282"/>
      <c r="H1255" s="298"/>
      <c r="I1255" s="298"/>
      <c r="J1255" s="298"/>
      <c r="K1255" s="282"/>
      <c r="L1255" s="285"/>
      <c r="M1255" s="285"/>
      <c r="N1255" s="285"/>
    </row>
    <row r="1256" spans="1:14" ht="15.6">
      <c r="A1256" s="298"/>
      <c r="B1256" s="293"/>
      <c r="C1256" s="298"/>
      <c r="D1256" s="298"/>
      <c r="E1256" s="298"/>
      <c r="F1256" s="332"/>
      <c r="G1256" s="282"/>
      <c r="H1256" s="298"/>
      <c r="I1256" s="298"/>
      <c r="J1256" s="298"/>
      <c r="K1256" s="282"/>
      <c r="L1256" s="285"/>
      <c r="M1256" s="285"/>
      <c r="N1256" s="285"/>
    </row>
    <row r="1257" spans="1:14" ht="15.6">
      <c r="A1257" s="298"/>
      <c r="B1257" s="293"/>
      <c r="C1257" s="298"/>
      <c r="D1257" s="298"/>
      <c r="E1257" s="298"/>
      <c r="F1257" s="332"/>
      <c r="G1257" s="282"/>
      <c r="H1257" s="298"/>
      <c r="I1257" s="298"/>
      <c r="J1257" s="298"/>
      <c r="K1257" s="282"/>
      <c r="L1257" s="285"/>
      <c r="M1257" s="285"/>
      <c r="N1257" s="285"/>
    </row>
    <row r="1258" spans="1:14" ht="15.6">
      <c r="A1258" s="298"/>
      <c r="B1258" s="293"/>
      <c r="C1258" s="298"/>
      <c r="D1258" s="298"/>
      <c r="E1258" s="298"/>
      <c r="F1258" s="332"/>
      <c r="G1258" s="282"/>
      <c r="H1258" s="298"/>
      <c r="I1258" s="298"/>
      <c r="J1258" s="298"/>
      <c r="K1258" s="282"/>
      <c r="L1258" s="285"/>
      <c r="M1258" s="285"/>
      <c r="N1258" s="285"/>
    </row>
    <row r="1259" spans="1:14" ht="15.6">
      <c r="A1259" s="298"/>
      <c r="B1259" s="293"/>
      <c r="C1259" s="298"/>
      <c r="D1259" s="298"/>
      <c r="E1259" s="298"/>
      <c r="F1259" s="332"/>
      <c r="G1259" s="282"/>
      <c r="H1259" s="298"/>
      <c r="I1259" s="298"/>
      <c r="J1259" s="298"/>
      <c r="K1259" s="282"/>
      <c r="L1259" s="285"/>
      <c r="M1259" s="285"/>
      <c r="N1259" s="285"/>
    </row>
    <row r="1260" spans="1:14" ht="15.6">
      <c r="A1260" s="298"/>
      <c r="B1260" s="293"/>
      <c r="C1260" s="298"/>
      <c r="D1260" s="298"/>
      <c r="E1260" s="298"/>
      <c r="F1260" s="332"/>
      <c r="G1260" s="282"/>
      <c r="H1260" s="298"/>
      <c r="I1260" s="298"/>
      <c r="J1260" s="298"/>
      <c r="K1260" s="282"/>
      <c r="L1260" s="285"/>
      <c r="M1260" s="285"/>
      <c r="N1260" s="285"/>
    </row>
    <row r="1261" spans="1:14" ht="15.6">
      <c r="A1261" s="298"/>
      <c r="B1261" s="293"/>
      <c r="C1261" s="298"/>
      <c r="D1261" s="298"/>
      <c r="E1261" s="298"/>
      <c r="F1261" s="332"/>
      <c r="G1261" s="282"/>
      <c r="H1261" s="298"/>
      <c r="I1261" s="298"/>
      <c r="J1261" s="298"/>
      <c r="K1261" s="282"/>
      <c r="L1261" s="285"/>
      <c r="M1261" s="285"/>
      <c r="N1261" s="285"/>
    </row>
    <row r="1262" spans="1:14" ht="15.6">
      <c r="A1262" s="298"/>
      <c r="B1262" s="293"/>
      <c r="C1262" s="298"/>
      <c r="D1262" s="298"/>
      <c r="E1262" s="298"/>
      <c r="F1262" s="332"/>
      <c r="G1262" s="282"/>
      <c r="H1262" s="298"/>
      <c r="I1262" s="298"/>
      <c r="J1262" s="298"/>
      <c r="K1262" s="282"/>
      <c r="L1262" s="285"/>
      <c r="M1262" s="285"/>
      <c r="N1262" s="285"/>
    </row>
    <row r="1263" spans="1:14" ht="15.6">
      <c r="A1263" s="298"/>
      <c r="B1263" s="293"/>
      <c r="C1263" s="298"/>
      <c r="D1263" s="298"/>
      <c r="E1263" s="298"/>
      <c r="F1263" s="332"/>
      <c r="G1263" s="282"/>
      <c r="H1263" s="298"/>
      <c r="I1263" s="298"/>
      <c r="J1263" s="298"/>
      <c r="K1263" s="282"/>
      <c r="L1263" s="285"/>
      <c r="M1263" s="285"/>
      <c r="N1263" s="285"/>
    </row>
    <row r="1264" spans="1:14" ht="15.6">
      <c r="A1264" s="298"/>
      <c r="B1264" s="293"/>
      <c r="C1264" s="298"/>
      <c r="D1264" s="298"/>
      <c r="E1264" s="298"/>
      <c r="F1264" s="332"/>
      <c r="G1264" s="282"/>
      <c r="H1264" s="298"/>
      <c r="I1264" s="298"/>
      <c r="J1264" s="298"/>
      <c r="K1264" s="282"/>
      <c r="L1264" s="285"/>
      <c r="M1264" s="285"/>
      <c r="N1264" s="285"/>
    </row>
    <row r="1265" spans="1:14" ht="15.6">
      <c r="A1265" s="298"/>
      <c r="B1265" s="293"/>
      <c r="C1265" s="298"/>
      <c r="D1265" s="298"/>
      <c r="E1265" s="298"/>
      <c r="F1265" s="332"/>
      <c r="G1265" s="282"/>
      <c r="H1265" s="298"/>
      <c r="I1265" s="298"/>
      <c r="J1265" s="298"/>
      <c r="K1265" s="282"/>
      <c r="L1265" s="285"/>
      <c r="M1265" s="285"/>
      <c r="N1265" s="285"/>
    </row>
    <row r="1266" spans="1:14" ht="15.6">
      <c r="A1266" s="298"/>
      <c r="B1266" s="293"/>
      <c r="C1266" s="298"/>
      <c r="D1266" s="298"/>
      <c r="E1266" s="298"/>
      <c r="F1266" s="332"/>
      <c r="G1266" s="282"/>
      <c r="H1266" s="298"/>
      <c r="I1266" s="298"/>
      <c r="J1266" s="298"/>
      <c r="K1266" s="282"/>
      <c r="L1266" s="285"/>
      <c r="M1266" s="285"/>
      <c r="N1266" s="285"/>
    </row>
    <row r="1267" spans="1:14" ht="15.6">
      <c r="A1267" s="298"/>
      <c r="B1267" s="293"/>
      <c r="C1267" s="298"/>
      <c r="D1267" s="298"/>
      <c r="E1267" s="298"/>
      <c r="F1267" s="332"/>
      <c r="G1267" s="282"/>
      <c r="H1267" s="298"/>
      <c r="I1267" s="298"/>
      <c r="J1267" s="298"/>
      <c r="K1267" s="282"/>
      <c r="L1267" s="285"/>
      <c r="M1267" s="285"/>
      <c r="N1267" s="285"/>
    </row>
    <row r="1268" spans="1:14" ht="15.6">
      <c r="A1268" s="298"/>
      <c r="B1268" s="293"/>
      <c r="C1268" s="298"/>
      <c r="D1268" s="298"/>
      <c r="E1268" s="298"/>
      <c r="F1268" s="332"/>
      <c r="G1268" s="282"/>
      <c r="H1268" s="298"/>
      <c r="I1268" s="298"/>
      <c r="J1268" s="298"/>
      <c r="K1268" s="282"/>
      <c r="L1268" s="285"/>
      <c r="M1268" s="285"/>
      <c r="N1268" s="285"/>
    </row>
    <row r="1269" spans="1:14" ht="15.6">
      <c r="A1269" s="298"/>
      <c r="B1269" s="293"/>
      <c r="C1269" s="298"/>
      <c r="D1269" s="298"/>
      <c r="E1269" s="298"/>
      <c r="F1269" s="332"/>
      <c r="G1269" s="282"/>
      <c r="H1269" s="298"/>
      <c r="I1269" s="298"/>
      <c r="J1269" s="298"/>
      <c r="K1269" s="282"/>
      <c r="L1269" s="285"/>
      <c r="M1269" s="285"/>
      <c r="N1269" s="285"/>
    </row>
    <row r="1270" spans="1:14" ht="15.6">
      <c r="A1270" s="298"/>
      <c r="B1270" s="293"/>
      <c r="C1270" s="298"/>
      <c r="D1270" s="298"/>
      <c r="E1270" s="298"/>
      <c r="F1270" s="332"/>
      <c r="G1270" s="282"/>
      <c r="H1270" s="298"/>
      <c r="I1270" s="298"/>
      <c r="J1270" s="298"/>
      <c r="K1270" s="282"/>
      <c r="L1270" s="285"/>
      <c r="M1270" s="285"/>
      <c r="N1270" s="285"/>
    </row>
    <row r="1271" spans="1:14" ht="15.6">
      <c r="A1271" s="298"/>
      <c r="B1271" s="293"/>
      <c r="C1271" s="298"/>
      <c r="D1271" s="298"/>
      <c r="E1271" s="298"/>
      <c r="F1271" s="332"/>
      <c r="G1271" s="282"/>
      <c r="H1271" s="298"/>
      <c r="I1271" s="298"/>
      <c r="J1271" s="298"/>
      <c r="K1271" s="282"/>
      <c r="L1271" s="285"/>
      <c r="M1271" s="285"/>
      <c r="N1271" s="285"/>
    </row>
    <row r="1272" spans="1:14" ht="15.6">
      <c r="A1272" s="298"/>
      <c r="B1272" s="293"/>
      <c r="C1272" s="298"/>
      <c r="D1272" s="298"/>
      <c r="E1272" s="298"/>
      <c r="F1272" s="332"/>
      <c r="G1272" s="282"/>
      <c r="H1272" s="298"/>
      <c r="I1272" s="298"/>
      <c r="J1272" s="298"/>
      <c r="K1272" s="282"/>
      <c r="L1272" s="285"/>
      <c r="M1272" s="285"/>
      <c r="N1272" s="285"/>
    </row>
    <row r="1273" spans="1:14" ht="15.6">
      <c r="A1273" s="298"/>
      <c r="B1273" s="293"/>
      <c r="C1273" s="298"/>
      <c r="D1273" s="298"/>
      <c r="E1273" s="298"/>
      <c r="F1273" s="332"/>
      <c r="G1273" s="282"/>
      <c r="H1273" s="298"/>
      <c r="I1273" s="298"/>
      <c r="J1273" s="298"/>
      <c r="K1273" s="282"/>
      <c r="L1273" s="285"/>
      <c r="M1273" s="285"/>
      <c r="N1273" s="285"/>
    </row>
    <row r="1274" spans="1:14" ht="15.6">
      <c r="A1274" s="298"/>
      <c r="B1274" s="293"/>
      <c r="C1274" s="298"/>
      <c r="D1274" s="298"/>
      <c r="E1274" s="298"/>
      <c r="F1274" s="332"/>
      <c r="G1274" s="282"/>
      <c r="H1274" s="298"/>
      <c r="I1274" s="298"/>
      <c r="J1274" s="298"/>
      <c r="K1274" s="282"/>
      <c r="L1274" s="285"/>
      <c r="M1274" s="285"/>
      <c r="N1274" s="285"/>
    </row>
    <row r="1275" spans="1:14" ht="15.6">
      <c r="A1275" s="298"/>
      <c r="B1275" s="293"/>
      <c r="C1275" s="298"/>
      <c r="D1275" s="298"/>
      <c r="E1275" s="298"/>
      <c r="F1275" s="332"/>
      <c r="G1275" s="282"/>
      <c r="H1275" s="298"/>
      <c r="I1275" s="298"/>
      <c r="J1275" s="298"/>
      <c r="K1275" s="282"/>
      <c r="L1275" s="285"/>
      <c r="M1275" s="285"/>
      <c r="N1275" s="285"/>
    </row>
    <row r="1276" spans="1:14" ht="15.6">
      <c r="A1276" s="298"/>
      <c r="B1276" s="293"/>
      <c r="C1276" s="298"/>
      <c r="D1276" s="298"/>
      <c r="E1276" s="298"/>
      <c r="F1276" s="332"/>
      <c r="G1276" s="282"/>
      <c r="H1276" s="298"/>
      <c r="I1276" s="298"/>
      <c r="J1276" s="298"/>
      <c r="K1276" s="282"/>
      <c r="L1276" s="285"/>
      <c r="M1276" s="285"/>
      <c r="N1276" s="285"/>
    </row>
    <row r="1277" spans="1:14" ht="15.6">
      <c r="A1277" s="298"/>
      <c r="B1277" s="293"/>
      <c r="C1277" s="298"/>
      <c r="D1277" s="298"/>
      <c r="E1277" s="298"/>
      <c r="F1277" s="332"/>
      <c r="G1277" s="282"/>
      <c r="H1277" s="298"/>
      <c r="I1277" s="298"/>
      <c r="J1277" s="298"/>
      <c r="K1277" s="282"/>
      <c r="L1277" s="285"/>
      <c r="M1277" s="285"/>
      <c r="N1277" s="285"/>
    </row>
    <row r="1278" spans="1:14" ht="15.6">
      <c r="A1278" s="298"/>
      <c r="B1278" s="293"/>
      <c r="C1278" s="298"/>
      <c r="D1278" s="298"/>
      <c r="E1278" s="298"/>
      <c r="F1278" s="332"/>
      <c r="G1278" s="282"/>
      <c r="H1278" s="298"/>
      <c r="I1278" s="298"/>
      <c r="J1278" s="298"/>
      <c r="K1278" s="282"/>
      <c r="L1278" s="285"/>
      <c r="M1278" s="285"/>
      <c r="N1278" s="285"/>
    </row>
    <row r="1279" spans="1:14" ht="15.6">
      <c r="A1279" s="298"/>
      <c r="B1279" s="293"/>
      <c r="C1279" s="298"/>
      <c r="D1279" s="298"/>
      <c r="E1279" s="298"/>
      <c r="F1279" s="332"/>
      <c r="G1279" s="282"/>
      <c r="H1279" s="298"/>
      <c r="I1279" s="298"/>
      <c r="J1279" s="298"/>
      <c r="K1279" s="282"/>
      <c r="L1279" s="285"/>
      <c r="M1279" s="285"/>
      <c r="N1279" s="285"/>
    </row>
    <row r="1280" spans="1:14" ht="15.6">
      <c r="A1280" s="298"/>
      <c r="B1280" s="293"/>
      <c r="C1280" s="298"/>
      <c r="D1280" s="298"/>
      <c r="E1280" s="298"/>
      <c r="F1280" s="332"/>
      <c r="G1280" s="282"/>
      <c r="H1280" s="298"/>
      <c r="I1280" s="298"/>
      <c r="J1280" s="298"/>
      <c r="K1280" s="282"/>
      <c r="L1280" s="285"/>
      <c r="M1280" s="285"/>
      <c r="N1280" s="285"/>
    </row>
    <row r="1281" spans="1:14" ht="15.6">
      <c r="A1281" s="298"/>
      <c r="B1281" s="293"/>
      <c r="C1281" s="298"/>
      <c r="D1281" s="298"/>
      <c r="E1281" s="298"/>
      <c r="F1281" s="332"/>
      <c r="G1281" s="282"/>
      <c r="H1281" s="298"/>
      <c r="I1281" s="298"/>
      <c r="J1281" s="298"/>
      <c r="K1281" s="282"/>
      <c r="L1281" s="285"/>
      <c r="M1281" s="285"/>
      <c r="N1281" s="285"/>
    </row>
    <row r="1282" spans="1:14" ht="15.6">
      <c r="A1282" s="298"/>
      <c r="B1282" s="293"/>
      <c r="C1282" s="298"/>
      <c r="D1282" s="298"/>
      <c r="E1282" s="298"/>
      <c r="F1282" s="332"/>
      <c r="G1282" s="282"/>
      <c r="H1282" s="298"/>
      <c r="I1282" s="298"/>
      <c r="J1282" s="298"/>
      <c r="K1282" s="282"/>
      <c r="L1282" s="285"/>
      <c r="M1282" s="285"/>
      <c r="N1282" s="285"/>
    </row>
    <row r="1283" spans="1:14" ht="15.6">
      <c r="A1283" s="298"/>
      <c r="B1283" s="293"/>
      <c r="C1283" s="298"/>
      <c r="D1283" s="298"/>
      <c r="E1283" s="298"/>
      <c r="F1283" s="332"/>
      <c r="G1283" s="282"/>
      <c r="H1283" s="298"/>
      <c r="I1283" s="298"/>
      <c r="J1283" s="298"/>
      <c r="K1283" s="282"/>
      <c r="L1283" s="285"/>
      <c r="M1283" s="285"/>
      <c r="N1283" s="285"/>
    </row>
    <row r="1284" spans="1:14" ht="15.6">
      <c r="A1284" s="298"/>
      <c r="B1284" s="293"/>
      <c r="C1284" s="298"/>
      <c r="D1284" s="298"/>
      <c r="E1284" s="298"/>
      <c r="F1284" s="332"/>
      <c r="G1284" s="282"/>
      <c r="H1284" s="298"/>
      <c r="I1284" s="298"/>
      <c r="J1284" s="298"/>
      <c r="K1284" s="282"/>
      <c r="L1284" s="285"/>
      <c r="M1284" s="285"/>
      <c r="N1284" s="285"/>
    </row>
    <row r="1285" spans="1:14" ht="15.6">
      <c r="A1285" s="298"/>
      <c r="B1285" s="293"/>
      <c r="C1285" s="298"/>
      <c r="D1285" s="298"/>
      <c r="E1285" s="298"/>
      <c r="F1285" s="332"/>
      <c r="G1285" s="282"/>
      <c r="H1285" s="298"/>
      <c r="I1285" s="298"/>
      <c r="J1285" s="298"/>
      <c r="K1285" s="282"/>
      <c r="L1285" s="285"/>
      <c r="M1285" s="285"/>
      <c r="N1285" s="285"/>
    </row>
    <row r="1286" spans="1:14" ht="15.6">
      <c r="A1286" s="298"/>
      <c r="B1286" s="293"/>
      <c r="C1286" s="298"/>
      <c r="D1286" s="298"/>
      <c r="E1286" s="298"/>
      <c r="F1286" s="332"/>
      <c r="G1286" s="282"/>
      <c r="H1286" s="298"/>
      <c r="I1286" s="298"/>
      <c r="J1286" s="298"/>
      <c r="K1286" s="282"/>
      <c r="L1286" s="285"/>
      <c r="M1286" s="285"/>
      <c r="N1286" s="285"/>
    </row>
    <row r="1287" spans="1:14" ht="15.6">
      <c r="A1287" s="298"/>
      <c r="B1287" s="293"/>
      <c r="C1287" s="298"/>
      <c r="D1287" s="298"/>
      <c r="E1287" s="298"/>
      <c r="F1287" s="332"/>
      <c r="G1287" s="282"/>
      <c r="H1287" s="298"/>
      <c r="I1287" s="298"/>
      <c r="J1287" s="298"/>
      <c r="K1287" s="282"/>
      <c r="L1287" s="285"/>
      <c r="M1287" s="285"/>
      <c r="N1287" s="285"/>
    </row>
    <row r="1288" spans="1:14" ht="15.6">
      <c r="A1288" s="298"/>
      <c r="B1288" s="293"/>
      <c r="C1288" s="298"/>
      <c r="D1288" s="298"/>
      <c r="E1288" s="298"/>
      <c r="F1288" s="332"/>
      <c r="G1288" s="282"/>
      <c r="H1288" s="298"/>
      <c r="I1288" s="298"/>
      <c r="J1288" s="298"/>
      <c r="K1288" s="282"/>
      <c r="L1288" s="285"/>
      <c r="M1288" s="285"/>
      <c r="N1288" s="285"/>
    </row>
    <row r="1289" spans="1:14" ht="15.6">
      <c r="A1289" s="298"/>
      <c r="B1289" s="293"/>
      <c r="C1289" s="298"/>
      <c r="D1289" s="298"/>
      <c r="E1289" s="298"/>
      <c r="F1289" s="332"/>
      <c r="G1289" s="282"/>
      <c r="H1289" s="298"/>
      <c r="I1289" s="298"/>
      <c r="J1289" s="298"/>
      <c r="K1289" s="282"/>
      <c r="L1289" s="285"/>
      <c r="M1289" s="285"/>
      <c r="N1289" s="285"/>
    </row>
    <row r="1290" spans="1:14" ht="15.6">
      <c r="A1290" s="298"/>
      <c r="B1290" s="293"/>
      <c r="C1290" s="298"/>
      <c r="D1290" s="298"/>
      <c r="E1290" s="298"/>
      <c r="F1290" s="332"/>
      <c r="G1290" s="282"/>
      <c r="H1290" s="298"/>
      <c r="I1290" s="298"/>
      <c r="J1290" s="298"/>
      <c r="K1290" s="282"/>
      <c r="L1290" s="285"/>
      <c r="M1290" s="285"/>
      <c r="N1290" s="285"/>
    </row>
    <row r="1291" spans="1:14" ht="15.6">
      <c r="A1291" s="298"/>
      <c r="B1291" s="293"/>
      <c r="C1291" s="298"/>
      <c r="D1291" s="298"/>
      <c r="E1291" s="298"/>
      <c r="F1291" s="332"/>
      <c r="G1291" s="282"/>
      <c r="H1291" s="298"/>
      <c r="I1291" s="298"/>
      <c r="J1291" s="298"/>
      <c r="K1291" s="282"/>
      <c r="L1291" s="285"/>
      <c r="M1291" s="285"/>
      <c r="N1291" s="285"/>
    </row>
    <row r="1292" spans="1:14" ht="15.6">
      <c r="A1292" s="298"/>
      <c r="B1292" s="293"/>
      <c r="C1292" s="298"/>
      <c r="D1292" s="298"/>
      <c r="E1292" s="298"/>
      <c r="F1292" s="332"/>
      <c r="G1292" s="282"/>
      <c r="H1292" s="298"/>
      <c r="I1292" s="298"/>
      <c r="J1292" s="298"/>
      <c r="K1292" s="282"/>
      <c r="L1292" s="285"/>
      <c r="M1292" s="285"/>
      <c r="N1292" s="285"/>
    </row>
    <row r="1293" spans="1:14" ht="15.6">
      <c r="A1293" s="298"/>
      <c r="B1293" s="293"/>
      <c r="C1293" s="298"/>
      <c r="D1293" s="298"/>
      <c r="E1293" s="298"/>
      <c r="F1293" s="332"/>
      <c r="G1293" s="282"/>
      <c r="H1293" s="298"/>
      <c r="I1293" s="298"/>
      <c r="J1293" s="298"/>
      <c r="K1293" s="282"/>
      <c r="L1293" s="285"/>
      <c r="M1293" s="285"/>
      <c r="N1293" s="285"/>
    </row>
    <row r="1294" spans="1:14" ht="15.6">
      <c r="A1294" s="298"/>
      <c r="B1294" s="293"/>
      <c r="C1294" s="298"/>
      <c r="D1294" s="298"/>
      <c r="E1294" s="298"/>
      <c r="F1294" s="332"/>
      <c r="G1294" s="282"/>
      <c r="H1294" s="298"/>
      <c r="I1294" s="298"/>
      <c r="J1294" s="298"/>
      <c r="K1294" s="282"/>
      <c r="L1294" s="285"/>
      <c r="M1294" s="285"/>
      <c r="N1294" s="285"/>
    </row>
    <row r="1295" spans="1:14" ht="15.6">
      <c r="A1295" s="298"/>
      <c r="B1295" s="293"/>
      <c r="C1295" s="298"/>
      <c r="D1295" s="298"/>
      <c r="E1295" s="298"/>
      <c r="F1295" s="332"/>
      <c r="G1295" s="282"/>
      <c r="H1295" s="298"/>
      <c r="I1295" s="298"/>
      <c r="J1295" s="298"/>
      <c r="K1295" s="282"/>
      <c r="L1295" s="285"/>
      <c r="M1295" s="285"/>
      <c r="N1295" s="285"/>
    </row>
    <row r="1296" spans="1:14" ht="15.6">
      <c r="A1296" s="298"/>
      <c r="B1296" s="293"/>
      <c r="C1296" s="298"/>
      <c r="D1296" s="298"/>
      <c r="E1296" s="298"/>
      <c r="F1296" s="332"/>
      <c r="G1296" s="282"/>
      <c r="H1296" s="298"/>
      <c r="I1296" s="298"/>
      <c r="J1296" s="298"/>
      <c r="K1296" s="282"/>
      <c r="L1296" s="285"/>
      <c r="M1296" s="285"/>
      <c r="N1296" s="285"/>
    </row>
    <row r="1297" spans="1:14" ht="15.6">
      <c r="A1297" s="298"/>
      <c r="B1297" s="293"/>
      <c r="C1297" s="298"/>
      <c r="D1297" s="298"/>
      <c r="E1297" s="298"/>
      <c r="F1297" s="332"/>
      <c r="G1297" s="282"/>
      <c r="H1297" s="298"/>
      <c r="I1297" s="298"/>
      <c r="J1297" s="298"/>
      <c r="K1297" s="282"/>
      <c r="L1297" s="285"/>
      <c r="M1297" s="285"/>
      <c r="N1297" s="285"/>
    </row>
    <row r="1298" spans="1:14" ht="15.6">
      <c r="A1298" s="298"/>
      <c r="B1298" s="293"/>
      <c r="C1298" s="298"/>
      <c r="D1298" s="298"/>
      <c r="E1298" s="298"/>
      <c r="F1298" s="332"/>
      <c r="G1298" s="282"/>
      <c r="H1298" s="298"/>
      <c r="I1298" s="298"/>
      <c r="J1298" s="298"/>
      <c r="K1298" s="282"/>
      <c r="L1298" s="285"/>
      <c r="M1298" s="285"/>
      <c r="N1298" s="285"/>
    </row>
    <row r="1299" spans="1:14" ht="15.6">
      <c r="A1299" s="298"/>
      <c r="B1299" s="293"/>
      <c r="C1299" s="298"/>
      <c r="D1299" s="298"/>
      <c r="E1299" s="298"/>
      <c r="F1299" s="332"/>
      <c r="G1299" s="282"/>
      <c r="H1299" s="298"/>
      <c r="I1299" s="298"/>
      <c r="J1299" s="298"/>
      <c r="K1299" s="282"/>
      <c r="L1299" s="285"/>
      <c r="M1299" s="285"/>
      <c r="N1299" s="285"/>
    </row>
    <row r="1300" spans="1:14" ht="15.6">
      <c r="A1300" s="298"/>
      <c r="B1300" s="293"/>
      <c r="C1300" s="298"/>
      <c r="D1300" s="298"/>
      <c r="E1300" s="298"/>
      <c r="F1300" s="332"/>
      <c r="G1300" s="282"/>
      <c r="H1300" s="298"/>
      <c r="I1300" s="298"/>
      <c r="J1300" s="298"/>
      <c r="K1300" s="282"/>
      <c r="L1300" s="285"/>
      <c r="M1300" s="285"/>
      <c r="N1300" s="285"/>
    </row>
    <row r="1301" spans="1:14" ht="15.6">
      <c r="A1301" s="298"/>
      <c r="B1301" s="293"/>
      <c r="C1301" s="298"/>
      <c r="D1301" s="298"/>
      <c r="E1301" s="298"/>
      <c r="F1301" s="332"/>
      <c r="G1301" s="282"/>
      <c r="H1301" s="298"/>
      <c r="I1301" s="298"/>
      <c r="J1301" s="298"/>
      <c r="K1301" s="282"/>
      <c r="L1301" s="285"/>
      <c r="M1301" s="285"/>
      <c r="N1301" s="285"/>
    </row>
    <row r="1302" spans="1:14" ht="15.6">
      <c r="A1302" s="298"/>
      <c r="B1302" s="293"/>
      <c r="C1302" s="298"/>
      <c r="D1302" s="298"/>
      <c r="E1302" s="298"/>
      <c r="F1302" s="332"/>
      <c r="G1302" s="282"/>
      <c r="H1302" s="298"/>
      <c r="I1302" s="298"/>
      <c r="J1302" s="298"/>
      <c r="K1302" s="282"/>
      <c r="L1302" s="285"/>
      <c r="M1302" s="285"/>
      <c r="N1302" s="285"/>
    </row>
    <row r="1303" spans="1:14" ht="15.6">
      <c r="A1303" s="298"/>
      <c r="B1303" s="293"/>
      <c r="C1303" s="298"/>
      <c r="D1303" s="298"/>
      <c r="E1303" s="298"/>
      <c r="F1303" s="332"/>
      <c r="G1303" s="282"/>
      <c r="H1303" s="298"/>
      <c r="I1303" s="298"/>
      <c r="J1303" s="298"/>
      <c r="K1303" s="282"/>
      <c r="L1303" s="285"/>
      <c r="M1303" s="285"/>
      <c r="N1303" s="285"/>
    </row>
    <row r="1304" spans="1:14" ht="15.6">
      <c r="A1304" s="298"/>
      <c r="B1304" s="293"/>
      <c r="C1304" s="298"/>
      <c r="D1304" s="298"/>
      <c r="E1304" s="298"/>
      <c r="F1304" s="332"/>
      <c r="G1304" s="282"/>
      <c r="H1304" s="298"/>
      <c r="I1304" s="298"/>
      <c r="J1304" s="298"/>
      <c r="K1304" s="282"/>
      <c r="L1304" s="285"/>
      <c r="M1304" s="285"/>
      <c r="N1304" s="285"/>
    </row>
    <row r="1305" spans="1:14" ht="15.6">
      <c r="A1305" s="298"/>
      <c r="B1305" s="293"/>
      <c r="C1305" s="298"/>
      <c r="D1305" s="298"/>
      <c r="E1305" s="298"/>
      <c r="F1305" s="332"/>
      <c r="G1305" s="282"/>
      <c r="H1305" s="298"/>
      <c r="I1305" s="298"/>
      <c r="J1305" s="298"/>
      <c r="K1305" s="282"/>
      <c r="L1305" s="285"/>
      <c r="M1305" s="285"/>
      <c r="N1305" s="285"/>
    </row>
    <row r="1306" spans="1:14" ht="15.6">
      <c r="A1306" s="298"/>
      <c r="B1306" s="293"/>
      <c r="C1306" s="298"/>
      <c r="D1306" s="298"/>
      <c r="E1306" s="298"/>
      <c r="F1306" s="332"/>
      <c r="G1306" s="282"/>
      <c r="H1306" s="298"/>
      <c r="I1306" s="298"/>
      <c r="J1306" s="298"/>
      <c r="K1306" s="282"/>
      <c r="L1306" s="285"/>
      <c r="M1306" s="285"/>
      <c r="N1306" s="285"/>
    </row>
    <row r="1307" spans="1:14" ht="15.6">
      <c r="A1307" s="298"/>
      <c r="B1307" s="293"/>
      <c r="C1307" s="298"/>
      <c r="D1307" s="298"/>
      <c r="E1307" s="298"/>
      <c r="F1307" s="332"/>
      <c r="G1307" s="282"/>
      <c r="H1307" s="298"/>
      <c r="I1307" s="298"/>
      <c r="J1307" s="298"/>
      <c r="K1307" s="282"/>
      <c r="L1307" s="285"/>
      <c r="M1307" s="285"/>
      <c r="N1307" s="285"/>
    </row>
    <row r="1308" spans="1:14" ht="15.6">
      <c r="A1308" s="298"/>
      <c r="B1308" s="293"/>
      <c r="C1308" s="298"/>
      <c r="D1308" s="298"/>
      <c r="E1308" s="298"/>
      <c r="F1308" s="332"/>
      <c r="G1308" s="282"/>
      <c r="H1308" s="298"/>
      <c r="I1308" s="298"/>
      <c r="J1308" s="298"/>
      <c r="K1308" s="282"/>
      <c r="L1308" s="285"/>
      <c r="M1308" s="285"/>
      <c r="N1308" s="285"/>
    </row>
    <row r="1309" spans="1:14" ht="15.6">
      <c r="A1309" s="298"/>
      <c r="B1309" s="293"/>
      <c r="C1309" s="298"/>
      <c r="D1309" s="298"/>
      <c r="E1309" s="298"/>
      <c r="F1309" s="332"/>
      <c r="G1309" s="282"/>
      <c r="H1309" s="298"/>
      <c r="I1309" s="298"/>
      <c r="J1309" s="298"/>
      <c r="K1309" s="282"/>
      <c r="L1309" s="285"/>
      <c r="M1309" s="285"/>
      <c r="N1309" s="285"/>
    </row>
    <row r="1310" spans="1:14" ht="15.6">
      <c r="A1310" s="298"/>
      <c r="B1310" s="293"/>
      <c r="C1310" s="298"/>
      <c r="D1310" s="298"/>
      <c r="E1310" s="298"/>
      <c r="F1310" s="332"/>
      <c r="G1310" s="282"/>
      <c r="H1310" s="298"/>
      <c r="I1310" s="298"/>
      <c r="J1310" s="298"/>
      <c r="K1310" s="282"/>
      <c r="L1310" s="285"/>
      <c r="M1310" s="285"/>
      <c r="N1310" s="285"/>
    </row>
    <row r="1311" spans="1:14" ht="15.6">
      <c r="A1311" s="298"/>
      <c r="B1311" s="293"/>
      <c r="C1311" s="298"/>
      <c r="D1311" s="298"/>
      <c r="E1311" s="298"/>
      <c r="F1311" s="332"/>
      <c r="G1311" s="282"/>
      <c r="H1311" s="298"/>
      <c r="I1311" s="298"/>
      <c r="J1311" s="298"/>
      <c r="K1311" s="282"/>
      <c r="L1311" s="285"/>
      <c r="M1311" s="285"/>
      <c r="N1311" s="285"/>
    </row>
    <row r="1312" spans="1:14" ht="15.6">
      <c r="A1312" s="298"/>
      <c r="B1312" s="293"/>
      <c r="C1312" s="298"/>
      <c r="D1312" s="298"/>
      <c r="E1312" s="298"/>
      <c r="F1312" s="332"/>
      <c r="G1312" s="282"/>
      <c r="H1312" s="298"/>
      <c r="I1312" s="298"/>
      <c r="J1312" s="298"/>
      <c r="K1312" s="282"/>
      <c r="L1312" s="285"/>
      <c r="M1312" s="285"/>
      <c r="N1312" s="285"/>
    </row>
    <row r="1313" spans="1:14" ht="15.6">
      <c r="A1313" s="298"/>
      <c r="B1313" s="293"/>
      <c r="C1313" s="298"/>
      <c r="D1313" s="298"/>
      <c r="E1313" s="298"/>
      <c r="F1313" s="332"/>
      <c r="G1313" s="282"/>
      <c r="H1313" s="298"/>
      <c r="I1313" s="298"/>
      <c r="J1313" s="298"/>
      <c r="K1313" s="282"/>
      <c r="L1313" s="285"/>
      <c r="M1313" s="285"/>
      <c r="N1313" s="285"/>
    </row>
    <row r="1314" spans="1:14" ht="15.6">
      <c r="A1314" s="298"/>
      <c r="B1314" s="293"/>
      <c r="C1314" s="298"/>
      <c r="D1314" s="298"/>
      <c r="E1314" s="298"/>
      <c r="F1314" s="332"/>
      <c r="G1314" s="282"/>
      <c r="H1314" s="298"/>
      <c r="I1314" s="298"/>
      <c r="J1314" s="298"/>
      <c r="K1314" s="282"/>
      <c r="L1314" s="285"/>
      <c r="M1314" s="285"/>
      <c r="N1314" s="285"/>
    </row>
    <row r="1315" spans="1:14" ht="15.6">
      <c r="A1315" s="298"/>
      <c r="B1315" s="293"/>
      <c r="C1315" s="298"/>
      <c r="D1315" s="298"/>
      <c r="E1315" s="298"/>
      <c r="F1315" s="332"/>
      <c r="G1315" s="282"/>
      <c r="H1315" s="298"/>
      <c r="I1315" s="298"/>
      <c r="J1315" s="298"/>
      <c r="K1315" s="282"/>
      <c r="L1315" s="285"/>
      <c r="M1315" s="285"/>
      <c r="N1315" s="285"/>
    </row>
    <row r="1316" spans="1:14" ht="15.6">
      <c r="A1316" s="298"/>
      <c r="B1316" s="293"/>
      <c r="C1316" s="298"/>
      <c r="D1316" s="298"/>
      <c r="E1316" s="298"/>
      <c r="F1316" s="332"/>
      <c r="G1316" s="282"/>
      <c r="H1316" s="298"/>
      <c r="I1316" s="298"/>
      <c r="J1316" s="298"/>
      <c r="K1316" s="282"/>
      <c r="L1316" s="285"/>
      <c r="M1316" s="285"/>
      <c r="N1316" s="285"/>
    </row>
    <row r="1317" spans="1:14" ht="15.6">
      <c r="A1317" s="298"/>
      <c r="B1317" s="293"/>
      <c r="C1317" s="298"/>
      <c r="D1317" s="298"/>
      <c r="E1317" s="298"/>
      <c r="F1317" s="332"/>
      <c r="G1317" s="282"/>
      <c r="H1317" s="298"/>
      <c r="I1317" s="298"/>
      <c r="J1317" s="298"/>
      <c r="K1317" s="282"/>
      <c r="L1317" s="285"/>
      <c r="M1317" s="285"/>
      <c r="N1317" s="285"/>
    </row>
    <row r="1318" spans="1:14" ht="15.6">
      <c r="A1318" s="298"/>
      <c r="B1318" s="293"/>
      <c r="C1318" s="298"/>
      <c r="D1318" s="298"/>
      <c r="E1318" s="298"/>
      <c r="F1318" s="332"/>
      <c r="G1318" s="282"/>
      <c r="H1318" s="298"/>
      <c r="I1318" s="298"/>
      <c r="J1318" s="298"/>
      <c r="K1318" s="282"/>
      <c r="L1318" s="285"/>
      <c r="M1318" s="285"/>
      <c r="N1318" s="285"/>
    </row>
    <row r="1319" spans="1:14" ht="15.6">
      <c r="A1319" s="298"/>
      <c r="B1319" s="293"/>
      <c r="C1319" s="298"/>
      <c r="D1319" s="298"/>
      <c r="E1319" s="298"/>
      <c r="F1319" s="332"/>
      <c r="G1319" s="282"/>
      <c r="H1319" s="298"/>
      <c r="I1319" s="298"/>
      <c r="J1319" s="298"/>
      <c r="K1319" s="282"/>
      <c r="L1319" s="285"/>
      <c r="M1319" s="285"/>
      <c r="N1319" s="285"/>
    </row>
    <row r="1320" spans="1:14" ht="15.6">
      <c r="A1320" s="298"/>
      <c r="B1320" s="293"/>
      <c r="C1320" s="298"/>
      <c r="D1320" s="298"/>
      <c r="E1320" s="298"/>
      <c r="F1320" s="332"/>
      <c r="G1320" s="282"/>
      <c r="H1320" s="298"/>
      <c r="I1320" s="298"/>
      <c r="J1320" s="298"/>
      <c r="K1320" s="282"/>
      <c r="L1320" s="285"/>
      <c r="M1320" s="285"/>
      <c r="N1320" s="285"/>
    </row>
    <row r="1321" spans="1:14" ht="15.6">
      <c r="A1321" s="298"/>
      <c r="B1321" s="293"/>
      <c r="C1321" s="298"/>
      <c r="D1321" s="298"/>
      <c r="E1321" s="298"/>
      <c r="F1321" s="332"/>
      <c r="G1321" s="282"/>
      <c r="H1321" s="298"/>
      <c r="I1321" s="298"/>
      <c r="J1321" s="298"/>
      <c r="K1321" s="282"/>
      <c r="L1321" s="285"/>
      <c r="M1321" s="285"/>
      <c r="N1321" s="285"/>
    </row>
    <row r="1322" spans="1:14" ht="15.6">
      <c r="A1322" s="298"/>
      <c r="B1322" s="293"/>
      <c r="C1322" s="298"/>
      <c r="D1322" s="298"/>
      <c r="E1322" s="298"/>
      <c r="F1322" s="332"/>
      <c r="G1322" s="282"/>
      <c r="H1322" s="298"/>
      <c r="I1322" s="298"/>
      <c r="J1322" s="298"/>
      <c r="K1322" s="282"/>
      <c r="L1322" s="285"/>
      <c r="M1322" s="285"/>
      <c r="N1322" s="285"/>
    </row>
    <row r="1323" spans="1:14" ht="15.6">
      <c r="A1323" s="298"/>
      <c r="B1323" s="293"/>
      <c r="C1323" s="298"/>
      <c r="D1323" s="298"/>
      <c r="E1323" s="298"/>
      <c r="F1323" s="332"/>
      <c r="G1323" s="282"/>
      <c r="H1323" s="298"/>
      <c r="I1323" s="298"/>
      <c r="J1323" s="298"/>
      <c r="K1323" s="282"/>
      <c r="L1323" s="285"/>
      <c r="M1323" s="285"/>
      <c r="N1323" s="285"/>
    </row>
    <row r="1324" spans="1:14" ht="15.6">
      <c r="A1324" s="298"/>
      <c r="B1324" s="293"/>
      <c r="C1324" s="298"/>
      <c r="D1324" s="298"/>
      <c r="E1324" s="298"/>
      <c r="F1324" s="332"/>
      <c r="G1324" s="282"/>
      <c r="H1324" s="298"/>
      <c r="I1324" s="298"/>
      <c r="J1324" s="298"/>
      <c r="K1324" s="282"/>
      <c r="L1324" s="285"/>
      <c r="M1324" s="285"/>
      <c r="N1324" s="285"/>
    </row>
    <row r="1325" spans="1:14" ht="15.6">
      <c r="A1325" s="298"/>
      <c r="B1325" s="293"/>
      <c r="C1325" s="298"/>
      <c r="D1325" s="298"/>
      <c r="E1325" s="298"/>
      <c r="F1325" s="332"/>
      <c r="G1325" s="282"/>
      <c r="H1325" s="298"/>
      <c r="I1325" s="298"/>
      <c r="J1325" s="298"/>
      <c r="K1325" s="282"/>
      <c r="L1325" s="285"/>
      <c r="M1325" s="285"/>
      <c r="N1325" s="285"/>
    </row>
    <row r="1326" spans="1:14" ht="15.6">
      <c r="A1326" s="298"/>
      <c r="B1326" s="293"/>
      <c r="C1326" s="298"/>
      <c r="D1326" s="298"/>
      <c r="E1326" s="298"/>
      <c r="F1326" s="332"/>
      <c r="G1326" s="282"/>
      <c r="H1326" s="298"/>
      <c r="I1326" s="298"/>
      <c r="J1326" s="298"/>
      <c r="K1326" s="282"/>
      <c r="L1326" s="285"/>
      <c r="M1326" s="285"/>
      <c r="N1326" s="285"/>
    </row>
    <row r="1327" spans="1:14" ht="15.6">
      <c r="A1327" s="298"/>
      <c r="B1327" s="293"/>
      <c r="C1327" s="298"/>
      <c r="D1327" s="298"/>
      <c r="E1327" s="298"/>
      <c r="F1327" s="332"/>
      <c r="G1327" s="282"/>
      <c r="H1327" s="298"/>
      <c r="I1327" s="298"/>
      <c r="J1327" s="298"/>
      <c r="K1327" s="282"/>
      <c r="L1327" s="285"/>
      <c r="M1327" s="285"/>
      <c r="N1327" s="285"/>
    </row>
    <row r="1328" spans="1:14" ht="15.6">
      <c r="A1328" s="298"/>
      <c r="B1328" s="293"/>
      <c r="C1328" s="298"/>
      <c r="D1328" s="298"/>
      <c r="E1328" s="298"/>
      <c r="F1328" s="332"/>
      <c r="G1328" s="282"/>
      <c r="H1328" s="298"/>
      <c r="I1328" s="298"/>
      <c r="J1328" s="298"/>
      <c r="K1328" s="282"/>
      <c r="L1328" s="285"/>
      <c r="M1328" s="285"/>
      <c r="N1328" s="285"/>
    </row>
    <row r="1329" spans="1:14" ht="15.6">
      <c r="A1329" s="298"/>
      <c r="B1329" s="293"/>
      <c r="C1329" s="298"/>
      <c r="D1329" s="298"/>
      <c r="E1329" s="298"/>
      <c r="F1329" s="332"/>
      <c r="G1329" s="282"/>
      <c r="H1329" s="298"/>
      <c r="I1329" s="298"/>
      <c r="J1329" s="298"/>
      <c r="K1329" s="282"/>
      <c r="L1329" s="285"/>
      <c r="M1329" s="285"/>
      <c r="N1329" s="285"/>
    </row>
    <row r="1330" spans="1:14" ht="15.6">
      <c r="A1330" s="298"/>
      <c r="B1330" s="293"/>
      <c r="C1330" s="298"/>
      <c r="D1330" s="298"/>
      <c r="E1330" s="298"/>
      <c r="F1330" s="332"/>
      <c r="G1330" s="282"/>
      <c r="H1330" s="298"/>
      <c r="I1330" s="298"/>
      <c r="J1330" s="298"/>
      <c r="K1330" s="282"/>
      <c r="L1330" s="285"/>
      <c r="M1330" s="285"/>
      <c r="N1330" s="285"/>
    </row>
    <row r="1331" spans="1:14" ht="15.6">
      <c r="A1331" s="298"/>
      <c r="B1331" s="293"/>
      <c r="C1331" s="298"/>
      <c r="D1331" s="298"/>
      <c r="E1331" s="298"/>
      <c r="F1331" s="332"/>
      <c r="G1331" s="282"/>
      <c r="H1331" s="298"/>
      <c r="I1331" s="298"/>
      <c r="J1331" s="298"/>
      <c r="K1331" s="282"/>
      <c r="L1331" s="285"/>
      <c r="M1331" s="285"/>
      <c r="N1331" s="285"/>
    </row>
    <row r="1332" spans="1:14" ht="15.6">
      <c r="A1332" s="298"/>
      <c r="B1332" s="293"/>
      <c r="C1332" s="298"/>
      <c r="D1332" s="298"/>
      <c r="E1332" s="298"/>
      <c r="F1332" s="332"/>
      <c r="G1332" s="282"/>
      <c r="H1332" s="298"/>
      <c r="I1332" s="298"/>
      <c r="J1332" s="298"/>
      <c r="K1332" s="282"/>
      <c r="L1332" s="285"/>
      <c r="M1332" s="285"/>
      <c r="N1332" s="285"/>
    </row>
    <row r="1333" spans="1:14" ht="15.6">
      <c r="A1333" s="298"/>
      <c r="B1333" s="293"/>
      <c r="C1333" s="298"/>
      <c r="D1333" s="298"/>
      <c r="E1333" s="298"/>
      <c r="F1333" s="332"/>
      <c r="G1333" s="282"/>
      <c r="H1333" s="298"/>
      <c r="I1333" s="298"/>
      <c r="J1333" s="298"/>
      <c r="K1333" s="282"/>
      <c r="L1333" s="285"/>
      <c r="M1333" s="285"/>
      <c r="N1333" s="285"/>
    </row>
    <row r="1334" spans="1:14" ht="15.6">
      <c r="A1334" s="298"/>
      <c r="B1334" s="293"/>
      <c r="C1334" s="298"/>
      <c r="D1334" s="298"/>
      <c r="E1334" s="298"/>
      <c r="F1334" s="332"/>
      <c r="G1334" s="282"/>
      <c r="H1334" s="298"/>
      <c r="I1334" s="298"/>
      <c r="J1334" s="298"/>
      <c r="K1334" s="282"/>
      <c r="L1334" s="285"/>
      <c r="M1334" s="285"/>
      <c r="N1334" s="285"/>
    </row>
    <row r="1335" spans="1:14" ht="15.6">
      <c r="A1335" s="298"/>
      <c r="B1335" s="293"/>
      <c r="C1335" s="298"/>
      <c r="D1335" s="298"/>
      <c r="E1335" s="298"/>
      <c r="F1335" s="332"/>
      <c r="G1335" s="282"/>
      <c r="H1335" s="298"/>
      <c r="I1335" s="298"/>
      <c r="J1335" s="298"/>
      <c r="K1335" s="282"/>
      <c r="L1335" s="285"/>
      <c r="M1335" s="285"/>
      <c r="N1335" s="285"/>
    </row>
    <row r="1336" spans="1:14" ht="15.6">
      <c r="A1336" s="298"/>
      <c r="B1336" s="293"/>
      <c r="C1336" s="298"/>
      <c r="D1336" s="298"/>
      <c r="E1336" s="298"/>
      <c r="F1336" s="332"/>
      <c r="G1336" s="282"/>
      <c r="H1336" s="298"/>
      <c r="I1336" s="298"/>
      <c r="J1336" s="298"/>
      <c r="K1336" s="282"/>
      <c r="L1336" s="285"/>
      <c r="M1336" s="285"/>
      <c r="N1336" s="285"/>
    </row>
    <row r="1337" spans="1:14" ht="15.6">
      <c r="A1337" s="298"/>
      <c r="B1337" s="293"/>
      <c r="C1337" s="298"/>
      <c r="D1337" s="298"/>
      <c r="E1337" s="298"/>
      <c r="F1337" s="332"/>
      <c r="G1337" s="282"/>
      <c r="H1337" s="298"/>
      <c r="I1337" s="298"/>
      <c r="J1337" s="298"/>
      <c r="K1337" s="282"/>
      <c r="L1337" s="285"/>
      <c r="M1337" s="285"/>
      <c r="N1337" s="285"/>
    </row>
    <row r="1338" spans="1:14" ht="15.6">
      <c r="A1338" s="298"/>
      <c r="B1338" s="293"/>
      <c r="C1338" s="298"/>
      <c r="D1338" s="298"/>
      <c r="E1338" s="298"/>
      <c r="F1338" s="332"/>
      <c r="G1338" s="282"/>
      <c r="H1338" s="298"/>
      <c r="I1338" s="298"/>
      <c r="J1338" s="298"/>
      <c r="K1338" s="282"/>
      <c r="L1338" s="285"/>
      <c r="M1338" s="285"/>
      <c r="N1338" s="285"/>
    </row>
    <row r="1339" spans="1:14" ht="15.6">
      <c r="A1339" s="298"/>
      <c r="B1339" s="293"/>
      <c r="C1339" s="298"/>
      <c r="D1339" s="298"/>
      <c r="E1339" s="298"/>
      <c r="F1339" s="332"/>
      <c r="G1339" s="282"/>
      <c r="H1339" s="298"/>
      <c r="I1339" s="298"/>
      <c r="J1339" s="298"/>
      <c r="K1339" s="282"/>
      <c r="L1339" s="285"/>
      <c r="M1339" s="285"/>
      <c r="N1339" s="285"/>
    </row>
    <row r="1340" spans="1:14" ht="15.6">
      <c r="A1340" s="298"/>
      <c r="B1340" s="293"/>
      <c r="C1340" s="298"/>
      <c r="D1340" s="298"/>
      <c r="E1340" s="298"/>
      <c r="F1340" s="332"/>
      <c r="G1340" s="282"/>
      <c r="H1340" s="298"/>
      <c r="I1340" s="298"/>
      <c r="J1340" s="298"/>
      <c r="K1340" s="282"/>
      <c r="L1340" s="285"/>
      <c r="M1340" s="285"/>
      <c r="N1340" s="285"/>
    </row>
    <row r="1341" spans="1:14" ht="15.6">
      <c r="A1341" s="298"/>
      <c r="B1341" s="293"/>
      <c r="C1341" s="298"/>
      <c r="D1341" s="298"/>
      <c r="E1341" s="298"/>
      <c r="F1341" s="332"/>
      <c r="G1341" s="282"/>
      <c r="H1341" s="298"/>
      <c r="I1341" s="298"/>
      <c r="J1341" s="298"/>
      <c r="K1341" s="282"/>
      <c r="L1341" s="285"/>
      <c r="M1341" s="285"/>
      <c r="N1341" s="285"/>
    </row>
    <row r="1342" spans="1:14" ht="15.6">
      <c r="A1342" s="298"/>
      <c r="B1342" s="293"/>
      <c r="C1342" s="298"/>
      <c r="D1342" s="298"/>
      <c r="E1342" s="298"/>
      <c r="F1342" s="332"/>
      <c r="G1342" s="282"/>
      <c r="H1342" s="298"/>
      <c r="I1342" s="298"/>
      <c r="J1342" s="298"/>
      <c r="K1342" s="282"/>
      <c r="L1342" s="285"/>
      <c r="M1342" s="285"/>
      <c r="N1342" s="285"/>
    </row>
    <row r="1343" spans="1:14" ht="15.6">
      <c r="A1343" s="298"/>
      <c r="B1343" s="293"/>
      <c r="C1343" s="298"/>
      <c r="D1343" s="298"/>
      <c r="E1343" s="298"/>
      <c r="F1343" s="332"/>
      <c r="G1343" s="282"/>
      <c r="H1343" s="298"/>
      <c r="I1343" s="298"/>
      <c r="J1343" s="298"/>
      <c r="K1343" s="282"/>
      <c r="L1343" s="285"/>
      <c r="M1343" s="285"/>
      <c r="N1343" s="285"/>
    </row>
    <row r="1344" spans="1:14" ht="15.6">
      <c r="A1344" s="298"/>
      <c r="B1344" s="293"/>
      <c r="C1344" s="298"/>
      <c r="D1344" s="298"/>
      <c r="E1344" s="298"/>
      <c r="F1344" s="332"/>
      <c r="G1344" s="282"/>
      <c r="H1344" s="298"/>
      <c r="I1344" s="298"/>
      <c r="J1344" s="298"/>
      <c r="K1344" s="282"/>
      <c r="L1344" s="285"/>
      <c r="M1344" s="285"/>
      <c r="N1344" s="285"/>
    </row>
    <row r="1345" spans="1:14" ht="15.6">
      <c r="A1345" s="298"/>
      <c r="B1345" s="293"/>
      <c r="C1345" s="298"/>
      <c r="D1345" s="298"/>
      <c r="E1345" s="298"/>
      <c r="F1345" s="332"/>
      <c r="G1345" s="282"/>
      <c r="H1345" s="298"/>
      <c r="I1345" s="298"/>
      <c r="J1345" s="298"/>
      <c r="K1345" s="282"/>
      <c r="L1345" s="285"/>
      <c r="M1345" s="285"/>
      <c r="N1345" s="285"/>
    </row>
    <row r="1346" spans="1:14" ht="15.6">
      <c r="A1346" s="298"/>
      <c r="B1346" s="293"/>
      <c r="C1346" s="298"/>
      <c r="D1346" s="298"/>
      <c r="E1346" s="298"/>
      <c r="F1346" s="332"/>
      <c r="G1346" s="282"/>
      <c r="H1346" s="298"/>
      <c r="I1346" s="298"/>
      <c r="J1346" s="298"/>
      <c r="K1346" s="282"/>
      <c r="L1346" s="285"/>
      <c r="M1346" s="285"/>
      <c r="N1346" s="285"/>
    </row>
    <row r="1347" spans="1:14" ht="15.6">
      <c r="A1347" s="298"/>
      <c r="B1347" s="293"/>
      <c r="C1347" s="298"/>
      <c r="D1347" s="298"/>
      <c r="E1347" s="298"/>
      <c r="F1347" s="332"/>
      <c r="G1347" s="282"/>
      <c r="H1347" s="298"/>
      <c r="I1347" s="298"/>
      <c r="J1347" s="298"/>
      <c r="K1347" s="282"/>
      <c r="L1347" s="285"/>
      <c r="M1347" s="285"/>
      <c r="N1347" s="285"/>
    </row>
    <row r="1348" spans="1:14" ht="15.6">
      <c r="A1348" s="298"/>
      <c r="B1348" s="293"/>
      <c r="C1348" s="298"/>
      <c r="D1348" s="298"/>
      <c r="E1348" s="298"/>
      <c r="F1348" s="332"/>
      <c r="G1348" s="282"/>
      <c r="H1348" s="298"/>
      <c r="I1348" s="298"/>
      <c r="J1348" s="298"/>
      <c r="K1348" s="282"/>
      <c r="L1348" s="285"/>
      <c r="M1348" s="285"/>
      <c r="N1348" s="285"/>
    </row>
    <row r="1349" spans="1:14" ht="15.6">
      <c r="A1349" s="298"/>
      <c r="B1349" s="293"/>
      <c r="C1349" s="298"/>
      <c r="D1349" s="298"/>
      <c r="E1349" s="298"/>
      <c r="F1349" s="332"/>
      <c r="G1349" s="282"/>
      <c r="H1349" s="298"/>
      <c r="I1349" s="298"/>
      <c r="J1349" s="298"/>
      <c r="K1349" s="282"/>
      <c r="L1349" s="285"/>
      <c r="M1349" s="285"/>
      <c r="N1349" s="285"/>
    </row>
    <row r="1350" spans="1:14" ht="15.6">
      <c r="A1350" s="298"/>
      <c r="B1350" s="293"/>
      <c r="C1350" s="298"/>
      <c r="D1350" s="298"/>
      <c r="E1350" s="298"/>
      <c r="F1350" s="332"/>
      <c r="G1350" s="282"/>
      <c r="H1350" s="298"/>
      <c r="I1350" s="298"/>
      <c r="J1350" s="298"/>
      <c r="K1350" s="282"/>
      <c r="L1350" s="285"/>
      <c r="M1350" s="285"/>
      <c r="N1350" s="285"/>
    </row>
    <row r="1351" spans="1:14" ht="15.6">
      <c r="A1351" s="298"/>
      <c r="B1351" s="293"/>
      <c r="C1351" s="298"/>
      <c r="D1351" s="298"/>
      <c r="E1351" s="298"/>
      <c r="F1351" s="332"/>
      <c r="G1351" s="282"/>
      <c r="H1351" s="298"/>
      <c r="I1351" s="298"/>
      <c r="J1351" s="298"/>
      <c r="K1351" s="282"/>
      <c r="L1351" s="285"/>
      <c r="M1351" s="285"/>
      <c r="N1351" s="285"/>
    </row>
    <row r="1352" spans="1:14" ht="15.6">
      <c r="A1352" s="298"/>
      <c r="B1352" s="293"/>
      <c r="C1352" s="298"/>
      <c r="D1352" s="298"/>
      <c r="E1352" s="298"/>
      <c r="F1352" s="332"/>
      <c r="G1352" s="282"/>
      <c r="H1352" s="298"/>
      <c r="I1352" s="298"/>
      <c r="J1352" s="298"/>
      <c r="K1352" s="282"/>
      <c r="L1352" s="285"/>
      <c r="M1352" s="285"/>
      <c r="N1352" s="285"/>
    </row>
    <row r="1353" spans="1:14" ht="15.6">
      <c r="A1353" s="298"/>
      <c r="B1353" s="293"/>
      <c r="C1353" s="298"/>
      <c r="D1353" s="298"/>
      <c r="E1353" s="298"/>
      <c r="F1353" s="332"/>
      <c r="G1353" s="282"/>
      <c r="H1353" s="298"/>
      <c r="I1353" s="298"/>
      <c r="J1353" s="298"/>
      <c r="K1353" s="282"/>
      <c r="L1353" s="285"/>
      <c r="M1353" s="285"/>
      <c r="N1353" s="285"/>
    </row>
    <row r="1354" spans="1:14" ht="15.6">
      <c r="A1354" s="298"/>
      <c r="B1354" s="293"/>
      <c r="C1354" s="298"/>
      <c r="D1354" s="298"/>
      <c r="E1354" s="298"/>
      <c r="F1354" s="332"/>
      <c r="G1354" s="282"/>
      <c r="H1354" s="298"/>
      <c r="I1354" s="298"/>
      <c r="J1354" s="298"/>
      <c r="K1354" s="282"/>
      <c r="L1354" s="285"/>
      <c r="M1354" s="285"/>
      <c r="N1354" s="285"/>
    </row>
    <row r="1355" spans="1:14" ht="15.6">
      <c r="A1355" s="298"/>
      <c r="B1355" s="293"/>
      <c r="C1355" s="298"/>
      <c r="D1355" s="298"/>
      <c r="E1355" s="298"/>
      <c r="F1355" s="332"/>
      <c r="G1355" s="282"/>
      <c r="H1355" s="298"/>
      <c r="I1355" s="298"/>
      <c r="J1355" s="298"/>
      <c r="K1355" s="282"/>
      <c r="L1355" s="285"/>
      <c r="M1355" s="285"/>
      <c r="N1355" s="285"/>
    </row>
    <row r="1356" spans="1:14" ht="15.6">
      <c r="A1356" s="298"/>
      <c r="B1356" s="293"/>
      <c r="C1356" s="298"/>
      <c r="D1356" s="298"/>
      <c r="E1356" s="298"/>
      <c r="F1356" s="332"/>
      <c r="G1356" s="282"/>
      <c r="H1356" s="298"/>
      <c r="I1356" s="298"/>
      <c r="J1356" s="298"/>
      <c r="K1356" s="282"/>
      <c r="L1356" s="285"/>
      <c r="M1356" s="285"/>
      <c r="N1356" s="285"/>
    </row>
    <row r="1357" spans="1:14" ht="15.6">
      <c r="A1357" s="298"/>
      <c r="B1357" s="293"/>
      <c r="C1357" s="298"/>
      <c r="D1357" s="298"/>
      <c r="E1357" s="298"/>
      <c r="F1357" s="332"/>
      <c r="G1357" s="282"/>
      <c r="H1357" s="298"/>
      <c r="I1357" s="298"/>
      <c r="J1357" s="298"/>
      <c r="K1357" s="282"/>
      <c r="L1357" s="285"/>
      <c r="M1357" s="285"/>
      <c r="N1357" s="285"/>
    </row>
    <row r="1358" spans="1:14" ht="15.6">
      <c r="A1358" s="298"/>
      <c r="B1358" s="293"/>
      <c r="C1358" s="298"/>
      <c r="D1358" s="298"/>
      <c r="E1358" s="298"/>
      <c r="F1358" s="332"/>
      <c r="G1358" s="282"/>
      <c r="H1358" s="298"/>
      <c r="I1358" s="298"/>
      <c r="J1358" s="298"/>
      <c r="K1358" s="282"/>
      <c r="L1358" s="285"/>
      <c r="M1358" s="285"/>
      <c r="N1358" s="285"/>
    </row>
    <row r="1359" spans="1:14" ht="15.6">
      <c r="A1359" s="298"/>
      <c r="B1359" s="293"/>
      <c r="C1359" s="298"/>
      <c r="D1359" s="298"/>
      <c r="E1359" s="298"/>
      <c r="F1359" s="332"/>
      <c r="G1359" s="282"/>
      <c r="H1359" s="298"/>
      <c r="I1359" s="298"/>
      <c r="J1359" s="298"/>
      <c r="K1359" s="282"/>
      <c r="L1359" s="285"/>
      <c r="M1359" s="285"/>
      <c r="N1359" s="285"/>
    </row>
    <row r="1360" spans="1:14" ht="15.6">
      <c r="A1360" s="298"/>
      <c r="B1360" s="293"/>
      <c r="C1360" s="298"/>
      <c r="D1360" s="298"/>
      <c r="E1360" s="298"/>
      <c r="F1360" s="332"/>
      <c r="G1360" s="282"/>
      <c r="H1360" s="298"/>
      <c r="I1360" s="298"/>
      <c r="J1360" s="298"/>
      <c r="K1360" s="282"/>
      <c r="L1360" s="285"/>
      <c r="M1360" s="285"/>
      <c r="N1360" s="285"/>
    </row>
    <row r="1361" spans="1:14" ht="15.6">
      <c r="A1361" s="298"/>
      <c r="B1361" s="293"/>
      <c r="C1361" s="298"/>
      <c r="D1361" s="298"/>
      <c r="E1361" s="298"/>
      <c r="F1361" s="332"/>
      <c r="G1361" s="282"/>
      <c r="H1361" s="298"/>
      <c r="I1361" s="298"/>
      <c r="J1361" s="298"/>
      <c r="K1361" s="282"/>
      <c r="L1361" s="285"/>
      <c r="M1361" s="285"/>
      <c r="N1361" s="285"/>
    </row>
    <row r="1362" spans="1:14" ht="15.6">
      <c r="A1362" s="298"/>
      <c r="B1362" s="293"/>
      <c r="C1362" s="298"/>
      <c r="D1362" s="298"/>
      <c r="E1362" s="298"/>
      <c r="F1362" s="332"/>
      <c r="G1362" s="282"/>
      <c r="H1362" s="298"/>
      <c r="I1362" s="298"/>
      <c r="J1362" s="298"/>
      <c r="K1362" s="282"/>
      <c r="L1362" s="285"/>
      <c r="M1362" s="285"/>
      <c r="N1362" s="285"/>
    </row>
    <row r="1363" spans="1:14" ht="15.6">
      <c r="A1363" s="298"/>
      <c r="B1363" s="293"/>
      <c r="C1363" s="298"/>
      <c r="D1363" s="298"/>
      <c r="E1363" s="298"/>
      <c r="F1363" s="332"/>
      <c r="G1363" s="282"/>
      <c r="H1363" s="298"/>
      <c r="I1363" s="298"/>
      <c r="J1363" s="298"/>
      <c r="K1363" s="282"/>
      <c r="L1363" s="285"/>
      <c r="M1363" s="285"/>
      <c r="N1363" s="285"/>
    </row>
    <row r="1364" spans="1:14" ht="15.6">
      <c r="A1364" s="298"/>
      <c r="B1364" s="293"/>
      <c r="C1364" s="298"/>
      <c r="D1364" s="298"/>
      <c r="E1364" s="298"/>
      <c r="F1364" s="332"/>
      <c r="G1364" s="282"/>
      <c r="H1364" s="298"/>
      <c r="I1364" s="298"/>
      <c r="J1364" s="298"/>
      <c r="K1364" s="282"/>
      <c r="L1364" s="285"/>
      <c r="M1364" s="285"/>
      <c r="N1364" s="285"/>
    </row>
    <row r="1365" spans="1:14" ht="15.6">
      <c r="A1365" s="298"/>
      <c r="B1365" s="293"/>
      <c r="C1365" s="298"/>
      <c r="D1365" s="298"/>
      <c r="E1365" s="298"/>
      <c r="F1365" s="332"/>
      <c r="G1365" s="282"/>
      <c r="H1365" s="298"/>
      <c r="I1365" s="298"/>
      <c r="J1365" s="298"/>
      <c r="K1365" s="282"/>
      <c r="L1365" s="285"/>
      <c r="M1365" s="285"/>
      <c r="N1365" s="285"/>
    </row>
    <row r="1366" spans="1:14" ht="15.6">
      <c r="A1366" s="298"/>
      <c r="B1366" s="293"/>
      <c r="C1366" s="298"/>
      <c r="D1366" s="298"/>
      <c r="E1366" s="298"/>
      <c r="F1366" s="332"/>
      <c r="G1366" s="282"/>
      <c r="H1366" s="298"/>
      <c r="I1366" s="298"/>
      <c r="J1366" s="298"/>
      <c r="K1366" s="282"/>
      <c r="L1366" s="285"/>
      <c r="M1366" s="285"/>
      <c r="N1366" s="285"/>
    </row>
    <row r="1367" spans="1:14" ht="15.6">
      <c r="A1367" s="298"/>
      <c r="B1367" s="293"/>
      <c r="C1367" s="298"/>
      <c r="D1367" s="298"/>
      <c r="E1367" s="298"/>
      <c r="F1367" s="332"/>
      <c r="G1367" s="282"/>
      <c r="H1367" s="298"/>
      <c r="I1367" s="298"/>
      <c r="J1367" s="298"/>
      <c r="K1367" s="282"/>
      <c r="L1367" s="285"/>
      <c r="M1367" s="285"/>
      <c r="N1367" s="285"/>
    </row>
    <row r="1368" spans="1:14" ht="15.6">
      <c r="A1368" s="298"/>
      <c r="B1368" s="293"/>
      <c r="C1368" s="298"/>
      <c r="D1368" s="298"/>
      <c r="E1368" s="298"/>
      <c r="F1368" s="332"/>
      <c r="G1368" s="282"/>
      <c r="H1368" s="298"/>
      <c r="I1368" s="298"/>
      <c r="J1368" s="298"/>
      <c r="K1368" s="282"/>
      <c r="L1368" s="285"/>
      <c r="M1368" s="285"/>
      <c r="N1368" s="285"/>
    </row>
    <row r="1369" spans="1:14" ht="15.6">
      <c r="A1369" s="298"/>
      <c r="B1369" s="293"/>
      <c r="C1369" s="298"/>
      <c r="D1369" s="298"/>
      <c r="E1369" s="298"/>
      <c r="F1369" s="332"/>
      <c r="G1369" s="282"/>
      <c r="H1369" s="298"/>
      <c r="I1369" s="298"/>
      <c r="J1369" s="298"/>
      <c r="K1369" s="282"/>
      <c r="L1369" s="285"/>
      <c r="M1369" s="285"/>
      <c r="N1369" s="285"/>
    </row>
    <row r="1370" spans="1:14" ht="15.6">
      <c r="A1370" s="298"/>
      <c r="B1370" s="293"/>
      <c r="C1370" s="298"/>
      <c r="D1370" s="298"/>
      <c r="E1370" s="298"/>
      <c r="F1370" s="332"/>
      <c r="G1370" s="282"/>
      <c r="H1370" s="298"/>
      <c r="I1370" s="298"/>
      <c r="J1370" s="298"/>
      <c r="K1370" s="282"/>
      <c r="L1370" s="285"/>
      <c r="M1370" s="285"/>
      <c r="N1370" s="285"/>
    </row>
    <row r="1371" spans="1:14" ht="15.6">
      <c r="A1371" s="298"/>
      <c r="B1371" s="293"/>
      <c r="C1371" s="298"/>
      <c r="D1371" s="298"/>
      <c r="E1371" s="298"/>
      <c r="F1371" s="332"/>
      <c r="G1371" s="282"/>
      <c r="H1371" s="298"/>
      <c r="I1371" s="298"/>
      <c r="J1371" s="298"/>
      <c r="K1371" s="282"/>
      <c r="L1371" s="285"/>
      <c r="M1371" s="285"/>
      <c r="N1371" s="285"/>
    </row>
    <row r="1372" spans="1:14" ht="15.6">
      <c r="A1372" s="298"/>
      <c r="B1372" s="293"/>
      <c r="C1372" s="298"/>
      <c r="D1372" s="298"/>
      <c r="E1372" s="298"/>
      <c r="F1372" s="332"/>
      <c r="G1372" s="282"/>
      <c r="H1372" s="298"/>
      <c r="I1372" s="298"/>
      <c r="J1372" s="298"/>
      <c r="K1372" s="282"/>
      <c r="L1372" s="285"/>
      <c r="M1372" s="285"/>
      <c r="N1372" s="285"/>
    </row>
    <row r="1373" spans="1:14" ht="15.6">
      <c r="A1373" s="298"/>
      <c r="B1373" s="293"/>
      <c r="C1373" s="298"/>
      <c r="D1373" s="298"/>
      <c r="E1373" s="298"/>
      <c r="F1373" s="332"/>
      <c r="G1373" s="282"/>
      <c r="H1373" s="298"/>
      <c r="I1373" s="298"/>
      <c r="J1373" s="298"/>
      <c r="K1373" s="282"/>
      <c r="L1373" s="285"/>
      <c r="M1373" s="285"/>
      <c r="N1373" s="285"/>
    </row>
    <row r="1374" spans="1:14" ht="15.6">
      <c r="A1374" s="298"/>
      <c r="B1374" s="293"/>
      <c r="C1374" s="298"/>
      <c r="D1374" s="298"/>
      <c r="E1374" s="298"/>
      <c r="F1374" s="332"/>
      <c r="G1374" s="282"/>
      <c r="H1374" s="298"/>
      <c r="I1374" s="298"/>
      <c r="J1374" s="298"/>
      <c r="K1374" s="282"/>
      <c r="L1374" s="285"/>
      <c r="M1374" s="285"/>
      <c r="N1374" s="285"/>
    </row>
    <row r="1375" spans="1:14" ht="15.6">
      <c r="A1375" s="298"/>
      <c r="B1375" s="293"/>
      <c r="C1375" s="298"/>
      <c r="D1375" s="298"/>
      <c r="E1375" s="298"/>
      <c r="F1375" s="332"/>
      <c r="G1375" s="282"/>
      <c r="H1375" s="298"/>
      <c r="I1375" s="298"/>
      <c r="J1375" s="298"/>
      <c r="K1375" s="282"/>
      <c r="L1375" s="285"/>
      <c r="M1375" s="285"/>
      <c r="N1375" s="285"/>
    </row>
    <row r="1376" spans="1:14" ht="15.6">
      <c r="A1376" s="298"/>
      <c r="B1376" s="293"/>
      <c r="C1376" s="298"/>
      <c r="D1376" s="298"/>
      <c r="E1376" s="298"/>
      <c r="F1376" s="332"/>
      <c r="G1376" s="282"/>
      <c r="H1376" s="298"/>
      <c r="I1376" s="298"/>
      <c r="J1376" s="298"/>
      <c r="K1376" s="282"/>
      <c r="L1376" s="285"/>
      <c r="M1376" s="285"/>
      <c r="N1376" s="285"/>
    </row>
    <row r="1377" spans="1:14" ht="15.6">
      <c r="A1377" s="298"/>
      <c r="B1377" s="293"/>
      <c r="C1377" s="298"/>
      <c r="D1377" s="298"/>
      <c r="E1377" s="298"/>
      <c r="F1377" s="332"/>
      <c r="G1377" s="282"/>
      <c r="H1377" s="298"/>
      <c r="I1377" s="298"/>
      <c r="J1377" s="298"/>
      <c r="K1377" s="282"/>
      <c r="L1377" s="285"/>
      <c r="M1377" s="285"/>
      <c r="N1377" s="285"/>
    </row>
    <row r="1378" spans="1:14" ht="15.6">
      <c r="A1378" s="298"/>
      <c r="B1378" s="293"/>
      <c r="C1378" s="298"/>
      <c r="D1378" s="298"/>
      <c r="E1378" s="298"/>
      <c r="F1378" s="332"/>
      <c r="G1378" s="282"/>
      <c r="H1378" s="298"/>
      <c r="I1378" s="298"/>
      <c r="J1378" s="298"/>
      <c r="K1378" s="282"/>
      <c r="L1378" s="285"/>
      <c r="M1378" s="285"/>
      <c r="N1378" s="285"/>
    </row>
    <row r="1379" spans="1:14" ht="15.6">
      <c r="A1379" s="298"/>
      <c r="B1379" s="293"/>
      <c r="C1379" s="298"/>
      <c r="D1379" s="298"/>
      <c r="E1379" s="298"/>
      <c r="F1379" s="332"/>
      <c r="G1379" s="282"/>
      <c r="H1379" s="298"/>
      <c r="I1379" s="298"/>
      <c r="J1379" s="298"/>
      <c r="K1379" s="282"/>
      <c r="L1379" s="285"/>
      <c r="M1379" s="285"/>
      <c r="N1379" s="285"/>
    </row>
    <row r="1380" spans="1:14" ht="15.6">
      <c r="A1380" s="298"/>
      <c r="B1380" s="293"/>
      <c r="C1380" s="298"/>
      <c r="D1380" s="298"/>
      <c r="E1380" s="298"/>
      <c r="F1380" s="332"/>
      <c r="G1380" s="282"/>
      <c r="H1380" s="298"/>
      <c r="I1380" s="298"/>
      <c r="J1380" s="298"/>
      <c r="K1380" s="282"/>
      <c r="L1380" s="285"/>
      <c r="M1380" s="285"/>
      <c r="N1380" s="285"/>
    </row>
    <row r="1381" spans="1:14" ht="15.6">
      <c r="A1381" s="298"/>
      <c r="B1381" s="293"/>
      <c r="C1381" s="298"/>
      <c r="D1381" s="298"/>
      <c r="E1381" s="298"/>
      <c r="F1381" s="332"/>
      <c r="G1381" s="282"/>
      <c r="H1381" s="298"/>
      <c r="I1381" s="298"/>
      <c r="J1381" s="298"/>
      <c r="K1381" s="282"/>
      <c r="L1381" s="285"/>
      <c r="M1381" s="285"/>
      <c r="N1381" s="285"/>
    </row>
    <row r="1382" spans="1:14" ht="15.6">
      <c r="A1382" s="298"/>
      <c r="B1382" s="293"/>
      <c r="C1382" s="298"/>
      <c r="D1382" s="298"/>
      <c r="E1382" s="298"/>
      <c r="F1382" s="332"/>
      <c r="G1382" s="282"/>
      <c r="H1382" s="298"/>
      <c r="I1382" s="298"/>
      <c r="J1382" s="298"/>
      <c r="K1382" s="282"/>
      <c r="L1382" s="285"/>
      <c r="M1382" s="285"/>
      <c r="N1382" s="285"/>
    </row>
    <row r="1383" spans="1:14" ht="15.6">
      <c r="A1383" s="298"/>
      <c r="B1383" s="293"/>
      <c r="C1383" s="298"/>
      <c r="D1383" s="298"/>
      <c r="E1383" s="298"/>
      <c r="F1383" s="332"/>
      <c r="G1383" s="282"/>
      <c r="H1383" s="298"/>
      <c r="I1383" s="298"/>
      <c r="J1383" s="298"/>
      <c r="K1383" s="282"/>
      <c r="L1383" s="285"/>
      <c r="M1383" s="285"/>
      <c r="N1383" s="285"/>
    </row>
    <row r="1384" spans="1:14" ht="15.6">
      <c r="A1384" s="298"/>
      <c r="B1384" s="293"/>
      <c r="C1384" s="298"/>
      <c r="D1384" s="298"/>
      <c r="E1384" s="298"/>
      <c r="F1384" s="332"/>
      <c r="G1384" s="282"/>
      <c r="H1384" s="298"/>
      <c r="I1384" s="298"/>
      <c r="J1384" s="298"/>
      <c r="K1384" s="282"/>
      <c r="L1384" s="285"/>
      <c r="M1384" s="285"/>
      <c r="N1384" s="285"/>
    </row>
    <row r="1385" spans="1:14" ht="15.6">
      <c r="A1385" s="298"/>
      <c r="B1385" s="293"/>
      <c r="C1385" s="298"/>
      <c r="D1385" s="298"/>
      <c r="E1385" s="298"/>
      <c r="F1385" s="332"/>
      <c r="G1385" s="282"/>
      <c r="H1385" s="298"/>
      <c r="I1385" s="298"/>
      <c r="J1385" s="298"/>
      <c r="K1385" s="282"/>
      <c r="L1385" s="285"/>
      <c r="M1385" s="285"/>
      <c r="N1385" s="285"/>
    </row>
    <row r="1386" spans="1:14" ht="15.6">
      <c r="A1386" s="298"/>
      <c r="B1386" s="293"/>
      <c r="C1386" s="298"/>
      <c r="D1386" s="298"/>
      <c r="E1386" s="298"/>
      <c r="F1386" s="332"/>
      <c r="G1386" s="282"/>
      <c r="H1386" s="298"/>
      <c r="I1386" s="298"/>
      <c r="J1386" s="298"/>
      <c r="K1386" s="282"/>
      <c r="L1386" s="285"/>
      <c r="M1386" s="285"/>
      <c r="N1386" s="285"/>
    </row>
    <row r="1387" spans="1:14" ht="15.6">
      <c r="A1387" s="298"/>
      <c r="B1387" s="293"/>
      <c r="C1387" s="298"/>
      <c r="D1387" s="298"/>
      <c r="E1387" s="298"/>
      <c r="F1387" s="332"/>
      <c r="G1387" s="282"/>
      <c r="H1387" s="298"/>
      <c r="I1387" s="298"/>
      <c r="J1387" s="298"/>
      <c r="K1387" s="282"/>
      <c r="L1387" s="285"/>
      <c r="M1387" s="285"/>
      <c r="N1387" s="285"/>
    </row>
    <row r="1388" spans="1:14" ht="15.6">
      <c r="A1388" s="298"/>
      <c r="B1388" s="293"/>
      <c r="C1388" s="298"/>
      <c r="D1388" s="298"/>
      <c r="E1388" s="298"/>
      <c r="F1388" s="332"/>
      <c r="G1388" s="282"/>
      <c r="H1388" s="298"/>
      <c r="I1388" s="298"/>
      <c r="J1388" s="298"/>
      <c r="K1388" s="282"/>
      <c r="L1388" s="285"/>
      <c r="M1388" s="285"/>
      <c r="N1388" s="285"/>
    </row>
    <row r="1389" spans="1:14" ht="15.6">
      <c r="A1389" s="298"/>
      <c r="B1389" s="293"/>
      <c r="C1389" s="298"/>
      <c r="D1389" s="298"/>
      <c r="E1389" s="298"/>
      <c r="F1389" s="332"/>
      <c r="G1389" s="282"/>
      <c r="H1389" s="298"/>
      <c r="I1389" s="298"/>
      <c r="J1389" s="298"/>
      <c r="K1389" s="282"/>
      <c r="L1389" s="285"/>
      <c r="M1389" s="285"/>
      <c r="N1389" s="285"/>
    </row>
    <row r="1390" spans="1:14" ht="15.6">
      <c r="A1390" s="298"/>
      <c r="B1390" s="293"/>
      <c r="C1390" s="298"/>
      <c r="D1390" s="298"/>
      <c r="E1390" s="298"/>
      <c r="F1390" s="332"/>
      <c r="G1390" s="282"/>
      <c r="H1390" s="298"/>
      <c r="I1390" s="298"/>
      <c r="J1390" s="298"/>
      <c r="K1390" s="282"/>
      <c r="L1390" s="285"/>
      <c r="M1390" s="285"/>
      <c r="N1390" s="285"/>
    </row>
    <row r="1391" spans="1:14" ht="15.6">
      <c r="A1391" s="298"/>
      <c r="B1391" s="293"/>
      <c r="C1391" s="298"/>
      <c r="D1391" s="298"/>
      <c r="E1391" s="298"/>
      <c r="F1391" s="332"/>
      <c r="G1391" s="282"/>
      <c r="H1391" s="298"/>
      <c r="I1391" s="298"/>
      <c r="J1391" s="298"/>
      <c r="K1391" s="282"/>
      <c r="L1391" s="285"/>
      <c r="M1391" s="285"/>
      <c r="N1391" s="285"/>
    </row>
    <row r="1392" spans="1:14" ht="15.6">
      <c r="A1392" s="298"/>
      <c r="B1392" s="293"/>
      <c r="C1392" s="298"/>
      <c r="D1392" s="298"/>
      <c r="E1392" s="298"/>
      <c r="F1392" s="332"/>
      <c r="G1392" s="282"/>
      <c r="H1392" s="298"/>
      <c r="I1392" s="298"/>
      <c r="J1392" s="298"/>
      <c r="K1392" s="282"/>
      <c r="L1392" s="285"/>
      <c r="M1392" s="285"/>
      <c r="N1392" s="285"/>
    </row>
    <row r="1393" spans="1:14" ht="15.6">
      <c r="A1393" s="298"/>
      <c r="B1393" s="293"/>
      <c r="C1393" s="298"/>
      <c r="D1393" s="298"/>
      <c r="E1393" s="298"/>
      <c r="F1393" s="332"/>
      <c r="G1393" s="282"/>
      <c r="H1393" s="298"/>
      <c r="I1393" s="298"/>
      <c r="J1393" s="298"/>
      <c r="K1393" s="282"/>
      <c r="L1393" s="285"/>
      <c r="M1393" s="285"/>
      <c r="N1393" s="285"/>
    </row>
    <row r="1394" spans="1:14" ht="15.6">
      <c r="A1394" s="298"/>
      <c r="B1394" s="293"/>
      <c r="C1394" s="298"/>
      <c r="D1394" s="298"/>
      <c r="E1394" s="298"/>
      <c r="F1394" s="332"/>
      <c r="G1394" s="282"/>
      <c r="H1394" s="298"/>
      <c r="I1394" s="298"/>
      <c r="J1394" s="298"/>
      <c r="K1394" s="282"/>
      <c r="L1394" s="285"/>
      <c r="M1394" s="285"/>
      <c r="N1394" s="285"/>
    </row>
    <row r="1395" spans="1:14" ht="15.6">
      <c r="A1395" s="298"/>
      <c r="B1395" s="293"/>
      <c r="C1395" s="298"/>
      <c r="D1395" s="298"/>
      <c r="E1395" s="298"/>
      <c r="F1395" s="332"/>
      <c r="G1395" s="282"/>
      <c r="H1395" s="298"/>
      <c r="I1395" s="298"/>
      <c r="J1395" s="298"/>
      <c r="K1395" s="282"/>
      <c r="L1395" s="285"/>
      <c r="M1395" s="285"/>
      <c r="N1395" s="285"/>
    </row>
    <row r="1396" spans="1:14" ht="15.6">
      <c r="A1396" s="298"/>
      <c r="B1396" s="293"/>
      <c r="C1396" s="298"/>
      <c r="D1396" s="298"/>
      <c r="E1396" s="298"/>
      <c r="F1396" s="332"/>
      <c r="G1396" s="282"/>
      <c r="H1396" s="298"/>
      <c r="I1396" s="298"/>
      <c r="J1396" s="298"/>
      <c r="K1396" s="282"/>
      <c r="L1396" s="285"/>
      <c r="M1396" s="285"/>
      <c r="N1396" s="285"/>
    </row>
    <row r="1397" spans="1:14" ht="15.6">
      <c r="A1397" s="298"/>
      <c r="B1397" s="293"/>
      <c r="C1397" s="298"/>
      <c r="D1397" s="298"/>
      <c r="E1397" s="298"/>
      <c r="F1397" s="332"/>
      <c r="G1397" s="282"/>
      <c r="H1397" s="298"/>
      <c r="I1397" s="298"/>
      <c r="J1397" s="298"/>
      <c r="K1397" s="282"/>
      <c r="L1397" s="285"/>
      <c r="M1397" s="285"/>
      <c r="N1397" s="285"/>
    </row>
    <row r="1398" spans="1:14" ht="15.6">
      <c r="A1398" s="298"/>
      <c r="B1398" s="293"/>
      <c r="C1398" s="298"/>
      <c r="D1398" s="298"/>
      <c r="E1398" s="298"/>
      <c r="F1398" s="332"/>
      <c r="G1398" s="282"/>
      <c r="H1398" s="298"/>
      <c r="I1398" s="298"/>
      <c r="J1398" s="298"/>
      <c r="K1398" s="282"/>
      <c r="L1398" s="285"/>
      <c r="M1398" s="285"/>
      <c r="N1398" s="285"/>
    </row>
    <row r="1399" spans="1:14" ht="15.6">
      <c r="A1399" s="298"/>
      <c r="B1399" s="293"/>
      <c r="C1399" s="298"/>
      <c r="D1399" s="298"/>
      <c r="E1399" s="298"/>
      <c r="F1399" s="332"/>
      <c r="G1399" s="282"/>
      <c r="H1399" s="298"/>
      <c r="I1399" s="298"/>
      <c r="J1399" s="298"/>
      <c r="K1399" s="282"/>
      <c r="L1399" s="285"/>
      <c r="M1399" s="285"/>
      <c r="N1399" s="285"/>
    </row>
    <row r="1400" spans="1:14" ht="15.6">
      <c r="A1400" s="298"/>
      <c r="B1400" s="293"/>
      <c r="C1400" s="298"/>
      <c r="D1400" s="298"/>
      <c r="E1400" s="298"/>
      <c r="F1400" s="332"/>
      <c r="G1400" s="282"/>
      <c r="H1400" s="298"/>
      <c r="I1400" s="298"/>
      <c r="J1400" s="298"/>
      <c r="K1400" s="282"/>
      <c r="L1400" s="285"/>
      <c r="M1400" s="285"/>
      <c r="N1400" s="285"/>
    </row>
    <row r="1401" spans="1:14" ht="15.6">
      <c r="A1401" s="298"/>
      <c r="B1401" s="293"/>
      <c r="C1401" s="298"/>
      <c r="D1401" s="298"/>
      <c r="E1401" s="298"/>
      <c r="F1401" s="332"/>
      <c r="G1401" s="282"/>
      <c r="H1401" s="298"/>
      <c r="I1401" s="298"/>
      <c r="J1401" s="298"/>
      <c r="K1401" s="282"/>
      <c r="L1401" s="285"/>
      <c r="M1401" s="285"/>
      <c r="N1401" s="285"/>
    </row>
    <row r="1402" spans="1:14" ht="15.6">
      <c r="A1402" s="298"/>
      <c r="B1402" s="293"/>
      <c r="C1402" s="298"/>
      <c r="D1402" s="298"/>
      <c r="E1402" s="298"/>
      <c r="F1402" s="332"/>
      <c r="G1402" s="282"/>
      <c r="H1402" s="298"/>
      <c r="I1402" s="298"/>
      <c r="J1402" s="298"/>
      <c r="K1402" s="282"/>
      <c r="L1402" s="285"/>
      <c r="M1402" s="285"/>
      <c r="N1402" s="285"/>
    </row>
    <row r="1403" spans="1:14" ht="15.6">
      <c r="A1403" s="298"/>
      <c r="B1403" s="293"/>
      <c r="C1403" s="298"/>
      <c r="D1403" s="298"/>
      <c r="E1403" s="298"/>
      <c r="F1403" s="332"/>
      <c r="G1403" s="282"/>
      <c r="H1403" s="298"/>
      <c r="I1403" s="298"/>
      <c r="J1403" s="298"/>
      <c r="K1403" s="282"/>
      <c r="L1403" s="285"/>
      <c r="M1403" s="285"/>
      <c r="N1403" s="285"/>
    </row>
    <row r="1404" spans="1:14" ht="15.6">
      <c r="A1404" s="298"/>
      <c r="B1404" s="293"/>
      <c r="C1404" s="298"/>
      <c r="D1404" s="298"/>
      <c r="E1404" s="298"/>
      <c r="F1404" s="332"/>
      <c r="G1404" s="282"/>
      <c r="H1404" s="298"/>
      <c r="I1404" s="298"/>
      <c r="J1404" s="298"/>
      <c r="K1404" s="282"/>
      <c r="L1404" s="285"/>
      <c r="M1404" s="285"/>
      <c r="N1404" s="285"/>
    </row>
    <row r="1405" spans="1:14" ht="15.6">
      <c r="A1405" s="298"/>
      <c r="B1405" s="293"/>
      <c r="C1405" s="298"/>
      <c r="D1405" s="298"/>
      <c r="E1405" s="298"/>
      <c r="F1405" s="332"/>
      <c r="G1405" s="282"/>
      <c r="H1405" s="298"/>
      <c r="I1405" s="298"/>
      <c r="J1405" s="298"/>
      <c r="K1405" s="282"/>
      <c r="L1405" s="285"/>
      <c r="M1405" s="285"/>
      <c r="N1405" s="285"/>
    </row>
    <row r="1406" spans="1:14" ht="15.6">
      <c r="A1406" s="298"/>
      <c r="B1406" s="293"/>
      <c r="C1406" s="298"/>
      <c r="D1406" s="298"/>
      <c r="E1406" s="298"/>
      <c r="F1406" s="332"/>
      <c r="G1406" s="282"/>
      <c r="H1406" s="298"/>
      <c r="I1406" s="298"/>
      <c r="J1406" s="298"/>
      <c r="K1406" s="282"/>
      <c r="L1406" s="285"/>
      <c r="M1406" s="285"/>
      <c r="N1406" s="285"/>
    </row>
    <row r="1407" spans="1:14" ht="15.6">
      <c r="A1407" s="298"/>
      <c r="B1407" s="293"/>
      <c r="C1407" s="298"/>
      <c r="D1407" s="298"/>
      <c r="E1407" s="298"/>
      <c r="F1407" s="332"/>
      <c r="G1407" s="282"/>
      <c r="H1407" s="298"/>
      <c r="I1407" s="298"/>
      <c r="J1407" s="298"/>
      <c r="K1407" s="282"/>
      <c r="L1407" s="285"/>
      <c r="M1407" s="285"/>
      <c r="N1407" s="285"/>
    </row>
    <row r="1408" spans="1:14" ht="15.6">
      <c r="A1408" s="298"/>
      <c r="B1408" s="293"/>
      <c r="C1408" s="298"/>
      <c r="D1408" s="298"/>
      <c r="E1408" s="298"/>
      <c r="F1408" s="332"/>
      <c r="G1408" s="282"/>
      <c r="H1408" s="298"/>
      <c r="I1408" s="298"/>
      <c r="J1408" s="298"/>
      <c r="K1408" s="282"/>
      <c r="L1408" s="285"/>
      <c r="M1408" s="285"/>
      <c r="N1408" s="285"/>
    </row>
    <row r="1409" spans="1:14" ht="15.6">
      <c r="A1409" s="298"/>
      <c r="B1409" s="293"/>
      <c r="C1409" s="298"/>
      <c r="D1409" s="298"/>
      <c r="E1409" s="298"/>
      <c r="F1409" s="332"/>
      <c r="G1409" s="282"/>
      <c r="H1409" s="298"/>
      <c r="I1409" s="298"/>
      <c r="J1409" s="298"/>
      <c r="K1409" s="282"/>
      <c r="L1409" s="285"/>
      <c r="M1409" s="285"/>
      <c r="N1409" s="285"/>
    </row>
    <row r="1410" spans="1:14" ht="15.6">
      <c r="A1410" s="298"/>
      <c r="B1410" s="293"/>
      <c r="C1410" s="298"/>
      <c r="D1410" s="298"/>
      <c r="E1410" s="298"/>
      <c r="F1410" s="332"/>
      <c r="G1410" s="282"/>
      <c r="H1410" s="298"/>
      <c r="I1410" s="298"/>
      <c r="J1410" s="298"/>
      <c r="K1410" s="282"/>
      <c r="L1410" s="285"/>
      <c r="M1410" s="285"/>
      <c r="N1410" s="285"/>
    </row>
    <row r="1411" spans="1:14" ht="15.6">
      <c r="A1411" s="298"/>
      <c r="B1411" s="293"/>
      <c r="C1411" s="298"/>
      <c r="D1411" s="298"/>
      <c r="E1411" s="298"/>
      <c r="F1411" s="332"/>
      <c r="G1411" s="282"/>
      <c r="H1411" s="298"/>
      <c r="I1411" s="298"/>
      <c r="J1411" s="298"/>
      <c r="K1411" s="282"/>
      <c r="L1411" s="285"/>
      <c r="M1411" s="285"/>
      <c r="N1411" s="285"/>
    </row>
    <row r="1412" spans="1:14" ht="15.6">
      <c r="A1412" s="298"/>
      <c r="B1412" s="293"/>
      <c r="C1412" s="298"/>
      <c r="D1412" s="298"/>
      <c r="E1412" s="298"/>
      <c r="F1412" s="332"/>
      <c r="G1412" s="282"/>
      <c r="H1412" s="298"/>
      <c r="I1412" s="298"/>
      <c r="J1412" s="298"/>
      <c r="K1412" s="282"/>
      <c r="L1412" s="285"/>
      <c r="M1412" s="285"/>
      <c r="N1412" s="285"/>
    </row>
    <row r="1413" spans="1:14" ht="15.6">
      <c r="A1413" s="298"/>
      <c r="B1413" s="293"/>
      <c r="C1413" s="298"/>
      <c r="D1413" s="298"/>
      <c r="E1413" s="298"/>
      <c r="F1413" s="332"/>
      <c r="G1413" s="282"/>
      <c r="H1413" s="298"/>
      <c r="I1413" s="298"/>
      <c r="J1413" s="298"/>
      <c r="K1413" s="282"/>
      <c r="L1413" s="285"/>
      <c r="M1413" s="285"/>
      <c r="N1413" s="285"/>
    </row>
    <row r="1414" spans="1:14" ht="15.6">
      <c r="A1414" s="298"/>
      <c r="B1414" s="293"/>
      <c r="C1414" s="298"/>
      <c r="D1414" s="298"/>
      <c r="E1414" s="298"/>
      <c r="F1414" s="332"/>
      <c r="G1414" s="282"/>
      <c r="H1414" s="298"/>
      <c r="I1414" s="298"/>
      <c r="J1414" s="298"/>
      <c r="K1414" s="282"/>
      <c r="L1414" s="285"/>
      <c r="M1414" s="285"/>
      <c r="N1414" s="285"/>
    </row>
    <row r="1415" spans="1:14" ht="15.6">
      <c r="A1415" s="298"/>
      <c r="B1415" s="293"/>
      <c r="C1415" s="298"/>
      <c r="D1415" s="298"/>
      <c r="E1415" s="298"/>
      <c r="F1415" s="332"/>
      <c r="G1415" s="282"/>
      <c r="H1415" s="298"/>
      <c r="I1415" s="298"/>
      <c r="J1415" s="298"/>
      <c r="K1415" s="282"/>
      <c r="L1415" s="285"/>
      <c r="M1415" s="285"/>
      <c r="N1415" s="285"/>
    </row>
    <row r="1416" spans="1:14" ht="15.6">
      <c r="A1416" s="298"/>
      <c r="B1416" s="293"/>
      <c r="C1416" s="298"/>
      <c r="D1416" s="298"/>
      <c r="E1416" s="298"/>
      <c r="F1416" s="332"/>
      <c r="G1416" s="282"/>
      <c r="H1416" s="298"/>
      <c r="I1416" s="298"/>
      <c r="J1416" s="298"/>
      <c r="K1416" s="282"/>
      <c r="L1416" s="285"/>
      <c r="M1416" s="285"/>
      <c r="N1416" s="285"/>
    </row>
    <row r="1417" spans="1:14" ht="15.6">
      <c r="A1417" s="298"/>
      <c r="B1417" s="293"/>
      <c r="C1417" s="298"/>
      <c r="D1417" s="298"/>
      <c r="E1417" s="298"/>
      <c r="F1417" s="332"/>
      <c r="G1417" s="282"/>
      <c r="H1417" s="298"/>
      <c r="I1417" s="298"/>
      <c r="J1417" s="298"/>
      <c r="K1417" s="282"/>
      <c r="L1417" s="285"/>
      <c r="M1417" s="285"/>
      <c r="N1417" s="285"/>
    </row>
    <row r="1418" spans="1:14" ht="15.6">
      <c r="A1418" s="298"/>
      <c r="B1418" s="293"/>
      <c r="C1418" s="298"/>
      <c r="D1418" s="298"/>
      <c r="E1418" s="298"/>
      <c r="F1418" s="332"/>
      <c r="G1418" s="282"/>
      <c r="H1418" s="298"/>
      <c r="I1418" s="298"/>
      <c r="J1418" s="298"/>
      <c r="K1418" s="282"/>
      <c r="L1418" s="285"/>
      <c r="M1418" s="285"/>
      <c r="N1418" s="285"/>
    </row>
    <row r="1419" spans="1:14" ht="15.6">
      <c r="A1419" s="298"/>
      <c r="B1419" s="293"/>
      <c r="C1419" s="298"/>
      <c r="D1419" s="298"/>
      <c r="E1419" s="298"/>
      <c r="F1419" s="332"/>
      <c r="G1419" s="282"/>
      <c r="H1419" s="298"/>
      <c r="I1419" s="298"/>
      <c r="J1419" s="298"/>
      <c r="K1419" s="282"/>
      <c r="L1419" s="285"/>
      <c r="M1419" s="285"/>
      <c r="N1419" s="285"/>
    </row>
    <row r="1420" spans="1:14" ht="15.6">
      <c r="A1420" s="298"/>
      <c r="B1420" s="293"/>
      <c r="C1420" s="298"/>
      <c r="D1420" s="298"/>
      <c r="E1420" s="298"/>
      <c r="F1420" s="332"/>
      <c r="G1420" s="282"/>
      <c r="H1420" s="298"/>
      <c r="I1420" s="298"/>
      <c r="J1420" s="298"/>
      <c r="K1420" s="282"/>
      <c r="L1420" s="285"/>
      <c r="M1420" s="285"/>
      <c r="N1420" s="285"/>
    </row>
    <row r="1421" spans="1:14" ht="15.6">
      <c r="A1421" s="298"/>
      <c r="B1421" s="293"/>
      <c r="C1421" s="298"/>
      <c r="D1421" s="298"/>
      <c r="E1421" s="298"/>
      <c r="F1421" s="332"/>
      <c r="G1421" s="282"/>
      <c r="H1421" s="298"/>
      <c r="I1421" s="298"/>
      <c r="J1421" s="298"/>
      <c r="K1421" s="282"/>
      <c r="L1421" s="285"/>
      <c r="M1421" s="285"/>
      <c r="N1421" s="285"/>
    </row>
    <row r="1422" spans="1:14" ht="15.6">
      <c r="A1422" s="298"/>
      <c r="B1422" s="293"/>
      <c r="C1422" s="298"/>
      <c r="D1422" s="298"/>
      <c r="E1422" s="298"/>
      <c r="F1422" s="332"/>
      <c r="G1422" s="282"/>
      <c r="H1422" s="298"/>
      <c r="I1422" s="298"/>
      <c r="J1422" s="298"/>
      <c r="K1422" s="282"/>
      <c r="L1422" s="285"/>
      <c r="M1422" s="285"/>
      <c r="N1422" s="285"/>
    </row>
    <row r="1423" spans="1:14" ht="15.6">
      <c r="A1423" s="298"/>
      <c r="B1423" s="293"/>
      <c r="C1423" s="298"/>
      <c r="D1423" s="298"/>
      <c r="E1423" s="298"/>
      <c r="F1423" s="332"/>
      <c r="G1423" s="282"/>
      <c r="H1423" s="298"/>
      <c r="I1423" s="298"/>
      <c r="J1423" s="298"/>
      <c r="K1423" s="282"/>
      <c r="L1423" s="285"/>
      <c r="M1423" s="285"/>
      <c r="N1423" s="285"/>
    </row>
    <row r="1424" spans="1:14" ht="15.6">
      <c r="A1424" s="298"/>
      <c r="B1424" s="293"/>
      <c r="C1424" s="298"/>
      <c r="D1424" s="298"/>
      <c r="E1424" s="298"/>
      <c r="F1424" s="332"/>
      <c r="G1424" s="282"/>
      <c r="H1424" s="298"/>
      <c r="I1424" s="298"/>
      <c r="J1424" s="298"/>
      <c r="K1424" s="282"/>
      <c r="L1424" s="285"/>
      <c r="M1424" s="285"/>
      <c r="N1424" s="285"/>
    </row>
    <row r="1425" spans="1:14" ht="15.6">
      <c r="A1425" s="298"/>
      <c r="B1425" s="293"/>
      <c r="C1425" s="298"/>
      <c r="D1425" s="298"/>
      <c r="E1425" s="298"/>
      <c r="F1425" s="332"/>
      <c r="G1425" s="282"/>
      <c r="H1425" s="298"/>
      <c r="I1425" s="298"/>
      <c r="J1425" s="298"/>
      <c r="K1425" s="282"/>
      <c r="L1425" s="285"/>
      <c r="M1425" s="285"/>
      <c r="N1425" s="285"/>
    </row>
    <row r="1426" spans="1:14" ht="15.6">
      <c r="A1426" s="298"/>
      <c r="B1426" s="293"/>
      <c r="C1426" s="298"/>
      <c r="D1426" s="298"/>
      <c r="E1426" s="298"/>
      <c r="F1426" s="332"/>
      <c r="G1426" s="282"/>
      <c r="H1426" s="298"/>
      <c r="I1426" s="298"/>
      <c r="J1426" s="298"/>
      <c r="K1426" s="282"/>
      <c r="L1426" s="285"/>
      <c r="M1426" s="285"/>
      <c r="N1426" s="285"/>
    </row>
    <row r="1427" spans="1:14" ht="15.6">
      <c r="A1427" s="298"/>
      <c r="B1427" s="293"/>
      <c r="C1427" s="298"/>
      <c r="D1427" s="298"/>
      <c r="E1427" s="298"/>
      <c r="F1427" s="332"/>
      <c r="G1427" s="282"/>
      <c r="H1427" s="298"/>
      <c r="I1427" s="298"/>
      <c r="J1427" s="298"/>
      <c r="K1427" s="282"/>
      <c r="L1427" s="285"/>
      <c r="M1427" s="285"/>
      <c r="N1427" s="285"/>
    </row>
    <row r="1428" spans="1:14" ht="15.6">
      <c r="A1428" s="298"/>
      <c r="B1428" s="293"/>
      <c r="C1428" s="298"/>
      <c r="D1428" s="298"/>
      <c r="E1428" s="298"/>
      <c r="F1428" s="332"/>
      <c r="G1428" s="282"/>
      <c r="H1428" s="298"/>
      <c r="I1428" s="298"/>
      <c r="J1428" s="298"/>
      <c r="K1428" s="282"/>
      <c r="L1428" s="285"/>
      <c r="M1428" s="285"/>
      <c r="N1428" s="285"/>
    </row>
    <row r="1429" spans="1:14" ht="15.6">
      <c r="A1429" s="298"/>
      <c r="B1429" s="293"/>
      <c r="C1429" s="298"/>
      <c r="D1429" s="298"/>
      <c r="E1429" s="298"/>
      <c r="F1429" s="332"/>
      <c r="G1429" s="282"/>
      <c r="H1429" s="298"/>
      <c r="I1429" s="298"/>
      <c r="J1429" s="298"/>
      <c r="K1429" s="282"/>
      <c r="L1429" s="285"/>
      <c r="M1429" s="285"/>
      <c r="N1429" s="285"/>
    </row>
    <row r="1430" spans="1:14" ht="15.6">
      <c r="A1430" s="298"/>
      <c r="B1430" s="293"/>
      <c r="C1430" s="298"/>
      <c r="D1430" s="298"/>
      <c r="E1430" s="298"/>
      <c r="F1430" s="332"/>
      <c r="G1430" s="282"/>
      <c r="H1430" s="298"/>
      <c r="I1430" s="298"/>
      <c r="J1430" s="298"/>
      <c r="K1430" s="282"/>
      <c r="L1430" s="285"/>
      <c r="M1430" s="285"/>
      <c r="N1430" s="285"/>
    </row>
    <row r="1431" spans="1:14" ht="15.6">
      <c r="A1431" s="298"/>
      <c r="B1431" s="293"/>
      <c r="C1431" s="298"/>
      <c r="D1431" s="298"/>
      <c r="E1431" s="298"/>
      <c r="F1431" s="332"/>
      <c r="G1431" s="282"/>
      <c r="H1431" s="298"/>
      <c r="I1431" s="298"/>
      <c r="J1431" s="298"/>
      <c r="K1431" s="282"/>
      <c r="L1431" s="285"/>
      <c r="M1431" s="285"/>
      <c r="N1431" s="285"/>
    </row>
    <row r="1432" spans="1:14" ht="15.6">
      <c r="A1432" s="298"/>
      <c r="B1432" s="293"/>
      <c r="C1432" s="298"/>
      <c r="D1432" s="298"/>
      <c r="E1432" s="298"/>
      <c r="F1432" s="332"/>
      <c r="G1432" s="282"/>
      <c r="H1432" s="298"/>
      <c r="I1432" s="298"/>
      <c r="J1432" s="298"/>
      <c r="K1432" s="282"/>
      <c r="L1432" s="285"/>
      <c r="M1432" s="285"/>
      <c r="N1432" s="285"/>
    </row>
    <row r="1433" spans="1:14" ht="15.6">
      <c r="A1433" s="298"/>
      <c r="B1433" s="293"/>
      <c r="C1433" s="298"/>
      <c r="D1433" s="298"/>
      <c r="E1433" s="298"/>
      <c r="F1433" s="332"/>
      <c r="G1433" s="282"/>
      <c r="H1433" s="298"/>
      <c r="I1433" s="298"/>
      <c r="J1433" s="298"/>
      <c r="K1433" s="282"/>
      <c r="L1433" s="285"/>
      <c r="M1433" s="285"/>
      <c r="N1433" s="285"/>
    </row>
    <row r="1434" spans="1:14" ht="15.6">
      <c r="A1434" s="298"/>
      <c r="B1434" s="293"/>
      <c r="C1434" s="298"/>
      <c r="D1434" s="298"/>
      <c r="E1434" s="298"/>
      <c r="F1434" s="332"/>
      <c r="G1434" s="282"/>
      <c r="H1434" s="298"/>
      <c r="I1434" s="298"/>
      <c r="J1434" s="298"/>
      <c r="K1434" s="282"/>
      <c r="L1434" s="285"/>
      <c r="M1434" s="285"/>
      <c r="N1434" s="285"/>
    </row>
    <row r="1435" spans="1:14" ht="15.6">
      <c r="A1435" s="298"/>
      <c r="B1435" s="293"/>
      <c r="C1435" s="298"/>
      <c r="D1435" s="298"/>
      <c r="E1435" s="298"/>
      <c r="F1435" s="332"/>
      <c r="G1435" s="282"/>
      <c r="H1435" s="298"/>
      <c r="I1435" s="298"/>
      <c r="J1435" s="298"/>
      <c r="K1435" s="282"/>
      <c r="L1435" s="285"/>
      <c r="M1435" s="285"/>
      <c r="N1435" s="285"/>
    </row>
    <row r="1436" spans="1:14" ht="15.6">
      <c r="A1436" s="298"/>
      <c r="B1436" s="293"/>
      <c r="C1436" s="298"/>
      <c r="D1436" s="298"/>
      <c r="E1436" s="298"/>
      <c r="F1436" s="332"/>
      <c r="G1436" s="282"/>
      <c r="H1436" s="298"/>
      <c r="I1436" s="298"/>
      <c r="J1436" s="298"/>
      <c r="K1436" s="282"/>
      <c r="L1436" s="285"/>
      <c r="M1436" s="285"/>
      <c r="N1436" s="285"/>
    </row>
    <row r="1437" spans="1:14" ht="15.6">
      <c r="A1437" s="298"/>
      <c r="B1437" s="293"/>
      <c r="C1437" s="298"/>
      <c r="D1437" s="298"/>
      <c r="E1437" s="298"/>
      <c r="F1437" s="332"/>
      <c r="G1437" s="282"/>
      <c r="H1437" s="298"/>
      <c r="I1437" s="298"/>
      <c r="J1437" s="298"/>
      <c r="K1437" s="282"/>
      <c r="L1437" s="285"/>
      <c r="M1437" s="285"/>
      <c r="N1437" s="285"/>
    </row>
    <row r="1438" spans="1:14" ht="15.6">
      <c r="A1438" s="298"/>
      <c r="B1438" s="293"/>
      <c r="C1438" s="298"/>
      <c r="D1438" s="298"/>
      <c r="E1438" s="298"/>
      <c r="F1438" s="332"/>
      <c r="G1438" s="282"/>
      <c r="H1438" s="298"/>
      <c r="I1438" s="298"/>
      <c r="J1438" s="298"/>
      <c r="K1438" s="282"/>
      <c r="L1438" s="285"/>
      <c r="M1438" s="285"/>
      <c r="N1438" s="285"/>
    </row>
    <row r="1439" spans="1:14" ht="15.6">
      <c r="A1439" s="298"/>
      <c r="B1439" s="293"/>
      <c r="C1439" s="298"/>
      <c r="D1439" s="298"/>
      <c r="E1439" s="298"/>
      <c r="F1439" s="332"/>
      <c r="G1439" s="282"/>
      <c r="H1439" s="298"/>
      <c r="I1439" s="298"/>
      <c r="J1439" s="298"/>
      <c r="K1439" s="282"/>
      <c r="L1439" s="285"/>
      <c r="M1439" s="285"/>
      <c r="N1439" s="285"/>
    </row>
    <row r="1440" spans="1:14" ht="15.6">
      <c r="A1440" s="298"/>
      <c r="B1440" s="293"/>
      <c r="C1440" s="298"/>
      <c r="D1440" s="298"/>
      <c r="E1440" s="298"/>
      <c r="F1440" s="332"/>
      <c r="G1440" s="282"/>
      <c r="H1440" s="298"/>
      <c r="I1440" s="298"/>
      <c r="J1440" s="298"/>
      <c r="K1440" s="282"/>
      <c r="L1440" s="285"/>
      <c r="M1440" s="285"/>
      <c r="N1440" s="285"/>
    </row>
    <row r="1441" spans="1:14" ht="15.6">
      <c r="A1441" s="298"/>
      <c r="B1441" s="293"/>
      <c r="C1441" s="298"/>
      <c r="D1441" s="298"/>
      <c r="E1441" s="298"/>
      <c r="F1441" s="332"/>
      <c r="G1441" s="282"/>
      <c r="H1441" s="298"/>
      <c r="I1441" s="298"/>
      <c r="J1441" s="298"/>
      <c r="K1441" s="282"/>
      <c r="L1441" s="285"/>
      <c r="M1441" s="285"/>
      <c r="N1441" s="285"/>
    </row>
    <row r="1442" spans="1:14" ht="15.6">
      <c r="A1442" s="298"/>
      <c r="B1442" s="293"/>
      <c r="C1442" s="298"/>
      <c r="D1442" s="298"/>
      <c r="E1442" s="298"/>
      <c r="F1442" s="332"/>
      <c r="G1442" s="282"/>
      <c r="H1442" s="298"/>
      <c r="I1442" s="298"/>
      <c r="J1442" s="298"/>
      <c r="K1442" s="282"/>
      <c r="L1442" s="285"/>
      <c r="M1442" s="285"/>
      <c r="N1442" s="285"/>
    </row>
    <row r="1443" spans="1:14" ht="15.6">
      <c r="A1443" s="298"/>
      <c r="B1443" s="293"/>
      <c r="C1443" s="298"/>
      <c r="D1443" s="298"/>
      <c r="E1443" s="298"/>
      <c r="F1443" s="332"/>
      <c r="G1443" s="282"/>
      <c r="H1443" s="298"/>
      <c r="I1443" s="298"/>
      <c r="J1443" s="298"/>
      <c r="K1443" s="282"/>
      <c r="L1443" s="285"/>
      <c r="M1443" s="285"/>
      <c r="N1443" s="285"/>
    </row>
    <row r="1444" spans="1:14" ht="15.6">
      <c r="A1444" s="298"/>
      <c r="B1444" s="293"/>
      <c r="C1444" s="298"/>
      <c r="D1444" s="298"/>
      <c r="E1444" s="298"/>
      <c r="F1444" s="332"/>
      <c r="G1444" s="282"/>
      <c r="H1444" s="298"/>
      <c r="I1444" s="298"/>
      <c r="J1444" s="298"/>
      <c r="K1444" s="282"/>
      <c r="L1444" s="285"/>
      <c r="M1444" s="285"/>
      <c r="N1444" s="285"/>
    </row>
    <row r="1445" spans="1:14" ht="15.6">
      <c r="A1445" s="298"/>
      <c r="B1445" s="293"/>
      <c r="C1445" s="298"/>
      <c r="D1445" s="298"/>
      <c r="E1445" s="298"/>
      <c r="F1445" s="332"/>
      <c r="G1445" s="282"/>
      <c r="H1445" s="298"/>
      <c r="I1445" s="298"/>
      <c r="J1445" s="298"/>
      <c r="K1445" s="282"/>
      <c r="L1445" s="285"/>
      <c r="M1445" s="285"/>
      <c r="N1445" s="285"/>
    </row>
    <row r="1446" spans="1:14" ht="15.6">
      <c r="A1446" s="298"/>
      <c r="B1446" s="293"/>
      <c r="C1446" s="298"/>
      <c r="D1446" s="298"/>
      <c r="E1446" s="298"/>
      <c r="F1446" s="332"/>
      <c r="G1446" s="282"/>
      <c r="H1446" s="298"/>
      <c r="I1446" s="298"/>
      <c r="J1446" s="298"/>
      <c r="K1446" s="282"/>
      <c r="L1446" s="285"/>
      <c r="M1446" s="285"/>
      <c r="N1446" s="285"/>
    </row>
    <row r="1447" spans="1:14" ht="15.6">
      <c r="A1447" s="298"/>
      <c r="B1447" s="293"/>
      <c r="C1447" s="298"/>
      <c r="D1447" s="298"/>
      <c r="E1447" s="298"/>
      <c r="F1447" s="332"/>
      <c r="G1447" s="282"/>
      <c r="H1447" s="298"/>
      <c r="I1447" s="298"/>
      <c r="J1447" s="298"/>
      <c r="K1447" s="282"/>
      <c r="L1447" s="285"/>
      <c r="M1447" s="285"/>
      <c r="N1447" s="285"/>
    </row>
    <row r="1448" spans="1:14" ht="15.6">
      <c r="A1448" s="298"/>
      <c r="B1448" s="293"/>
      <c r="C1448" s="298"/>
      <c r="D1448" s="298"/>
      <c r="E1448" s="298"/>
      <c r="F1448" s="332"/>
      <c r="G1448" s="282"/>
      <c r="H1448" s="298"/>
      <c r="I1448" s="298"/>
      <c r="J1448" s="298"/>
      <c r="K1448" s="282"/>
      <c r="L1448" s="285"/>
      <c r="M1448" s="285"/>
      <c r="N1448" s="285"/>
    </row>
    <row r="1449" spans="1:14" ht="15.6">
      <c r="A1449" s="298"/>
      <c r="B1449" s="293"/>
      <c r="C1449" s="298"/>
      <c r="D1449" s="298"/>
      <c r="E1449" s="298"/>
      <c r="F1449" s="332"/>
      <c r="G1449" s="282"/>
      <c r="H1449" s="298"/>
      <c r="I1449" s="298"/>
      <c r="J1449" s="298"/>
      <c r="K1449" s="282"/>
      <c r="L1449" s="285"/>
      <c r="M1449" s="285"/>
      <c r="N1449" s="285"/>
    </row>
    <row r="1450" spans="1:14" ht="15.6">
      <c r="A1450" s="298"/>
      <c r="B1450" s="293"/>
      <c r="C1450" s="298"/>
      <c r="D1450" s="298"/>
      <c r="E1450" s="298"/>
      <c r="F1450" s="332"/>
      <c r="G1450" s="282"/>
      <c r="H1450" s="298"/>
      <c r="I1450" s="298"/>
      <c r="J1450" s="298"/>
      <c r="K1450" s="282"/>
      <c r="L1450" s="285"/>
      <c r="M1450" s="285"/>
      <c r="N1450" s="285"/>
    </row>
    <row r="1451" spans="1:14" ht="15.6">
      <c r="A1451" s="298"/>
      <c r="B1451" s="293"/>
      <c r="C1451" s="298"/>
      <c r="D1451" s="298"/>
      <c r="E1451" s="298"/>
      <c r="F1451" s="332"/>
      <c r="G1451" s="282"/>
      <c r="H1451" s="298"/>
      <c r="I1451" s="298"/>
      <c r="J1451" s="298"/>
      <c r="K1451" s="282"/>
      <c r="L1451" s="285"/>
      <c r="M1451" s="285"/>
      <c r="N1451" s="285"/>
    </row>
    <row r="1452" spans="1:14" ht="15.6">
      <c r="A1452" s="298"/>
      <c r="B1452" s="293"/>
      <c r="C1452" s="298"/>
      <c r="D1452" s="298"/>
      <c r="E1452" s="298"/>
      <c r="F1452" s="332"/>
      <c r="G1452" s="282"/>
      <c r="H1452" s="298"/>
      <c r="I1452" s="298"/>
      <c r="J1452" s="298"/>
      <c r="K1452" s="282"/>
      <c r="L1452" s="285"/>
      <c r="M1452" s="285"/>
      <c r="N1452" s="285"/>
    </row>
    <row r="1453" spans="1:14" ht="15.6">
      <c r="A1453" s="298"/>
      <c r="B1453" s="293"/>
      <c r="C1453" s="298"/>
      <c r="D1453" s="298"/>
      <c r="E1453" s="298"/>
      <c r="F1453" s="332"/>
      <c r="G1453" s="282"/>
      <c r="H1453" s="298"/>
      <c r="I1453" s="298"/>
      <c r="J1453" s="298"/>
      <c r="K1453" s="282"/>
      <c r="L1453" s="285"/>
      <c r="M1453" s="285"/>
      <c r="N1453" s="285"/>
    </row>
    <row r="1454" spans="1:14" ht="15.6">
      <c r="A1454" s="298"/>
      <c r="B1454" s="293"/>
      <c r="C1454" s="298"/>
      <c r="D1454" s="298"/>
      <c r="E1454" s="298"/>
      <c r="F1454" s="332"/>
      <c r="G1454" s="282"/>
      <c r="H1454" s="298"/>
      <c r="I1454" s="298"/>
      <c r="J1454" s="298"/>
      <c r="K1454" s="282"/>
      <c r="L1454" s="285"/>
      <c r="M1454" s="285"/>
      <c r="N1454" s="285"/>
    </row>
    <row r="1455" spans="1:14" ht="15.6">
      <c r="A1455" s="298"/>
      <c r="B1455" s="293"/>
      <c r="C1455" s="298"/>
      <c r="D1455" s="298"/>
      <c r="E1455" s="298"/>
      <c r="F1455" s="332"/>
      <c r="G1455" s="282"/>
      <c r="H1455" s="298"/>
      <c r="I1455" s="298"/>
      <c r="J1455" s="298"/>
      <c r="K1455" s="282"/>
      <c r="L1455" s="285"/>
      <c r="M1455" s="285"/>
      <c r="N1455" s="285"/>
    </row>
    <row r="1456" spans="1:14" ht="15.6">
      <c r="A1456" s="298"/>
      <c r="B1456" s="293"/>
      <c r="C1456" s="298"/>
      <c r="D1456" s="298"/>
      <c r="E1456" s="298"/>
      <c r="F1456" s="332"/>
      <c r="G1456" s="282"/>
      <c r="H1456" s="298"/>
      <c r="I1456" s="298"/>
      <c r="J1456" s="298"/>
      <c r="K1456" s="282"/>
      <c r="L1456" s="285"/>
      <c r="M1456" s="285"/>
      <c r="N1456" s="285"/>
    </row>
    <row r="1457" spans="1:14" ht="15.6">
      <c r="A1457" s="298"/>
      <c r="B1457" s="293"/>
      <c r="C1457" s="298"/>
      <c r="D1457" s="298"/>
      <c r="E1457" s="298"/>
      <c r="F1457" s="332"/>
      <c r="G1457" s="282"/>
      <c r="H1457" s="298"/>
      <c r="I1457" s="298"/>
      <c r="J1457" s="298"/>
      <c r="K1457" s="282"/>
      <c r="L1457" s="285"/>
      <c r="M1457" s="285"/>
      <c r="N1457" s="285"/>
    </row>
    <row r="1458" spans="1:14" ht="15.6">
      <c r="A1458" s="298"/>
      <c r="B1458" s="293"/>
      <c r="C1458" s="298"/>
      <c r="D1458" s="298"/>
      <c r="E1458" s="298"/>
      <c r="F1458" s="332"/>
      <c r="G1458" s="282"/>
      <c r="H1458" s="298"/>
      <c r="I1458" s="298"/>
      <c r="J1458" s="298"/>
      <c r="K1458" s="282"/>
      <c r="L1458" s="285"/>
      <c r="M1458" s="285"/>
      <c r="N1458" s="285"/>
    </row>
    <row r="1459" spans="1:14" ht="15.6">
      <c r="A1459" s="298"/>
      <c r="B1459" s="293"/>
      <c r="C1459" s="298"/>
      <c r="D1459" s="298"/>
      <c r="E1459" s="298"/>
      <c r="F1459" s="332"/>
      <c r="G1459" s="282"/>
      <c r="H1459" s="298"/>
      <c r="I1459" s="298"/>
      <c r="J1459" s="298"/>
      <c r="K1459" s="282"/>
      <c r="L1459" s="285"/>
      <c r="M1459" s="285"/>
      <c r="N1459" s="285"/>
    </row>
    <row r="1460" spans="1:14" ht="15.6">
      <c r="A1460" s="298"/>
      <c r="B1460" s="293"/>
      <c r="C1460" s="298"/>
      <c r="D1460" s="298"/>
      <c r="E1460" s="298"/>
      <c r="F1460" s="332"/>
      <c r="G1460" s="282"/>
      <c r="H1460" s="298"/>
      <c r="I1460" s="298"/>
      <c r="J1460" s="298"/>
      <c r="K1460" s="282"/>
      <c r="L1460" s="285"/>
      <c r="M1460" s="285"/>
      <c r="N1460" s="285"/>
    </row>
    <row r="1461" spans="1:14" ht="15.6">
      <c r="A1461" s="298"/>
      <c r="B1461" s="293"/>
      <c r="C1461" s="298"/>
      <c r="D1461" s="298"/>
      <c r="E1461" s="298"/>
      <c r="F1461" s="332"/>
      <c r="G1461" s="282"/>
      <c r="H1461" s="298"/>
      <c r="I1461" s="298"/>
      <c r="J1461" s="298"/>
      <c r="K1461" s="282"/>
      <c r="L1461" s="285"/>
      <c r="M1461" s="285"/>
      <c r="N1461" s="285"/>
    </row>
    <row r="1462" spans="1:14" ht="15.6">
      <c r="A1462" s="298"/>
      <c r="B1462" s="293"/>
      <c r="C1462" s="298"/>
      <c r="D1462" s="298"/>
      <c r="E1462" s="298"/>
      <c r="F1462" s="332"/>
      <c r="G1462" s="282"/>
      <c r="H1462" s="298"/>
      <c r="I1462" s="298"/>
      <c r="J1462" s="298"/>
      <c r="K1462" s="282"/>
      <c r="L1462" s="285"/>
      <c r="M1462" s="285"/>
      <c r="N1462" s="285"/>
    </row>
    <row r="1463" spans="1:14" ht="15.6">
      <c r="A1463" s="298"/>
      <c r="B1463" s="293"/>
      <c r="C1463" s="298"/>
      <c r="D1463" s="298"/>
      <c r="E1463" s="298"/>
      <c r="F1463" s="332"/>
      <c r="G1463" s="282"/>
      <c r="H1463" s="298"/>
      <c r="I1463" s="298"/>
      <c r="J1463" s="298"/>
      <c r="K1463" s="282"/>
      <c r="L1463" s="285"/>
      <c r="M1463" s="285"/>
      <c r="N1463" s="285"/>
    </row>
    <row r="1464" spans="1:14" ht="15.6">
      <c r="A1464" s="298"/>
      <c r="B1464" s="293"/>
      <c r="C1464" s="298"/>
      <c r="D1464" s="298"/>
      <c r="E1464" s="298"/>
      <c r="F1464" s="332"/>
      <c r="G1464" s="282"/>
      <c r="H1464" s="298"/>
      <c r="I1464" s="298"/>
      <c r="J1464" s="298"/>
      <c r="K1464" s="282"/>
      <c r="L1464" s="285"/>
      <c r="M1464" s="285"/>
      <c r="N1464" s="285"/>
    </row>
    <row r="1465" spans="1:14" ht="15.6">
      <c r="A1465" s="298"/>
      <c r="B1465" s="293"/>
      <c r="C1465" s="298"/>
      <c r="D1465" s="298"/>
      <c r="E1465" s="298"/>
      <c r="F1465" s="332"/>
      <c r="G1465" s="282"/>
      <c r="H1465" s="298"/>
      <c r="I1465" s="298"/>
      <c r="J1465" s="298"/>
      <c r="K1465" s="282"/>
      <c r="L1465" s="285"/>
      <c r="M1465" s="285"/>
      <c r="N1465" s="285"/>
    </row>
    <row r="1466" spans="1:14" ht="15.6">
      <c r="A1466" s="298"/>
      <c r="B1466" s="293"/>
      <c r="C1466" s="298"/>
      <c r="D1466" s="298"/>
      <c r="E1466" s="298"/>
      <c r="F1466" s="332"/>
      <c r="G1466" s="282"/>
      <c r="H1466" s="298"/>
      <c r="I1466" s="298"/>
      <c r="J1466" s="298"/>
      <c r="K1466" s="282"/>
      <c r="L1466" s="285"/>
      <c r="M1466" s="285"/>
      <c r="N1466" s="285"/>
    </row>
    <row r="1467" spans="1:14" ht="15.6">
      <c r="A1467" s="298"/>
      <c r="B1467" s="293"/>
      <c r="C1467" s="298"/>
      <c r="D1467" s="298"/>
      <c r="E1467" s="298"/>
      <c r="F1467" s="332"/>
      <c r="G1467" s="282"/>
      <c r="H1467" s="298"/>
      <c r="I1467" s="298"/>
      <c r="J1467" s="298"/>
      <c r="K1467" s="282"/>
      <c r="L1467" s="285"/>
      <c r="M1467" s="285"/>
      <c r="N1467" s="285"/>
    </row>
    <row r="1468" spans="1:14" ht="15.6">
      <c r="A1468" s="298"/>
      <c r="B1468" s="293"/>
      <c r="C1468" s="298"/>
      <c r="D1468" s="298"/>
      <c r="E1468" s="298"/>
      <c r="F1468" s="332"/>
      <c r="G1468" s="282"/>
      <c r="H1468" s="298"/>
      <c r="I1468" s="298"/>
      <c r="J1468" s="298"/>
      <c r="K1468" s="282"/>
      <c r="L1468" s="285"/>
      <c r="M1468" s="285"/>
      <c r="N1468" s="285"/>
    </row>
    <row r="1469" spans="1:14" ht="15.6">
      <c r="A1469" s="298"/>
      <c r="B1469" s="293"/>
      <c r="C1469" s="298"/>
      <c r="D1469" s="298"/>
      <c r="E1469" s="298"/>
      <c r="F1469" s="332"/>
      <c r="G1469" s="282"/>
      <c r="H1469" s="298"/>
      <c r="I1469" s="298"/>
      <c r="J1469" s="298"/>
      <c r="K1469" s="282"/>
      <c r="L1469" s="285"/>
      <c r="M1469" s="285"/>
      <c r="N1469" s="285"/>
    </row>
    <row r="1470" spans="1:14" ht="15.6">
      <c r="A1470" s="298"/>
      <c r="B1470" s="293"/>
      <c r="C1470" s="298"/>
      <c r="D1470" s="298"/>
      <c r="E1470" s="298"/>
      <c r="F1470" s="332"/>
      <c r="G1470" s="282"/>
      <c r="H1470" s="298"/>
      <c r="I1470" s="298"/>
      <c r="J1470" s="298"/>
      <c r="K1470" s="282"/>
      <c r="L1470" s="285"/>
      <c r="M1470" s="285"/>
      <c r="N1470" s="285"/>
    </row>
    <row r="1471" spans="1:14" ht="15.6">
      <c r="A1471" s="298"/>
      <c r="B1471" s="293"/>
      <c r="C1471" s="298"/>
      <c r="D1471" s="298"/>
      <c r="E1471" s="298"/>
      <c r="F1471" s="332"/>
      <c r="G1471" s="282"/>
      <c r="H1471" s="298"/>
      <c r="I1471" s="298"/>
      <c r="J1471" s="298"/>
      <c r="K1471" s="282"/>
      <c r="L1471" s="285"/>
      <c r="M1471" s="285"/>
      <c r="N1471" s="285"/>
    </row>
    <row r="1472" spans="1:14" ht="15.6">
      <c r="A1472" s="298"/>
      <c r="B1472" s="293"/>
      <c r="C1472" s="298"/>
      <c r="D1472" s="298"/>
      <c r="E1472" s="298"/>
      <c r="F1472" s="332"/>
      <c r="G1472" s="282"/>
      <c r="H1472" s="298"/>
      <c r="I1472" s="298"/>
      <c r="J1472" s="298"/>
      <c r="K1472" s="282"/>
      <c r="L1472" s="285"/>
      <c r="M1472" s="285"/>
      <c r="N1472" s="285"/>
    </row>
    <row r="1473" spans="1:14" ht="15.6">
      <c r="A1473" s="298"/>
      <c r="B1473" s="293"/>
      <c r="C1473" s="298"/>
      <c r="D1473" s="298"/>
      <c r="E1473" s="298"/>
      <c r="F1473" s="332"/>
      <c r="G1473" s="282"/>
      <c r="H1473" s="298"/>
      <c r="I1473" s="298"/>
      <c r="J1473" s="298"/>
      <c r="K1473" s="282"/>
      <c r="L1473" s="285"/>
      <c r="M1473" s="285"/>
      <c r="N1473" s="285"/>
    </row>
    <row r="1474" spans="1:14" ht="15.6">
      <c r="A1474" s="298"/>
      <c r="B1474" s="293"/>
      <c r="C1474" s="298"/>
      <c r="D1474" s="298"/>
      <c r="E1474" s="298"/>
      <c r="F1474" s="332"/>
      <c r="G1474" s="282"/>
      <c r="H1474" s="298"/>
      <c r="I1474" s="298"/>
      <c r="J1474" s="298"/>
      <c r="K1474" s="282"/>
      <c r="L1474" s="285"/>
      <c r="M1474" s="285"/>
      <c r="N1474" s="285"/>
    </row>
    <row r="1475" spans="1:14" ht="15.6">
      <c r="A1475" s="298"/>
      <c r="B1475" s="293"/>
      <c r="C1475" s="298"/>
      <c r="D1475" s="298"/>
      <c r="E1475" s="298"/>
      <c r="F1475" s="332"/>
      <c r="G1475" s="282"/>
      <c r="H1475" s="298"/>
      <c r="I1475" s="298"/>
      <c r="J1475" s="298"/>
      <c r="K1475" s="282"/>
      <c r="L1475" s="285"/>
      <c r="M1475" s="285"/>
      <c r="N1475" s="285"/>
    </row>
    <row r="1476" spans="1:14" ht="15.6">
      <c r="A1476" s="298"/>
      <c r="B1476" s="293"/>
      <c r="C1476" s="298"/>
      <c r="D1476" s="298"/>
      <c r="E1476" s="298"/>
      <c r="F1476" s="332"/>
      <c r="G1476" s="282"/>
      <c r="H1476" s="298"/>
      <c r="I1476" s="298"/>
      <c r="J1476" s="298"/>
      <c r="K1476" s="282"/>
      <c r="L1476" s="285"/>
      <c r="M1476" s="285"/>
      <c r="N1476" s="285"/>
    </row>
    <row r="1477" spans="1:14" ht="15.6">
      <c r="A1477" s="298"/>
      <c r="B1477" s="293"/>
      <c r="C1477" s="298"/>
      <c r="D1477" s="298"/>
      <c r="E1477" s="298"/>
      <c r="F1477" s="332"/>
      <c r="G1477" s="282"/>
      <c r="H1477" s="298"/>
      <c r="I1477" s="298"/>
      <c r="J1477" s="298"/>
      <c r="K1477" s="282"/>
      <c r="L1477" s="285"/>
      <c r="M1477" s="285"/>
      <c r="N1477" s="285"/>
    </row>
    <row r="1478" spans="1:14" ht="15.6">
      <c r="A1478" s="298"/>
      <c r="B1478" s="293"/>
      <c r="C1478" s="298"/>
      <c r="D1478" s="298"/>
      <c r="E1478" s="298"/>
      <c r="F1478" s="332"/>
      <c r="G1478" s="282"/>
      <c r="H1478" s="298"/>
      <c r="I1478" s="298"/>
      <c r="J1478" s="298"/>
      <c r="K1478" s="282"/>
      <c r="L1478" s="285"/>
      <c r="M1478" s="285"/>
      <c r="N1478" s="285"/>
    </row>
    <row r="1479" spans="1:14" ht="15.6">
      <c r="A1479" s="298"/>
      <c r="B1479" s="293"/>
      <c r="C1479" s="298"/>
      <c r="D1479" s="298"/>
      <c r="E1479" s="298"/>
      <c r="F1479" s="332"/>
      <c r="G1479" s="282"/>
      <c r="H1479" s="298"/>
      <c r="I1479" s="298"/>
      <c r="J1479" s="298"/>
      <c r="K1479" s="282"/>
      <c r="L1479" s="285"/>
      <c r="M1479" s="285"/>
      <c r="N1479" s="285"/>
    </row>
    <row r="1480" spans="1:14" ht="15.6">
      <c r="A1480" s="298"/>
      <c r="B1480" s="293"/>
      <c r="C1480" s="298"/>
      <c r="D1480" s="298"/>
      <c r="E1480" s="298"/>
      <c r="F1480" s="332"/>
      <c r="G1480" s="282"/>
      <c r="H1480" s="298"/>
      <c r="I1480" s="298"/>
      <c r="J1480" s="298"/>
      <c r="K1480" s="282"/>
      <c r="L1480" s="285"/>
      <c r="M1480" s="285"/>
      <c r="N1480" s="285"/>
    </row>
    <row r="1481" spans="1:14" ht="15.6">
      <c r="A1481" s="298"/>
      <c r="B1481" s="293"/>
      <c r="C1481" s="298"/>
      <c r="D1481" s="298"/>
      <c r="E1481" s="298"/>
      <c r="F1481" s="332"/>
      <c r="G1481" s="282"/>
      <c r="H1481" s="298"/>
      <c r="I1481" s="298"/>
      <c r="J1481" s="298"/>
      <c r="K1481" s="282"/>
      <c r="L1481" s="285"/>
      <c r="M1481" s="285"/>
      <c r="N1481" s="285"/>
    </row>
    <row r="1482" spans="1:14" ht="15.6">
      <c r="A1482" s="298"/>
      <c r="B1482" s="293"/>
      <c r="C1482" s="298"/>
      <c r="D1482" s="298"/>
      <c r="E1482" s="298"/>
      <c r="F1482" s="332"/>
      <c r="G1482" s="282"/>
      <c r="H1482" s="298"/>
      <c r="I1482" s="298"/>
      <c r="J1482" s="298"/>
      <c r="K1482" s="282"/>
      <c r="L1482" s="285"/>
      <c r="M1482" s="285"/>
      <c r="N1482" s="285"/>
    </row>
    <row r="1483" spans="1:14" ht="15.6">
      <c r="A1483" s="298"/>
      <c r="B1483" s="293"/>
      <c r="C1483" s="298"/>
      <c r="D1483" s="298"/>
      <c r="E1483" s="298"/>
      <c r="F1483" s="332"/>
      <c r="G1483" s="282"/>
      <c r="H1483" s="298"/>
      <c r="I1483" s="298"/>
      <c r="J1483" s="298"/>
      <c r="K1483" s="282"/>
      <c r="L1483" s="285"/>
      <c r="M1483" s="285"/>
      <c r="N1483" s="285"/>
    </row>
    <row r="1484" spans="1:14" ht="15.6">
      <c r="A1484" s="298"/>
      <c r="B1484" s="293"/>
      <c r="C1484" s="298"/>
      <c r="D1484" s="298"/>
      <c r="E1484" s="298"/>
      <c r="F1484" s="332"/>
      <c r="G1484" s="282"/>
      <c r="H1484" s="298"/>
      <c r="I1484" s="298"/>
      <c r="J1484" s="298"/>
      <c r="K1484" s="282"/>
      <c r="L1484" s="285"/>
      <c r="M1484" s="285"/>
      <c r="N1484" s="285"/>
    </row>
    <row r="1485" spans="1:14" ht="15.6">
      <c r="A1485" s="298"/>
      <c r="B1485" s="293"/>
      <c r="C1485" s="298"/>
      <c r="D1485" s="298"/>
      <c r="E1485" s="298"/>
      <c r="F1485" s="332"/>
      <c r="G1485" s="282"/>
      <c r="H1485" s="298"/>
      <c r="I1485" s="298"/>
      <c r="J1485" s="298"/>
      <c r="K1485" s="282"/>
      <c r="L1485" s="285"/>
      <c r="M1485" s="285"/>
      <c r="N1485" s="285"/>
    </row>
    <row r="1486" spans="1:14" ht="15.6">
      <c r="A1486" s="298"/>
      <c r="B1486" s="293"/>
      <c r="C1486" s="298"/>
      <c r="D1486" s="298"/>
      <c r="E1486" s="298"/>
      <c r="F1486" s="332"/>
      <c r="G1486" s="282"/>
      <c r="H1486" s="298"/>
      <c r="I1486" s="298"/>
      <c r="J1486" s="298"/>
      <c r="K1486" s="282"/>
      <c r="L1486" s="285"/>
      <c r="M1486" s="285"/>
      <c r="N1486" s="285"/>
    </row>
    <row r="1487" spans="1:14" ht="15.6">
      <c r="A1487" s="298"/>
      <c r="B1487" s="293"/>
      <c r="C1487" s="298"/>
      <c r="D1487" s="298"/>
      <c r="E1487" s="298"/>
      <c r="F1487" s="332"/>
      <c r="G1487" s="282"/>
      <c r="H1487" s="298"/>
      <c r="I1487" s="298"/>
      <c r="J1487" s="298"/>
      <c r="K1487" s="282"/>
      <c r="L1487" s="285"/>
      <c r="M1487" s="285"/>
      <c r="N1487" s="285"/>
    </row>
    <row r="1488" spans="1:14" ht="15.6">
      <c r="A1488" s="298"/>
      <c r="B1488" s="293"/>
      <c r="C1488" s="298"/>
      <c r="D1488" s="298"/>
      <c r="E1488" s="298"/>
      <c r="F1488" s="332"/>
      <c r="G1488" s="282"/>
      <c r="H1488" s="298"/>
      <c r="I1488" s="298"/>
      <c r="J1488" s="298"/>
      <c r="K1488" s="282"/>
      <c r="L1488" s="285"/>
      <c r="M1488" s="285"/>
      <c r="N1488" s="285"/>
    </row>
    <row r="1489" spans="1:14" ht="15.6">
      <c r="A1489" s="298"/>
      <c r="B1489" s="293"/>
      <c r="C1489" s="298"/>
      <c r="D1489" s="298"/>
      <c r="E1489" s="298"/>
      <c r="F1489" s="332"/>
      <c r="G1489" s="282"/>
      <c r="H1489" s="298"/>
      <c r="I1489" s="298"/>
      <c r="J1489" s="298"/>
      <c r="K1489" s="282"/>
      <c r="L1489" s="285"/>
      <c r="M1489" s="285"/>
      <c r="N1489" s="285"/>
    </row>
    <row r="1490" spans="1:14" ht="15.6">
      <c r="A1490" s="298"/>
      <c r="B1490" s="293"/>
      <c r="C1490" s="298"/>
      <c r="D1490" s="298"/>
      <c r="E1490" s="298"/>
      <c r="F1490" s="332"/>
      <c r="G1490" s="282"/>
      <c r="H1490" s="298"/>
      <c r="I1490" s="298"/>
      <c r="J1490" s="298"/>
      <c r="K1490" s="282"/>
      <c r="L1490" s="285"/>
      <c r="M1490" s="285"/>
      <c r="N1490" s="285"/>
    </row>
    <row r="1491" spans="1:14" ht="15.6">
      <c r="A1491" s="298"/>
      <c r="B1491" s="293"/>
      <c r="C1491" s="298"/>
      <c r="D1491" s="298"/>
      <c r="E1491" s="298"/>
      <c r="F1491" s="332"/>
      <c r="G1491" s="282"/>
      <c r="H1491" s="298"/>
      <c r="I1491" s="298"/>
      <c r="J1491" s="298"/>
      <c r="K1491" s="282"/>
      <c r="L1491" s="285"/>
      <c r="M1491" s="285"/>
      <c r="N1491" s="285"/>
    </row>
    <row r="1492" spans="1:14" ht="15.6">
      <c r="A1492" s="298"/>
      <c r="B1492" s="293"/>
      <c r="C1492" s="298"/>
      <c r="D1492" s="298"/>
      <c r="E1492" s="298"/>
      <c r="F1492" s="332"/>
      <c r="G1492" s="282"/>
      <c r="H1492" s="298"/>
      <c r="I1492" s="298"/>
      <c r="J1492" s="298"/>
      <c r="K1492" s="282"/>
      <c r="L1492" s="285"/>
      <c r="M1492" s="285"/>
      <c r="N1492" s="285"/>
    </row>
    <row r="1493" spans="1:14" ht="15.6">
      <c r="A1493" s="298"/>
      <c r="B1493" s="293"/>
      <c r="C1493" s="298"/>
      <c r="D1493" s="298"/>
      <c r="E1493" s="298"/>
      <c r="F1493" s="332"/>
      <c r="G1493" s="282"/>
      <c r="H1493" s="298"/>
      <c r="I1493" s="298"/>
      <c r="J1493" s="298"/>
      <c r="K1493" s="282"/>
      <c r="L1493" s="285"/>
      <c r="M1493" s="285"/>
      <c r="N1493" s="285"/>
    </row>
    <row r="1494" spans="1:14" ht="15.6">
      <c r="A1494" s="298"/>
      <c r="B1494" s="293"/>
      <c r="C1494" s="298"/>
      <c r="D1494" s="298"/>
      <c r="E1494" s="298"/>
      <c r="F1494" s="332"/>
      <c r="G1494" s="282"/>
      <c r="H1494" s="298"/>
      <c r="I1494" s="298"/>
      <c r="J1494" s="298"/>
      <c r="K1494" s="282"/>
      <c r="L1494" s="285"/>
      <c r="M1494" s="285"/>
      <c r="N1494" s="285"/>
    </row>
    <row r="1495" spans="1:14" ht="15.6">
      <c r="A1495" s="298"/>
      <c r="B1495" s="293"/>
      <c r="C1495" s="298"/>
      <c r="D1495" s="298"/>
      <c r="E1495" s="298"/>
      <c r="F1495" s="332"/>
      <c r="G1495" s="282"/>
      <c r="H1495" s="298"/>
      <c r="I1495" s="298"/>
      <c r="J1495" s="298"/>
      <c r="K1495" s="282"/>
      <c r="L1495" s="285"/>
      <c r="M1495" s="285"/>
      <c r="N1495" s="285"/>
    </row>
    <row r="1496" spans="1:14" ht="15.6">
      <c r="A1496" s="298"/>
      <c r="B1496" s="293"/>
      <c r="C1496" s="298"/>
      <c r="D1496" s="298"/>
      <c r="E1496" s="298"/>
      <c r="F1496" s="332"/>
      <c r="G1496" s="282"/>
      <c r="H1496" s="298"/>
      <c r="I1496" s="298"/>
      <c r="J1496" s="298"/>
      <c r="K1496" s="282"/>
      <c r="L1496" s="285"/>
      <c r="M1496" s="285"/>
      <c r="N1496" s="285"/>
    </row>
    <row r="1497" spans="1:14" ht="15.6">
      <c r="A1497" s="298"/>
      <c r="B1497" s="293"/>
      <c r="C1497" s="298"/>
      <c r="D1497" s="298"/>
      <c r="E1497" s="298"/>
      <c r="F1497" s="332"/>
      <c r="G1497" s="282"/>
      <c r="H1497" s="298"/>
      <c r="I1497" s="298"/>
      <c r="J1497" s="298"/>
      <c r="K1497" s="282"/>
      <c r="L1497" s="285"/>
      <c r="M1497" s="285"/>
      <c r="N1497" s="285"/>
    </row>
    <row r="1498" spans="1:14" ht="15.6">
      <c r="A1498" s="298"/>
      <c r="B1498" s="293"/>
      <c r="C1498" s="298"/>
      <c r="D1498" s="298"/>
      <c r="E1498" s="298"/>
      <c r="F1498" s="332"/>
      <c r="G1498" s="282"/>
      <c r="H1498" s="298"/>
      <c r="I1498" s="298"/>
      <c r="J1498" s="298"/>
      <c r="K1498" s="282"/>
      <c r="L1498" s="285"/>
      <c r="M1498" s="285"/>
      <c r="N1498" s="285"/>
    </row>
    <row r="1499" spans="1:14" ht="15.6">
      <c r="A1499" s="298"/>
      <c r="B1499" s="293"/>
      <c r="C1499" s="298"/>
      <c r="D1499" s="298"/>
      <c r="E1499" s="298"/>
      <c r="F1499" s="332"/>
      <c r="G1499" s="282"/>
      <c r="H1499" s="298"/>
      <c r="I1499" s="298"/>
      <c r="J1499" s="298"/>
      <c r="K1499" s="282"/>
      <c r="L1499" s="285"/>
      <c r="M1499" s="285"/>
      <c r="N1499" s="285"/>
    </row>
    <row r="1500" spans="1:14" ht="15.6">
      <c r="A1500" s="298"/>
      <c r="B1500" s="293"/>
      <c r="C1500" s="298"/>
      <c r="D1500" s="298"/>
      <c r="E1500" s="298"/>
      <c r="F1500" s="332"/>
      <c r="G1500" s="282"/>
      <c r="H1500" s="298"/>
      <c r="I1500" s="298"/>
      <c r="J1500" s="298"/>
      <c r="K1500" s="282"/>
      <c r="L1500" s="285"/>
      <c r="M1500" s="285"/>
      <c r="N1500" s="285"/>
    </row>
    <row r="1501" spans="1:14" ht="15.6">
      <c r="A1501" s="298"/>
      <c r="B1501" s="293"/>
      <c r="C1501" s="298"/>
      <c r="D1501" s="298"/>
      <c r="E1501" s="298"/>
      <c r="F1501" s="332"/>
      <c r="G1501" s="282"/>
      <c r="H1501" s="298"/>
      <c r="I1501" s="298"/>
      <c r="J1501" s="298"/>
      <c r="K1501" s="282"/>
      <c r="L1501" s="285"/>
      <c r="M1501" s="285"/>
      <c r="N1501" s="285"/>
    </row>
    <row r="1502" spans="1:14" ht="15.6">
      <c r="A1502" s="298"/>
      <c r="B1502" s="293"/>
      <c r="C1502" s="298"/>
      <c r="D1502" s="298"/>
      <c r="E1502" s="298"/>
      <c r="F1502" s="332"/>
      <c r="G1502" s="282"/>
      <c r="H1502" s="298"/>
      <c r="I1502" s="298"/>
      <c r="J1502" s="298"/>
      <c r="K1502" s="282"/>
      <c r="L1502" s="285"/>
      <c r="M1502" s="285"/>
      <c r="N1502" s="285"/>
    </row>
    <row r="1503" spans="1:14" ht="15.6">
      <c r="A1503" s="298"/>
      <c r="B1503" s="293"/>
      <c r="C1503" s="298"/>
      <c r="D1503" s="298"/>
      <c r="E1503" s="298"/>
      <c r="F1503" s="332"/>
      <c r="G1503" s="282"/>
      <c r="H1503" s="298"/>
      <c r="I1503" s="298"/>
      <c r="J1503" s="298"/>
      <c r="K1503" s="282"/>
      <c r="L1503" s="285"/>
      <c r="M1503" s="285"/>
      <c r="N1503" s="285"/>
    </row>
    <row r="1504" spans="1:14" ht="15.6">
      <c r="A1504" s="298"/>
      <c r="B1504" s="293"/>
      <c r="C1504" s="298"/>
      <c r="D1504" s="298"/>
      <c r="E1504" s="298"/>
      <c r="F1504" s="332"/>
      <c r="G1504" s="282"/>
      <c r="H1504" s="298"/>
      <c r="I1504" s="298"/>
      <c r="J1504" s="298"/>
      <c r="K1504" s="282"/>
      <c r="L1504" s="285"/>
      <c r="M1504" s="285"/>
      <c r="N1504" s="285"/>
    </row>
    <row r="1505" spans="1:14" ht="15.6">
      <c r="A1505" s="298"/>
      <c r="B1505" s="293"/>
      <c r="C1505" s="298"/>
      <c r="D1505" s="298"/>
      <c r="E1505" s="298"/>
      <c r="F1505" s="332"/>
      <c r="G1505" s="282"/>
      <c r="H1505" s="298"/>
      <c r="I1505" s="298"/>
      <c r="J1505" s="298"/>
      <c r="K1505" s="282"/>
      <c r="L1505" s="285"/>
      <c r="M1505" s="285"/>
      <c r="N1505" s="285"/>
    </row>
    <row r="1506" spans="1:14" ht="15.6">
      <c r="A1506" s="298"/>
      <c r="B1506" s="293"/>
      <c r="C1506" s="298"/>
      <c r="D1506" s="298"/>
      <c r="E1506" s="298"/>
      <c r="F1506" s="332"/>
      <c r="G1506" s="282"/>
      <c r="H1506" s="298"/>
      <c r="I1506" s="298"/>
      <c r="J1506" s="298"/>
      <c r="K1506" s="282"/>
      <c r="L1506" s="285"/>
      <c r="M1506" s="285"/>
      <c r="N1506" s="285"/>
    </row>
    <row r="1507" spans="1:14" ht="15.6">
      <c r="A1507" s="298"/>
      <c r="B1507" s="293"/>
      <c r="C1507" s="298"/>
      <c r="D1507" s="298"/>
      <c r="E1507" s="298"/>
      <c r="F1507" s="332"/>
      <c r="G1507" s="282"/>
      <c r="H1507" s="298"/>
      <c r="I1507" s="298"/>
      <c r="J1507" s="298"/>
      <c r="K1507" s="282"/>
      <c r="L1507" s="285"/>
      <c r="M1507" s="285"/>
      <c r="N1507" s="285"/>
    </row>
    <row r="1508" spans="1:14" ht="15.6">
      <c r="A1508" s="298"/>
      <c r="B1508" s="293"/>
      <c r="C1508" s="298"/>
      <c r="D1508" s="298"/>
      <c r="E1508" s="298"/>
      <c r="F1508" s="332"/>
      <c r="G1508" s="282"/>
      <c r="H1508" s="298"/>
      <c r="I1508" s="298"/>
      <c r="J1508" s="298"/>
      <c r="K1508" s="282"/>
      <c r="L1508" s="285"/>
      <c r="M1508" s="285"/>
      <c r="N1508" s="285"/>
    </row>
    <row r="1509" spans="1:14" ht="15.6">
      <c r="A1509" s="298"/>
      <c r="B1509" s="293"/>
      <c r="C1509" s="298"/>
      <c r="D1509" s="298"/>
      <c r="E1509" s="298"/>
      <c r="F1509" s="332"/>
      <c r="G1509" s="282"/>
      <c r="H1509" s="298"/>
      <c r="I1509" s="298"/>
      <c r="J1509" s="298"/>
      <c r="K1509" s="282"/>
      <c r="L1509" s="285"/>
      <c r="M1509" s="285"/>
      <c r="N1509" s="285"/>
    </row>
    <row r="1510" spans="1:14" ht="15.6">
      <c r="A1510" s="298"/>
      <c r="B1510" s="293"/>
      <c r="C1510" s="298"/>
      <c r="D1510" s="298"/>
      <c r="E1510" s="298"/>
      <c r="F1510" s="332"/>
      <c r="G1510" s="282"/>
      <c r="H1510" s="298"/>
      <c r="I1510" s="298"/>
      <c r="J1510" s="298"/>
      <c r="K1510" s="282"/>
      <c r="L1510" s="285"/>
      <c r="M1510" s="285"/>
      <c r="N1510" s="285"/>
    </row>
    <row r="1511" spans="1:14" ht="15.6">
      <c r="A1511" s="298"/>
      <c r="B1511" s="293"/>
      <c r="C1511" s="298"/>
      <c r="D1511" s="298"/>
      <c r="E1511" s="298"/>
      <c r="F1511" s="332"/>
      <c r="G1511" s="282"/>
      <c r="H1511" s="298"/>
      <c r="I1511" s="298"/>
      <c r="J1511" s="298"/>
      <c r="K1511" s="282"/>
      <c r="L1511" s="285"/>
      <c r="M1511" s="285"/>
      <c r="N1511" s="285"/>
    </row>
    <row r="1512" spans="1:14" ht="15.6">
      <c r="A1512" s="298"/>
      <c r="B1512" s="293"/>
      <c r="C1512" s="298"/>
      <c r="D1512" s="298"/>
      <c r="E1512" s="298"/>
      <c r="F1512" s="332"/>
      <c r="G1512" s="282"/>
      <c r="H1512" s="298"/>
      <c r="I1512" s="298"/>
      <c r="J1512" s="298"/>
      <c r="K1512" s="282"/>
      <c r="L1512" s="285"/>
      <c r="M1512" s="285"/>
      <c r="N1512" s="285"/>
    </row>
    <row r="1513" spans="1:14" ht="15.6">
      <c r="A1513" s="298"/>
      <c r="B1513" s="293"/>
      <c r="C1513" s="298"/>
      <c r="D1513" s="298"/>
      <c r="E1513" s="298"/>
      <c r="F1513" s="332"/>
      <c r="G1513" s="282"/>
      <c r="H1513" s="298"/>
      <c r="I1513" s="298"/>
      <c r="J1513" s="298"/>
      <c r="K1513" s="282"/>
      <c r="L1513" s="285"/>
      <c r="M1513" s="285"/>
      <c r="N1513" s="285"/>
    </row>
    <row r="1514" spans="1:14" ht="15.6">
      <c r="A1514" s="298"/>
      <c r="B1514" s="293"/>
      <c r="C1514" s="298"/>
      <c r="D1514" s="298"/>
      <c r="E1514" s="298"/>
      <c r="F1514" s="332"/>
      <c r="G1514" s="282"/>
      <c r="H1514" s="298"/>
      <c r="I1514" s="298"/>
      <c r="J1514" s="298"/>
      <c r="K1514" s="282"/>
      <c r="L1514" s="285"/>
      <c r="M1514" s="285"/>
      <c r="N1514" s="285"/>
    </row>
    <row r="1515" spans="1:14" ht="15.6">
      <c r="A1515" s="298"/>
      <c r="B1515" s="293"/>
      <c r="C1515" s="298"/>
      <c r="D1515" s="298"/>
      <c r="E1515" s="298"/>
      <c r="F1515" s="332"/>
      <c r="G1515" s="282"/>
      <c r="H1515" s="298"/>
      <c r="I1515" s="298"/>
      <c r="J1515" s="298"/>
      <c r="K1515" s="282"/>
      <c r="L1515" s="285"/>
      <c r="M1515" s="285"/>
      <c r="N1515" s="285"/>
    </row>
    <row r="1516" spans="1:14" ht="15.6">
      <c r="A1516" s="298"/>
      <c r="B1516" s="293"/>
      <c r="C1516" s="298"/>
      <c r="D1516" s="298"/>
      <c r="E1516" s="298"/>
      <c r="F1516" s="332"/>
      <c r="G1516" s="282"/>
      <c r="H1516" s="298"/>
      <c r="I1516" s="298"/>
      <c r="J1516" s="298"/>
      <c r="K1516" s="282"/>
      <c r="L1516" s="285"/>
      <c r="M1516" s="285"/>
      <c r="N1516" s="285"/>
    </row>
    <row r="1517" spans="1:14" ht="15.6">
      <c r="A1517" s="298"/>
      <c r="B1517" s="293"/>
      <c r="C1517" s="298"/>
      <c r="D1517" s="298"/>
      <c r="E1517" s="298"/>
      <c r="F1517" s="332"/>
      <c r="G1517" s="282"/>
      <c r="H1517" s="298"/>
      <c r="I1517" s="298"/>
      <c r="J1517" s="298"/>
      <c r="K1517" s="282"/>
      <c r="L1517" s="285"/>
      <c r="M1517" s="285"/>
      <c r="N1517" s="285"/>
    </row>
    <row r="1518" spans="1:14" ht="15.6">
      <c r="A1518" s="298"/>
      <c r="B1518" s="293"/>
      <c r="C1518" s="298"/>
      <c r="D1518" s="298"/>
      <c r="E1518" s="298"/>
      <c r="F1518" s="332"/>
      <c r="G1518" s="282"/>
      <c r="H1518" s="298"/>
      <c r="I1518" s="298"/>
      <c r="J1518" s="298"/>
      <c r="K1518" s="282"/>
      <c r="L1518" s="285"/>
      <c r="M1518" s="285"/>
      <c r="N1518" s="285"/>
    </row>
    <row r="1519" spans="1:14" ht="15.6">
      <c r="A1519" s="298"/>
      <c r="B1519" s="293"/>
      <c r="C1519" s="298"/>
      <c r="D1519" s="298"/>
      <c r="E1519" s="298"/>
      <c r="F1519" s="332"/>
      <c r="G1519" s="282"/>
      <c r="H1519" s="298"/>
      <c r="I1519" s="298"/>
      <c r="J1519" s="298"/>
      <c r="K1519" s="282"/>
      <c r="L1519" s="285"/>
      <c r="M1519" s="285"/>
      <c r="N1519" s="285"/>
    </row>
    <row r="1520" spans="1:14" ht="15.6">
      <c r="A1520" s="298"/>
      <c r="B1520" s="293"/>
      <c r="C1520" s="298"/>
      <c r="D1520" s="298"/>
      <c r="E1520" s="298"/>
      <c r="F1520" s="332"/>
      <c r="G1520" s="282"/>
      <c r="H1520" s="298"/>
      <c r="I1520" s="298"/>
      <c r="J1520" s="298"/>
      <c r="K1520" s="282"/>
      <c r="L1520" s="285"/>
      <c r="M1520" s="285"/>
      <c r="N1520" s="285"/>
    </row>
    <row r="1521" spans="1:14" ht="15.6">
      <c r="A1521" s="298"/>
      <c r="B1521" s="293"/>
      <c r="C1521" s="298"/>
      <c r="D1521" s="298"/>
      <c r="E1521" s="298"/>
      <c r="F1521" s="332"/>
      <c r="G1521" s="282"/>
      <c r="H1521" s="298"/>
      <c r="I1521" s="298"/>
      <c r="J1521" s="298"/>
      <c r="K1521" s="282"/>
      <c r="L1521" s="285"/>
      <c r="M1521" s="285"/>
      <c r="N1521" s="285"/>
    </row>
    <row r="1522" spans="1:14" ht="15.6">
      <c r="A1522" s="298"/>
      <c r="B1522" s="293"/>
      <c r="C1522" s="298"/>
      <c r="D1522" s="298"/>
      <c r="E1522" s="298"/>
      <c r="F1522" s="332"/>
      <c r="G1522" s="282"/>
      <c r="H1522" s="298"/>
      <c r="I1522" s="298"/>
      <c r="J1522" s="298"/>
      <c r="K1522" s="282"/>
      <c r="L1522" s="285"/>
      <c r="M1522" s="285"/>
      <c r="N1522" s="285"/>
    </row>
    <row r="1523" spans="1:14" ht="15.6">
      <c r="A1523" s="298"/>
      <c r="B1523" s="293"/>
      <c r="C1523" s="298"/>
      <c r="D1523" s="298"/>
      <c r="E1523" s="298"/>
      <c r="F1523" s="332"/>
      <c r="G1523" s="282"/>
      <c r="H1523" s="298"/>
      <c r="I1523" s="298"/>
      <c r="J1523" s="298"/>
      <c r="K1523" s="282"/>
      <c r="L1523" s="285"/>
      <c r="M1523" s="285"/>
      <c r="N1523" s="285"/>
    </row>
    <row r="1524" spans="1:14" ht="15.6">
      <c r="A1524" s="298"/>
      <c r="B1524" s="293"/>
      <c r="C1524" s="298"/>
      <c r="D1524" s="298"/>
      <c r="E1524" s="298"/>
      <c r="F1524" s="332"/>
      <c r="G1524" s="282"/>
      <c r="H1524" s="298"/>
      <c r="I1524" s="298"/>
      <c r="J1524" s="298"/>
      <c r="K1524" s="282"/>
      <c r="L1524" s="285"/>
      <c r="M1524" s="285"/>
      <c r="N1524" s="285"/>
    </row>
    <row r="1525" spans="1:14" ht="15.6">
      <c r="A1525" s="298"/>
      <c r="B1525" s="293"/>
      <c r="C1525" s="298"/>
      <c r="D1525" s="298"/>
      <c r="E1525" s="298"/>
      <c r="F1525" s="332"/>
      <c r="G1525" s="282"/>
      <c r="H1525" s="298"/>
      <c r="I1525" s="298"/>
      <c r="J1525" s="298"/>
      <c r="K1525" s="282"/>
      <c r="L1525" s="285"/>
      <c r="M1525" s="285"/>
      <c r="N1525" s="285"/>
    </row>
    <row r="1526" spans="1:14" ht="15.6">
      <c r="A1526" s="298"/>
      <c r="B1526" s="293"/>
      <c r="C1526" s="298"/>
      <c r="D1526" s="298"/>
      <c r="E1526" s="298"/>
      <c r="F1526" s="332"/>
      <c r="G1526" s="282"/>
      <c r="H1526" s="298"/>
      <c r="I1526" s="298"/>
      <c r="J1526" s="298"/>
      <c r="K1526" s="282"/>
      <c r="L1526" s="285"/>
      <c r="M1526" s="285"/>
      <c r="N1526" s="285"/>
    </row>
    <row r="1527" spans="1:14" ht="15.6">
      <c r="A1527" s="298"/>
      <c r="B1527" s="293"/>
      <c r="C1527" s="298"/>
      <c r="D1527" s="298"/>
      <c r="E1527" s="298"/>
      <c r="F1527" s="332"/>
      <c r="G1527" s="282"/>
      <c r="H1527" s="298"/>
      <c r="I1527" s="298"/>
      <c r="J1527" s="298"/>
      <c r="K1527" s="282"/>
      <c r="L1527" s="285"/>
      <c r="M1527" s="285"/>
      <c r="N1527" s="285"/>
    </row>
    <row r="1528" spans="1:14" ht="15.6">
      <c r="A1528" s="298"/>
      <c r="B1528" s="293"/>
      <c r="C1528" s="298"/>
      <c r="D1528" s="298"/>
      <c r="E1528" s="298"/>
      <c r="F1528" s="332"/>
      <c r="G1528" s="282"/>
      <c r="H1528" s="298"/>
      <c r="I1528" s="298"/>
      <c r="J1528" s="298"/>
      <c r="K1528" s="282"/>
      <c r="L1528" s="285"/>
      <c r="M1528" s="285"/>
      <c r="N1528" s="285"/>
    </row>
    <row r="1529" spans="1:14" ht="15.6">
      <c r="A1529" s="298"/>
      <c r="B1529" s="293"/>
      <c r="C1529" s="298"/>
      <c r="D1529" s="298"/>
      <c r="E1529" s="298"/>
      <c r="F1529" s="332"/>
      <c r="G1529" s="282"/>
      <c r="H1529" s="298"/>
      <c r="I1529" s="298"/>
      <c r="J1529" s="298"/>
      <c r="K1529" s="282"/>
      <c r="L1529" s="285"/>
      <c r="M1529" s="285"/>
      <c r="N1529" s="285"/>
    </row>
    <row r="1530" spans="1:14" ht="15.6">
      <c r="A1530" s="298"/>
      <c r="B1530" s="293"/>
      <c r="C1530" s="298"/>
      <c r="D1530" s="298"/>
      <c r="E1530" s="298"/>
      <c r="F1530" s="332"/>
      <c r="G1530" s="282"/>
      <c r="H1530" s="298"/>
      <c r="I1530" s="298"/>
      <c r="J1530" s="298"/>
      <c r="K1530" s="282"/>
      <c r="L1530" s="285"/>
      <c r="M1530" s="285"/>
      <c r="N1530" s="285"/>
    </row>
    <row r="1531" spans="1:14" ht="15.6">
      <c r="A1531" s="298"/>
      <c r="B1531" s="293"/>
      <c r="C1531" s="298"/>
      <c r="D1531" s="298"/>
      <c r="E1531" s="298"/>
      <c r="F1531" s="332"/>
      <c r="G1531" s="282"/>
      <c r="H1531" s="298"/>
      <c r="I1531" s="298"/>
      <c r="J1531" s="298"/>
      <c r="K1531" s="282"/>
      <c r="L1531" s="285"/>
      <c r="M1531" s="285"/>
      <c r="N1531" s="285"/>
    </row>
    <row r="1532" spans="1:14" ht="15.6">
      <c r="A1532" s="298"/>
      <c r="B1532" s="293"/>
      <c r="C1532" s="298"/>
      <c r="D1532" s="298"/>
      <c r="E1532" s="298"/>
      <c r="F1532" s="332"/>
      <c r="G1532" s="282"/>
      <c r="H1532" s="298"/>
      <c r="I1532" s="298"/>
      <c r="J1532" s="298"/>
      <c r="K1532" s="282"/>
      <c r="L1532" s="285"/>
      <c r="M1532" s="285"/>
      <c r="N1532" s="285"/>
    </row>
    <row r="1533" spans="1:14" ht="15.6">
      <c r="A1533" s="298"/>
      <c r="B1533" s="293"/>
      <c r="C1533" s="298"/>
      <c r="D1533" s="298"/>
      <c r="E1533" s="298"/>
      <c r="F1533" s="332"/>
      <c r="G1533" s="282"/>
      <c r="H1533" s="298"/>
      <c r="I1533" s="298"/>
      <c r="J1533" s="298"/>
      <c r="K1533" s="282"/>
      <c r="L1533" s="285"/>
      <c r="M1533" s="285"/>
      <c r="N1533" s="285"/>
    </row>
    <row r="1534" spans="1:14" ht="15.6">
      <c r="A1534" s="298"/>
      <c r="B1534" s="293"/>
      <c r="C1534" s="298"/>
      <c r="D1534" s="298"/>
      <c r="E1534" s="298"/>
      <c r="F1534" s="332"/>
      <c r="G1534" s="282"/>
      <c r="H1534" s="298"/>
      <c r="I1534" s="298"/>
      <c r="J1534" s="298"/>
      <c r="K1534" s="282"/>
      <c r="L1534" s="285"/>
      <c r="M1534" s="285"/>
      <c r="N1534" s="285"/>
    </row>
    <row r="1535" spans="1:14" ht="15.6">
      <c r="A1535" s="298"/>
      <c r="B1535" s="293"/>
      <c r="C1535" s="298"/>
      <c r="D1535" s="298"/>
      <c r="E1535" s="298"/>
      <c r="F1535" s="332"/>
      <c r="G1535" s="282"/>
      <c r="H1535" s="298"/>
      <c r="I1535" s="298"/>
      <c r="J1535" s="298"/>
      <c r="K1535" s="282"/>
      <c r="L1535" s="285"/>
      <c r="M1535" s="285"/>
      <c r="N1535" s="285"/>
    </row>
    <row r="1536" spans="1:14" ht="15.6">
      <c r="A1536" s="298"/>
      <c r="B1536" s="293"/>
      <c r="C1536" s="298"/>
      <c r="D1536" s="298"/>
      <c r="E1536" s="298"/>
      <c r="F1536" s="332"/>
      <c r="G1536" s="282"/>
      <c r="H1536" s="298"/>
      <c r="I1536" s="298"/>
      <c r="J1536" s="298"/>
      <c r="K1536" s="282"/>
      <c r="L1536" s="285"/>
      <c r="M1536" s="285"/>
      <c r="N1536" s="285"/>
    </row>
    <row r="1537" spans="1:14" ht="15.6">
      <c r="A1537" s="298"/>
      <c r="B1537" s="293"/>
      <c r="C1537" s="298"/>
      <c r="D1537" s="298"/>
      <c r="E1537" s="298"/>
      <c r="F1537" s="332"/>
      <c r="G1537" s="282"/>
      <c r="H1537" s="298"/>
      <c r="I1537" s="298"/>
      <c r="J1537" s="298"/>
      <c r="K1537" s="282"/>
      <c r="L1537" s="285"/>
      <c r="M1537" s="285"/>
      <c r="N1537" s="285"/>
    </row>
    <row r="1538" spans="1:14" ht="15.6">
      <c r="A1538" s="298"/>
      <c r="B1538" s="293"/>
      <c r="C1538" s="298"/>
      <c r="D1538" s="298"/>
      <c r="E1538" s="298"/>
      <c r="F1538" s="332"/>
      <c r="G1538" s="282"/>
      <c r="H1538" s="298"/>
      <c r="I1538" s="298"/>
      <c r="J1538" s="298"/>
      <c r="K1538" s="282"/>
      <c r="L1538" s="285"/>
      <c r="M1538" s="285"/>
      <c r="N1538" s="285"/>
    </row>
    <row r="1539" spans="1:14" ht="15.6">
      <c r="A1539" s="298"/>
      <c r="B1539" s="293"/>
      <c r="C1539" s="298"/>
      <c r="D1539" s="298"/>
      <c r="E1539" s="298"/>
      <c r="F1539" s="332"/>
      <c r="G1539" s="282"/>
      <c r="H1539" s="298"/>
      <c r="I1539" s="298"/>
      <c r="J1539" s="298"/>
      <c r="K1539" s="282"/>
      <c r="L1539" s="285"/>
      <c r="M1539" s="285"/>
      <c r="N1539" s="285"/>
    </row>
    <row r="1540" spans="1:14" ht="15.6">
      <c r="A1540" s="298"/>
      <c r="B1540" s="293"/>
      <c r="C1540" s="298"/>
      <c r="D1540" s="298"/>
      <c r="E1540" s="298"/>
      <c r="F1540" s="332"/>
      <c r="G1540" s="282"/>
      <c r="H1540" s="298"/>
      <c r="I1540" s="298"/>
      <c r="J1540" s="298"/>
      <c r="K1540" s="282"/>
      <c r="L1540" s="285"/>
      <c r="M1540" s="285"/>
      <c r="N1540" s="285"/>
    </row>
    <row r="1541" spans="1:14" ht="15.6">
      <c r="A1541" s="298"/>
      <c r="B1541" s="293"/>
      <c r="C1541" s="298"/>
      <c r="D1541" s="298"/>
      <c r="E1541" s="298"/>
      <c r="F1541" s="332"/>
      <c r="G1541" s="282"/>
      <c r="H1541" s="298"/>
      <c r="I1541" s="298"/>
      <c r="J1541" s="298"/>
      <c r="K1541" s="282"/>
      <c r="L1541" s="285"/>
      <c r="M1541" s="285"/>
      <c r="N1541" s="285"/>
    </row>
    <row r="1542" spans="1:14" ht="15.6">
      <c r="A1542" s="298"/>
      <c r="B1542" s="293"/>
      <c r="C1542" s="298"/>
      <c r="D1542" s="298"/>
      <c r="E1542" s="298"/>
      <c r="F1542" s="332"/>
      <c r="G1542" s="282"/>
      <c r="H1542" s="298"/>
      <c r="I1542" s="298"/>
      <c r="J1542" s="298"/>
      <c r="K1542" s="282"/>
      <c r="L1542" s="285"/>
      <c r="M1542" s="285"/>
      <c r="N1542" s="285"/>
    </row>
    <row r="1543" spans="1:14" ht="15.6">
      <c r="A1543" s="298"/>
      <c r="B1543" s="293"/>
      <c r="C1543" s="298"/>
      <c r="D1543" s="298"/>
      <c r="E1543" s="298"/>
      <c r="F1543" s="332"/>
      <c r="G1543" s="282"/>
      <c r="H1543" s="298"/>
      <c r="I1543" s="298"/>
      <c r="J1543" s="298"/>
      <c r="K1543" s="282"/>
      <c r="L1543" s="285"/>
      <c r="M1543" s="285"/>
      <c r="N1543" s="285"/>
    </row>
    <row r="1544" spans="1:14" ht="15.6">
      <c r="A1544" s="298"/>
      <c r="B1544" s="293"/>
      <c r="C1544" s="298"/>
      <c r="D1544" s="298"/>
      <c r="E1544" s="298"/>
      <c r="F1544" s="332"/>
      <c r="G1544" s="282"/>
      <c r="H1544" s="298"/>
      <c r="I1544" s="298"/>
      <c r="J1544" s="298"/>
      <c r="K1544" s="282"/>
      <c r="L1544" s="285"/>
      <c r="M1544" s="285"/>
      <c r="N1544" s="285"/>
    </row>
    <row r="1545" spans="1:14" ht="15.6">
      <c r="A1545" s="298"/>
      <c r="B1545" s="293"/>
      <c r="C1545" s="298"/>
      <c r="D1545" s="298"/>
      <c r="E1545" s="298"/>
      <c r="F1545" s="332"/>
      <c r="G1545" s="282"/>
      <c r="H1545" s="298"/>
      <c r="I1545" s="298"/>
      <c r="J1545" s="298"/>
      <c r="K1545" s="282"/>
      <c r="L1545" s="285"/>
      <c r="M1545" s="285"/>
      <c r="N1545" s="285"/>
    </row>
    <row r="1546" spans="1:14" ht="15.6">
      <c r="A1546" s="298"/>
      <c r="B1546" s="293"/>
      <c r="C1546" s="298"/>
      <c r="D1546" s="298"/>
      <c r="E1546" s="298"/>
      <c r="F1546" s="332"/>
      <c r="G1546" s="282"/>
      <c r="H1546" s="298"/>
      <c r="I1546" s="298"/>
      <c r="J1546" s="298"/>
      <c r="K1546" s="282"/>
      <c r="L1546" s="285"/>
      <c r="M1546" s="285"/>
      <c r="N1546" s="285"/>
    </row>
    <row r="1547" spans="1:14" ht="15.6">
      <c r="A1547" s="298"/>
      <c r="B1547" s="293"/>
      <c r="C1547" s="298"/>
      <c r="D1547" s="298"/>
      <c r="E1547" s="298"/>
      <c r="F1547" s="332"/>
      <c r="G1547" s="282"/>
      <c r="H1547" s="298"/>
      <c r="I1547" s="298"/>
      <c r="J1547" s="298"/>
      <c r="K1547" s="282"/>
      <c r="L1547" s="285"/>
      <c r="M1547" s="285"/>
      <c r="N1547" s="285"/>
    </row>
    <row r="1548" spans="1:14" ht="15.6">
      <c r="A1548" s="298"/>
      <c r="B1548" s="293"/>
      <c r="C1548" s="298"/>
      <c r="D1548" s="298"/>
      <c r="E1548" s="298"/>
      <c r="F1548" s="332"/>
      <c r="G1548" s="282"/>
      <c r="H1548" s="298"/>
      <c r="I1548" s="298"/>
      <c r="J1548" s="298"/>
      <c r="K1548" s="282"/>
      <c r="L1548" s="285"/>
      <c r="M1548" s="285"/>
      <c r="N1548" s="285"/>
    </row>
    <row r="1549" spans="1:14" ht="15.6">
      <c r="A1549" s="298"/>
      <c r="B1549" s="293"/>
      <c r="C1549" s="298"/>
      <c r="D1549" s="298"/>
      <c r="E1549" s="298"/>
      <c r="F1549" s="332"/>
      <c r="G1549" s="282"/>
      <c r="H1549" s="298"/>
      <c r="I1549" s="298"/>
      <c r="J1549" s="298"/>
      <c r="K1549" s="282"/>
      <c r="L1549" s="285"/>
      <c r="M1549" s="285"/>
      <c r="N1549" s="285"/>
    </row>
    <row r="1550" spans="1:14" ht="15.6">
      <c r="A1550" s="298"/>
      <c r="B1550" s="293"/>
      <c r="C1550" s="298"/>
      <c r="D1550" s="298"/>
      <c r="E1550" s="298"/>
      <c r="F1550" s="332"/>
      <c r="G1550" s="282"/>
      <c r="H1550" s="298"/>
      <c r="I1550" s="298"/>
      <c r="J1550" s="298"/>
      <c r="K1550" s="282"/>
      <c r="L1550" s="285"/>
      <c r="M1550" s="285"/>
      <c r="N1550" s="285"/>
    </row>
    <row r="1551" spans="1:14" ht="15.6">
      <c r="A1551" s="298"/>
      <c r="B1551" s="293"/>
      <c r="C1551" s="298"/>
      <c r="D1551" s="298"/>
      <c r="E1551" s="298"/>
      <c r="F1551" s="332"/>
      <c r="G1551" s="282"/>
      <c r="H1551" s="298"/>
      <c r="I1551" s="298"/>
      <c r="J1551" s="298"/>
      <c r="K1551" s="282"/>
      <c r="L1551" s="285"/>
      <c r="M1551" s="285"/>
      <c r="N1551" s="285"/>
    </row>
    <row r="1552" spans="1:14" ht="15.6">
      <c r="A1552" s="298"/>
      <c r="B1552" s="293"/>
      <c r="C1552" s="298"/>
      <c r="D1552" s="298"/>
      <c r="E1552" s="298"/>
      <c r="F1552" s="332"/>
      <c r="G1552" s="282"/>
      <c r="H1552" s="298"/>
      <c r="I1552" s="298"/>
      <c r="J1552" s="298"/>
      <c r="K1552" s="282"/>
      <c r="L1552" s="285"/>
      <c r="M1552" s="285"/>
      <c r="N1552" s="285"/>
    </row>
    <row r="1553" spans="1:14" ht="15.6">
      <c r="A1553" s="298"/>
      <c r="B1553" s="293"/>
      <c r="C1553" s="298"/>
      <c r="D1553" s="298"/>
      <c r="E1553" s="298"/>
      <c r="F1553" s="332"/>
      <c r="G1553" s="282"/>
      <c r="H1553" s="298"/>
      <c r="I1553" s="298"/>
      <c r="J1553" s="298"/>
      <c r="K1553" s="282"/>
      <c r="L1553" s="285"/>
      <c r="M1553" s="285"/>
      <c r="N1553" s="285"/>
    </row>
    <row r="1554" spans="1:14" ht="15.6">
      <c r="A1554" s="298"/>
      <c r="B1554" s="293"/>
      <c r="C1554" s="298"/>
      <c r="D1554" s="298"/>
      <c r="E1554" s="298"/>
      <c r="F1554" s="332"/>
      <c r="G1554" s="282"/>
      <c r="H1554" s="298"/>
      <c r="I1554" s="298"/>
      <c r="J1554" s="298"/>
      <c r="K1554" s="282"/>
      <c r="L1554" s="285"/>
      <c r="M1554" s="285"/>
      <c r="N1554" s="285"/>
    </row>
    <row r="1555" spans="1:14" ht="15.6">
      <c r="A1555" s="298"/>
      <c r="B1555" s="293"/>
      <c r="C1555" s="298"/>
      <c r="D1555" s="298"/>
      <c r="E1555" s="298"/>
      <c r="F1555" s="332"/>
      <c r="G1555" s="282"/>
      <c r="H1555" s="298"/>
      <c r="I1555" s="298"/>
      <c r="J1555" s="298"/>
      <c r="K1555" s="282"/>
      <c r="L1555" s="285"/>
      <c r="M1555" s="285"/>
      <c r="N1555" s="285"/>
    </row>
    <row r="1556" spans="1:14" ht="15.6">
      <c r="A1556" s="298"/>
      <c r="B1556" s="293"/>
      <c r="C1556" s="298"/>
      <c r="D1556" s="298"/>
      <c r="E1556" s="298"/>
      <c r="F1556" s="332"/>
      <c r="G1556" s="282"/>
      <c r="H1556" s="298"/>
      <c r="I1556" s="298"/>
      <c r="J1556" s="298"/>
      <c r="K1556" s="282"/>
      <c r="L1556" s="285"/>
      <c r="M1556" s="285"/>
      <c r="N1556" s="285"/>
    </row>
    <row r="1557" spans="1:14" ht="15.6">
      <c r="A1557" s="298"/>
      <c r="B1557" s="293"/>
      <c r="C1557" s="298"/>
      <c r="D1557" s="298"/>
      <c r="E1557" s="298"/>
      <c r="F1557" s="332"/>
      <c r="G1557" s="282"/>
      <c r="H1557" s="298"/>
      <c r="I1557" s="298"/>
      <c r="J1557" s="298"/>
      <c r="K1557" s="282"/>
      <c r="L1557" s="285"/>
      <c r="M1557" s="285"/>
      <c r="N1557" s="285"/>
    </row>
    <row r="1558" spans="1:14" ht="15.6">
      <c r="A1558" s="298"/>
      <c r="B1558" s="293"/>
      <c r="C1558" s="298"/>
      <c r="D1558" s="298"/>
      <c r="E1558" s="298"/>
      <c r="F1558" s="332"/>
      <c r="G1558" s="282"/>
      <c r="H1558" s="298"/>
      <c r="I1558" s="298"/>
      <c r="J1558" s="298"/>
      <c r="K1558" s="282"/>
      <c r="L1558" s="285"/>
      <c r="M1558" s="285"/>
      <c r="N1558" s="285"/>
    </row>
    <row r="1559" spans="1:14" ht="15.6">
      <c r="A1559" s="298"/>
      <c r="B1559" s="293"/>
      <c r="C1559" s="298"/>
      <c r="D1559" s="298"/>
      <c r="E1559" s="298"/>
      <c r="F1559" s="332"/>
      <c r="G1559" s="282"/>
      <c r="H1559" s="298"/>
      <c r="I1559" s="298"/>
      <c r="J1559" s="298"/>
      <c r="K1559" s="282"/>
      <c r="L1559" s="285"/>
      <c r="M1559" s="285"/>
      <c r="N1559" s="285"/>
    </row>
    <row r="1560" spans="1:14" ht="15.6">
      <c r="A1560" s="298"/>
      <c r="B1560" s="293"/>
      <c r="C1560" s="298"/>
      <c r="D1560" s="298"/>
      <c r="E1560" s="298"/>
      <c r="F1560" s="332"/>
      <c r="G1560" s="282"/>
      <c r="H1560" s="298"/>
      <c r="I1560" s="298"/>
      <c r="J1560" s="298"/>
      <c r="K1560" s="282"/>
      <c r="L1560" s="285"/>
      <c r="M1560" s="285"/>
      <c r="N1560" s="285"/>
    </row>
    <row r="1561" spans="1:14" ht="15.6">
      <c r="A1561" s="298"/>
      <c r="B1561" s="293"/>
      <c r="C1561" s="298"/>
      <c r="D1561" s="298"/>
      <c r="E1561" s="298"/>
      <c r="F1561" s="332"/>
      <c r="G1561" s="282"/>
      <c r="H1561" s="298"/>
      <c r="I1561" s="298"/>
      <c r="J1561" s="298"/>
      <c r="K1561" s="282"/>
      <c r="L1561" s="285"/>
      <c r="M1561" s="285"/>
      <c r="N1561" s="285"/>
    </row>
    <row r="1562" spans="1:14" ht="15.6">
      <c r="A1562" s="298"/>
      <c r="B1562" s="293"/>
      <c r="C1562" s="298"/>
      <c r="D1562" s="298"/>
      <c r="E1562" s="298"/>
      <c r="F1562" s="332"/>
      <c r="G1562" s="282"/>
      <c r="H1562" s="298"/>
      <c r="I1562" s="298"/>
      <c r="J1562" s="298"/>
      <c r="K1562" s="282"/>
      <c r="L1562" s="285"/>
      <c r="M1562" s="285"/>
      <c r="N1562" s="285"/>
    </row>
    <row r="1563" spans="1:14" ht="15.6">
      <c r="A1563" s="298"/>
      <c r="B1563" s="293"/>
      <c r="C1563" s="298"/>
      <c r="D1563" s="298"/>
      <c r="E1563" s="298"/>
      <c r="F1563" s="332"/>
      <c r="G1563" s="282"/>
      <c r="H1563" s="298"/>
      <c r="I1563" s="298"/>
      <c r="J1563" s="298"/>
      <c r="K1563" s="282"/>
      <c r="L1563" s="285"/>
      <c r="M1563" s="285"/>
      <c r="N1563" s="285"/>
    </row>
    <row r="1564" spans="1:14" ht="15.6">
      <c r="A1564" s="298"/>
      <c r="B1564" s="293"/>
      <c r="C1564" s="298"/>
      <c r="D1564" s="298"/>
      <c r="E1564" s="298"/>
      <c r="F1564" s="332"/>
      <c r="G1564" s="282"/>
      <c r="H1564" s="298"/>
      <c r="I1564" s="298"/>
      <c r="J1564" s="298"/>
      <c r="K1564" s="282"/>
      <c r="L1564" s="285"/>
      <c r="M1564" s="285"/>
      <c r="N1564" s="285"/>
    </row>
    <row r="1565" spans="1:14" ht="15.6">
      <c r="A1565" s="298"/>
      <c r="B1565" s="293"/>
      <c r="C1565" s="298"/>
      <c r="D1565" s="298"/>
      <c r="E1565" s="298"/>
      <c r="F1565" s="332"/>
      <c r="G1565" s="282"/>
      <c r="H1565" s="298"/>
      <c r="I1565" s="298"/>
      <c r="J1565" s="298"/>
      <c r="K1565" s="282"/>
      <c r="L1565" s="285"/>
      <c r="M1565" s="285"/>
      <c r="N1565" s="285"/>
    </row>
    <row r="1566" spans="1:14" ht="15.6">
      <c r="A1566" s="298"/>
      <c r="B1566" s="293"/>
      <c r="C1566" s="298"/>
      <c r="D1566" s="298"/>
      <c r="E1566" s="298"/>
      <c r="F1566" s="332"/>
      <c r="G1566" s="282"/>
      <c r="H1566" s="298"/>
      <c r="I1566" s="298"/>
      <c r="J1566" s="298"/>
      <c r="K1566" s="282"/>
      <c r="L1566" s="285"/>
      <c r="M1566" s="285"/>
      <c r="N1566" s="285"/>
    </row>
    <row r="1567" spans="1:14" ht="15.6">
      <c r="A1567" s="298"/>
      <c r="B1567" s="293"/>
      <c r="C1567" s="298"/>
      <c r="D1567" s="298"/>
      <c r="E1567" s="298"/>
      <c r="F1567" s="332"/>
      <c r="G1567" s="282"/>
      <c r="H1567" s="298"/>
      <c r="I1567" s="298"/>
      <c r="J1567" s="298"/>
      <c r="K1567" s="282"/>
      <c r="L1567" s="285"/>
      <c r="M1567" s="285"/>
      <c r="N1567" s="285"/>
    </row>
    <row r="1568" spans="1:14" ht="15.6">
      <c r="A1568" s="298"/>
      <c r="B1568" s="293"/>
      <c r="C1568" s="298"/>
      <c r="D1568" s="298"/>
      <c r="E1568" s="298"/>
      <c r="F1568" s="332"/>
      <c r="G1568" s="282"/>
      <c r="H1568" s="298"/>
      <c r="I1568" s="298"/>
      <c r="J1568" s="298"/>
      <c r="K1568" s="282"/>
      <c r="L1568" s="285"/>
      <c r="M1568" s="285"/>
      <c r="N1568" s="285"/>
    </row>
    <row r="1569" spans="1:14" ht="15.6">
      <c r="A1569" s="298"/>
      <c r="B1569" s="293"/>
      <c r="C1569" s="298"/>
      <c r="D1569" s="298"/>
      <c r="E1569" s="298"/>
      <c r="F1569" s="332"/>
      <c r="G1569" s="282"/>
      <c r="H1569" s="298"/>
      <c r="I1569" s="298"/>
      <c r="J1569" s="298"/>
      <c r="K1569" s="282"/>
      <c r="L1569" s="285"/>
      <c r="M1569" s="285"/>
      <c r="N1569" s="285"/>
    </row>
    <row r="1570" spans="1:14" ht="15.6">
      <c r="A1570" s="298"/>
      <c r="B1570" s="293"/>
      <c r="C1570" s="298"/>
      <c r="D1570" s="298"/>
      <c r="E1570" s="298"/>
      <c r="F1570" s="332"/>
      <c r="G1570" s="282"/>
      <c r="H1570" s="298"/>
      <c r="I1570" s="298"/>
      <c r="J1570" s="298"/>
      <c r="K1570" s="282"/>
      <c r="L1570" s="285"/>
      <c r="M1570" s="285"/>
      <c r="N1570" s="285"/>
    </row>
    <row r="1571" spans="1:14" ht="15.6">
      <c r="A1571" s="298"/>
      <c r="B1571" s="293"/>
      <c r="C1571" s="298"/>
      <c r="D1571" s="298"/>
      <c r="E1571" s="298"/>
      <c r="F1571" s="332"/>
      <c r="G1571" s="282"/>
      <c r="H1571" s="298"/>
      <c r="I1571" s="298"/>
      <c r="J1571" s="298"/>
      <c r="K1571" s="282"/>
      <c r="L1571" s="285"/>
      <c r="M1571" s="285"/>
      <c r="N1571" s="285"/>
    </row>
    <row r="1572" spans="1:14" ht="15.6">
      <c r="A1572" s="298"/>
      <c r="B1572" s="293"/>
      <c r="C1572" s="298"/>
      <c r="D1572" s="298"/>
      <c r="E1572" s="298"/>
      <c r="F1572" s="332"/>
      <c r="G1572" s="282"/>
      <c r="H1572" s="298"/>
      <c r="I1572" s="298"/>
      <c r="J1572" s="298"/>
      <c r="K1572" s="282"/>
      <c r="L1572" s="285"/>
      <c r="M1572" s="285"/>
      <c r="N1572" s="285"/>
    </row>
    <row r="1573" spans="1:14" ht="15.6">
      <c r="A1573" s="298"/>
      <c r="B1573" s="293"/>
      <c r="C1573" s="298"/>
      <c r="D1573" s="298"/>
      <c r="E1573" s="298"/>
      <c r="F1573" s="332"/>
      <c r="G1573" s="282"/>
      <c r="H1573" s="298"/>
      <c r="I1573" s="298"/>
      <c r="J1573" s="298"/>
      <c r="K1573" s="282"/>
      <c r="L1573" s="285"/>
      <c r="M1573" s="285"/>
      <c r="N1573" s="285"/>
    </row>
    <row r="1574" spans="1:14" ht="15.6">
      <c r="A1574" s="298"/>
      <c r="B1574" s="293"/>
      <c r="C1574" s="298"/>
      <c r="D1574" s="298"/>
      <c r="E1574" s="298"/>
      <c r="F1574" s="332"/>
      <c r="G1574" s="282"/>
      <c r="H1574" s="298"/>
      <c r="I1574" s="298"/>
      <c r="J1574" s="298"/>
      <c r="K1574" s="282"/>
      <c r="L1574" s="285"/>
      <c r="M1574" s="285"/>
      <c r="N1574" s="285"/>
    </row>
    <row r="1575" spans="1:14" ht="15.6">
      <c r="A1575" s="298"/>
      <c r="B1575" s="293"/>
      <c r="C1575" s="298"/>
      <c r="D1575" s="298"/>
      <c r="E1575" s="298"/>
      <c r="F1575" s="332"/>
      <c r="G1575" s="282"/>
      <c r="H1575" s="298"/>
      <c r="I1575" s="298"/>
      <c r="J1575" s="298"/>
      <c r="K1575" s="282"/>
      <c r="L1575" s="285"/>
      <c r="M1575" s="285"/>
      <c r="N1575" s="285"/>
    </row>
    <row r="1576" spans="1:14" ht="15.6">
      <c r="A1576" s="298"/>
      <c r="B1576" s="293"/>
      <c r="C1576" s="298"/>
      <c r="D1576" s="298"/>
      <c r="E1576" s="298"/>
      <c r="F1576" s="332"/>
      <c r="G1576" s="282"/>
      <c r="H1576" s="298"/>
      <c r="I1576" s="298"/>
      <c r="J1576" s="298"/>
      <c r="K1576" s="282"/>
      <c r="L1576" s="285"/>
      <c r="M1576" s="285"/>
      <c r="N1576" s="285"/>
    </row>
    <row r="1577" spans="1:14" ht="15.6">
      <c r="A1577" s="298"/>
      <c r="B1577" s="293"/>
      <c r="C1577" s="298"/>
      <c r="D1577" s="298"/>
      <c r="E1577" s="298"/>
      <c r="F1577" s="332"/>
      <c r="G1577" s="282"/>
      <c r="H1577" s="298"/>
      <c r="I1577" s="298"/>
      <c r="J1577" s="298"/>
      <c r="K1577" s="282"/>
      <c r="L1577" s="285"/>
      <c r="M1577" s="285"/>
      <c r="N1577" s="285"/>
    </row>
    <row r="1578" spans="1:14" ht="15.6">
      <c r="A1578" s="298"/>
      <c r="B1578" s="293"/>
      <c r="C1578" s="298"/>
      <c r="D1578" s="298"/>
      <c r="E1578" s="298"/>
      <c r="F1578" s="332"/>
      <c r="G1578" s="282"/>
      <c r="H1578" s="298"/>
      <c r="I1578" s="298"/>
      <c r="J1578" s="298"/>
      <c r="K1578" s="282"/>
      <c r="L1578" s="285"/>
      <c r="M1578" s="285"/>
      <c r="N1578" s="285"/>
    </row>
    <row r="1579" spans="1:14" ht="15.6">
      <c r="A1579" s="298"/>
      <c r="B1579" s="293"/>
      <c r="C1579" s="298"/>
      <c r="D1579" s="298"/>
      <c r="E1579" s="298"/>
      <c r="F1579" s="332"/>
      <c r="G1579" s="282"/>
      <c r="H1579" s="298"/>
      <c r="I1579" s="298"/>
      <c r="J1579" s="298"/>
      <c r="K1579" s="282"/>
      <c r="L1579" s="285"/>
      <c r="M1579" s="285"/>
      <c r="N1579" s="285"/>
    </row>
    <row r="1580" spans="1:14" ht="15.6">
      <c r="A1580" s="298"/>
      <c r="B1580" s="293"/>
      <c r="C1580" s="298"/>
      <c r="D1580" s="298"/>
      <c r="E1580" s="298"/>
      <c r="F1580" s="332"/>
      <c r="G1580" s="282"/>
      <c r="H1580" s="298"/>
      <c r="I1580" s="298"/>
      <c r="J1580" s="298"/>
      <c r="K1580" s="282"/>
      <c r="L1580" s="285"/>
      <c r="M1580" s="285"/>
      <c r="N1580" s="285"/>
    </row>
    <row r="1581" spans="1:14" ht="15.6">
      <c r="A1581" s="298"/>
      <c r="B1581" s="293"/>
      <c r="C1581" s="298"/>
      <c r="D1581" s="298"/>
      <c r="E1581" s="298"/>
      <c r="F1581" s="332"/>
      <c r="G1581" s="282"/>
      <c r="H1581" s="298"/>
      <c r="I1581" s="298"/>
      <c r="J1581" s="298"/>
      <c r="K1581" s="282"/>
      <c r="L1581" s="285"/>
      <c r="M1581" s="285"/>
      <c r="N1581" s="285"/>
    </row>
    <row r="1582" spans="1:14" ht="15.6">
      <c r="A1582" s="298"/>
      <c r="B1582" s="293"/>
      <c r="C1582" s="298"/>
      <c r="D1582" s="298"/>
      <c r="E1582" s="298"/>
      <c r="F1582" s="332"/>
      <c r="G1582" s="282"/>
      <c r="H1582" s="298"/>
      <c r="I1582" s="298"/>
      <c r="J1582" s="298"/>
      <c r="K1582" s="282"/>
      <c r="L1582" s="285"/>
      <c r="M1582" s="285"/>
      <c r="N1582" s="285"/>
    </row>
    <row r="1583" spans="1:14" ht="15.6">
      <c r="A1583" s="298"/>
      <c r="B1583" s="293"/>
      <c r="C1583" s="298"/>
      <c r="D1583" s="298"/>
      <c r="E1583" s="298"/>
      <c r="F1583" s="332"/>
      <c r="G1583" s="282"/>
      <c r="H1583" s="298"/>
      <c r="I1583" s="298"/>
      <c r="J1583" s="298"/>
      <c r="K1583" s="282"/>
      <c r="L1583" s="285"/>
      <c r="M1583" s="285"/>
      <c r="N1583" s="285"/>
    </row>
    <row r="1584" spans="1:14" ht="15.6">
      <c r="A1584" s="298"/>
      <c r="B1584" s="293"/>
      <c r="C1584" s="298"/>
      <c r="D1584" s="298"/>
      <c r="E1584" s="298"/>
      <c r="F1584" s="332"/>
      <c r="G1584" s="282"/>
      <c r="H1584" s="298"/>
      <c r="I1584" s="298"/>
      <c r="J1584" s="298"/>
      <c r="K1584" s="282"/>
      <c r="L1584" s="285"/>
      <c r="M1584" s="285"/>
      <c r="N1584" s="285"/>
    </row>
    <row r="1585" spans="1:14" ht="15.6">
      <c r="A1585" s="298"/>
      <c r="B1585" s="293"/>
      <c r="C1585" s="298"/>
      <c r="D1585" s="298"/>
      <c r="E1585" s="298"/>
      <c r="F1585" s="332"/>
      <c r="G1585" s="282"/>
      <c r="H1585" s="298"/>
      <c r="I1585" s="298"/>
      <c r="J1585" s="298"/>
      <c r="K1585" s="282"/>
      <c r="L1585" s="285"/>
      <c r="M1585" s="285"/>
      <c r="N1585" s="285"/>
    </row>
    <row r="1586" spans="1:14" ht="15.6">
      <c r="A1586" s="298"/>
      <c r="B1586" s="293"/>
      <c r="C1586" s="298"/>
      <c r="D1586" s="298"/>
      <c r="E1586" s="298"/>
      <c r="F1586" s="332"/>
      <c r="G1586" s="282"/>
      <c r="H1586" s="298"/>
      <c r="I1586" s="298"/>
      <c r="J1586" s="298"/>
      <c r="K1586" s="282"/>
      <c r="L1586" s="285"/>
      <c r="M1586" s="285"/>
      <c r="N1586" s="285"/>
    </row>
    <row r="1587" spans="1:14" ht="15.6">
      <c r="A1587" s="298"/>
      <c r="B1587" s="293"/>
      <c r="C1587" s="298"/>
      <c r="D1587" s="298"/>
      <c r="E1587" s="298"/>
      <c r="F1587" s="332"/>
      <c r="G1587" s="282"/>
      <c r="H1587" s="298"/>
      <c r="I1587" s="298"/>
      <c r="J1587" s="298"/>
      <c r="K1587" s="282"/>
      <c r="L1587" s="285"/>
      <c r="M1587" s="285"/>
      <c r="N1587" s="285"/>
    </row>
    <row r="1588" spans="1:14" ht="15.6">
      <c r="A1588" s="298"/>
      <c r="B1588" s="293"/>
      <c r="C1588" s="298"/>
      <c r="D1588" s="298"/>
      <c r="E1588" s="298"/>
      <c r="F1588" s="332"/>
      <c r="G1588" s="282"/>
      <c r="H1588" s="298"/>
      <c r="I1588" s="298"/>
      <c r="J1588" s="298"/>
      <c r="K1588" s="282"/>
      <c r="L1588" s="285"/>
      <c r="M1588" s="285"/>
      <c r="N1588" s="285"/>
    </row>
    <row r="1589" spans="1:14" ht="15.6">
      <c r="A1589" s="298"/>
      <c r="B1589" s="293"/>
      <c r="C1589" s="298"/>
      <c r="D1589" s="298"/>
      <c r="E1589" s="298"/>
      <c r="F1589" s="332"/>
      <c r="G1589" s="282"/>
      <c r="H1589" s="298"/>
      <c r="I1589" s="298"/>
      <c r="J1589" s="298"/>
      <c r="K1589" s="282"/>
      <c r="L1589" s="285"/>
      <c r="M1589" s="285"/>
      <c r="N1589" s="285"/>
    </row>
    <row r="1590" spans="1:14" ht="15.6">
      <c r="A1590" s="298"/>
      <c r="B1590" s="293"/>
      <c r="C1590" s="298"/>
      <c r="D1590" s="298"/>
      <c r="E1590" s="298"/>
      <c r="F1590" s="332"/>
      <c r="G1590" s="282"/>
      <c r="H1590" s="298"/>
      <c r="I1590" s="298"/>
      <c r="J1590" s="298"/>
      <c r="K1590" s="282"/>
      <c r="L1590" s="285"/>
      <c r="M1590" s="285"/>
      <c r="N1590" s="285"/>
    </row>
    <row r="1591" spans="1:14" ht="15.6">
      <c r="A1591" s="298"/>
      <c r="B1591" s="293"/>
      <c r="C1591" s="298"/>
      <c r="D1591" s="298"/>
      <c r="E1591" s="298"/>
      <c r="F1591" s="332"/>
      <c r="G1591" s="282"/>
      <c r="H1591" s="298"/>
      <c r="I1591" s="298"/>
      <c r="J1591" s="298"/>
      <c r="K1591" s="282"/>
      <c r="L1591" s="285"/>
      <c r="M1591" s="285"/>
      <c r="N1591" s="285"/>
    </row>
    <row r="1592" spans="1:14" ht="15.6">
      <c r="A1592" s="298"/>
      <c r="B1592" s="293"/>
      <c r="C1592" s="298"/>
      <c r="D1592" s="298"/>
      <c r="E1592" s="298"/>
      <c r="F1592" s="332"/>
      <c r="G1592" s="282"/>
      <c r="H1592" s="298"/>
      <c r="I1592" s="298"/>
      <c r="J1592" s="298"/>
      <c r="K1592" s="282"/>
      <c r="L1592" s="285"/>
      <c r="M1592" s="285"/>
      <c r="N1592" s="285"/>
    </row>
    <row r="1593" spans="1:14" ht="15.6">
      <c r="A1593" s="298"/>
      <c r="B1593" s="293"/>
      <c r="C1593" s="298"/>
      <c r="D1593" s="298"/>
      <c r="E1593" s="298"/>
      <c r="F1593" s="332"/>
      <c r="G1593" s="282"/>
      <c r="H1593" s="298"/>
      <c r="I1593" s="298"/>
      <c r="J1593" s="298"/>
      <c r="K1593" s="282"/>
      <c r="L1593" s="285"/>
      <c r="M1593" s="285"/>
      <c r="N1593" s="285"/>
    </row>
    <row r="1594" spans="1:14" ht="15.6">
      <c r="A1594" s="298"/>
      <c r="B1594" s="293"/>
      <c r="C1594" s="298"/>
      <c r="D1594" s="298"/>
      <c r="E1594" s="298"/>
      <c r="F1594" s="332"/>
      <c r="G1594" s="282"/>
      <c r="H1594" s="298"/>
      <c r="I1594" s="298"/>
      <c r="J1594" s="298"/>
      <c r="K1594" s="282"/>
      <c r="L1594" s="285"/>
      <c r="M1594" s="285"/>
      <c r="N1594" s="285"/>
    </row>
    <row r="1595" spans="1:14" ht="15.6">
      <c r="A1595" s="298"/>
      <c r="B1595" s="293"/>
      <c r="C1595" s="298"/>
      <c r="D1595" s="298"/>
      <c r="E1595" s="298"/>
      <c r="F1595" s="332"/>
      <c r="G1595" s="282"/>
      <c r="H1595" s="298"/>
      <c r="I1595" s="298"/>
      <c r="J1595" s="298"/>
      <c r="K1595" s="282"/>
      <c r="L1595" s="285"/>
      <c r="M1595" s="285"/>
      <c r="N1595" s="285"/>
    </row>
    <row r="1596" spans="1:14" ht="15.6">
      <c r="A1596" s="298"/>
      <c r="B1596" s="293"/>
      <c r="C1596" s="298"/>
      <c r="D1596" s="298"/>
      <c r="E1596" s="298"/>
      <c r="F1596" s="332"/>
      <c r="G1596" s="282"/>
      <c r="H1596" s="298"/>
      <c r="I1596" s="298"/>
      <c r="J1596" s="298"/>
      <c r="K1596" s="282"/>
      <c r="L1596" s="285"/>
      <c r="M1596" s="285"/>
      <c r="N1596" s="285"/>
    </row>
    <row r="1597" spans="1:14" ht="15.6">
      <c r="A1597" s="298"/>
      <c r="B1597" s="293"/>
      <c r="C1597" s="298"/>
      <c r="D1597" s="298"/>
      <c r="E1597" s="298"/>
      <c r="F1597" s="332"/>
      <c r="G1597" s="282"/>
      <c r="H1597" s="298"/>
      <c r="I1597" s="298"/>
      <c r="J1597" s="298"/>
      <c r="K1597" s="282"/>
      <c r="L1597" s="285"/>
      <c r="M1597" s="285"/>
      <c r="N1597" s="285"/>
    </row>
    <row r="1598" spans="1:14" ht="15.6">
      <c r="A1598" s="298"/>
      <c r="B1598" s="293"/>
      <c r="C1598" s="298"/>
      <c r="D1598" s="298"/>
      <c r="E1598" s="298"/>
      <c r="F1598" s="332"/>
      <c r="G1598" s="282"/>
      <c r="H1598" s="298"/>
      <c r="I1598" s="298"/>
      <c r="J1598" s="298"/>
      <c r="K1598" s="282"/>
      <c r="L1598" s="285"/>
      <c r="M1598" s="285"/>
      <c r="N1598" s="285"/>
    </row>
    <row r="1599" spans="1:14" ht="15.6">
      <c r="A1599" s="298"/>
      <c r="B1599" s="293"/>
      <c r="C1599" s="298"/>
      <c r="D1599" s="298"/>
      <c r="E1599" s="298"/>
      <c r="F1599" s="332"/>
      <c r="G1599" s="282"/>
      <c r="H1599" s="298"/>
      <c r="I1599" s="298"/>
      <c r="J1599" s="298"/>
      <c r="K1599" s="282"/>
      <c r="L1599" s="285"/>
      <c r="M1599" s="285"/>
      <c r="N1599" s="285"/>
    </row>
    <row r="1600" spans="1:14" ht="15.6">
      <c r="A1600" s="298"/>
      <c r="B1600" s="293"/>
      <c r="C1600" s="298"/>
      <c r="D1600" s="298"/>
      <c r="E1600" s="298"/>
      <c r="F1600" s="332"/>
      <c r="G1600" s="282"/>
      <c r="H1600" s="298"/>
      <c r="I1600" s="298"/>
      <c r="J1600" s="298"/>
      <c r="K1600" s="282"/>
      <c r="L1600" s="285"/>
      <c r="M1600" s="285"/>
      <c r="N1600" s="285"/>
    </row>
    <row r="1601" spans="1:14" ht="15.6">
      <c r="A1601" s="298"/>
      <c r="B1601" s="293"/>
      <c r="C1601" s="298"/>
      <c r="D1601" s="298"/>
      <c r="E1601" s="298"/>
      <c r="F1601" s="332"/>
      <c r="G1601" s="282"/>
      <c r="H1601" s="298"/>
      <c r="I1601" s="298"/>
      <c r="J1601" s="298"/>
      <c r="K1601" s="282"/>
      <c r="L1601" s="285"/>
      <c r="M1601" s="285"/>
      <c r="N1601" s="285"/>
    </row>
    <row r="1602" spans="1:14" ht="15.6">
      <c r="A1602" s="298"/>
      <c r="B1602" s="293"/>
      <c r="C1602" s="298"/>
      <c r="D1602" s="298"/>
      <c r="E1602" s="298"/>
      <c r="F1602" s="332"/>
      <c r="G1602" s="282"/>
      <c r="H1602" s="298"/>
      <c r="I1602" s="298"/>
      <c r="J1602" s="298"/>
      <c r="K1602" s="282"/>
      <c r="L1602" s="285"/>
      <c r="M1602" s="285"/>
      <c r="N1602" s="285"/>
    </row>
    <row r="1603" spans="1:14" ht="15.6">
      <c r="A1603" s="298"/>
      <c r="B1603" s="293"/>
      <c r="C1603" s="298"/>
      <c r="D1603" s="298"/>
      <c r="E1603" s="298"/>
      <c r="F1603" s="332"/>
      <c r="G1603" s="282"/>
      <c r="H1603" s="298"/>
      <c r="I1603" s="298"/>
      <c r="J1603" s="298"/>
      <c r="K1603" s="282"/>
      <c r="L1603" s="285"/>
      <c r="M1603" s="285"/>
      <c r="N1603" s="285"/>
    </row>
    <row r="1604" spans="1:14" ht="15.6">
      <c r="A1604" s="298"/>
      <c r="B1604" s="293"/>
      <c r="C1604" s="298"/>
      <c r="D1604" s="298"/>
      <c r="E1604" s="298"/>
      <c r="F1604" s="332"/>
      <c r="G1604" s="282"/>
      <c r="H1604" s="298"/>
      <c r="I1604" s="298"/>
      <c r="J1604" s="298"/>
      <c r="K1604" s="282"/>
      <c r="L1604" s="285"/>
      <c r="M1604" s="285"/>
      <c r="N1604" s="285"/>
    </row>
    <row r="1605" spans="1:14" ht="15.6">
      <c r="A1605" s="298"/>
      <c r="B1605" s="293"/>
      <c r="C1605" s="298"/>
      <c r="D1605" s="298"/>
      <c r="E1605" s="298"/>
      <c r="F1605" s="332"/>
      <c r="G1605" s="282"/>
      <c r="H1605" s="298"/>
      <c r="I1605" s="298"/>
      <c r="J1605" s="298"/>
      <c r="K1605" s="282"/>
      <c r="L1605" s="285"/>
      <c r="M1605" s="285"/>
      <c r="N1605" s="285"/>
    </row>
    <row r="1606" spans="1:14" ht="15.6">
      <c r="A1606" s="298"/>
      <c r="B1606" s="293"/>
      <c r="C1606" s="298"/>
      <c r="D1606" s="298"/>
      <c r="E1606" s="298"/>
      <c r="F1606" s="332"/>
      <c r="G1606" s="282"/>
      <c r="H1606" s="298"/>
      <c r="I1606" s="298"/>
      <c r="J1606" s="298"/>
      <c r="K1606" s="282"/>
      <c r="L1606" s="285"/>
      <c r="M1606" s="285"/>
      <c r="N1606" s="285"/>
    </row>
    <row r="1607" spans="1:14" ht="15.6">
      <c r="A1607" s="298"/>
      <c r="B1607" s="293"/>
      <c r="C1607" s="298"/>
      <c r="D1607" s="298"/>
      <c r="E1607" s="298"/>
      <c r="F1607" s="332"/>
      <c r="G1607" s="282"/>
      <c r="H1607" s="298"/>
      <c r="I1607" s="298"/>
      <c r="J1607" s="298"/>
      <c r="K1607" s="282"/>
      <c r="L1607" s="285"/>
      <c r="M1607" s="285"/>
      <c r="N1607" s="285"/>
    </row>
    <row r="1608" spans="1:14" ht="15.6">
      <c r="A1608" s="298"/>
      <c r="B1608" s="293"/>
      <c r="C1608" s="298"/>
      <c r="D1608" s="298"/>
      <c r="E1608" s="298"/>
      <c r="F1608" s="332"/>
      <c r="G1608" s="282"/>
      <c r="H1608" s="298"/>
      <c r="I1608" s="298"/>
      <c r="J1608" s="298"/>
      <c r="K1608" s="282"/>
      <c r="L1608" s="285"/>
      <c r="M1608" s="285"/>
      <c r="N1608" s="285"/>
    </row>
    <row r="1609" spans="1:14" ht="15.6">
      <c r="A1609" s="298"/>
      <c r="B1609" s="293"/>
      <c r="C1609" s="298"/>
      <c r="D1609" s="298"/>
      <c r="E1609" s="298"/>
      <c r="F1609" s="332"/>
      <c r="G1609" s="282"/>
      <c r="H1609" s="298"/>
      <c r="I1609" s="298"/>
      <c r="J1609" s="298"/>
      <c r="K1609" s="282"/>
      <c r="L1609" s="285"/>
      <c r="M1609" s="285"/>
      <c r="N1609" s="285"/>
    </row>
    <row r="1610" spans="1:14" ht="15.6">
      <c r="A1610" s="298"/>
      <c r="B1610" s="293"/>
      <c r="C1610" s="298"/>
      <c r="D1610" s="298"/>
      <c r="E1610" s="298"/>
      <c r="F1610" s="332"/>
      <c r="G1610" s="282"/>
      <c r="H1610" s="298"/>
      <c r="I1610" s="298"/>
      <c r="J1610" s="298"/>
      <c r="K1610" s="282"/>
      <c r="L1610" s="285"/>
      <c r="M1610" s="285"/>
      <c r="N1610" s="285"/>
    </row>
    <row r="1611" spans="1:14" ht="15.6">
      <c r="A1611" s="298"/>
      <c r="B1611" s="293"/>
      <c r="C1611" s="298"/>
      <c r="D1611" s="298"/>
      <c r="E1611" s="298"/>
      <c r="F1611" s="332"/>
      <c r="G1611" s="282"/>
      <c r="H1611" s="298"/>
      <c r="I1611" s="298"/>
      <c r="J1611" s="298"/>
      <c r="K1611" s="282"/>
      <c r="L1611" s="285"/>
      <c r="M1611" s="285"/>
      <c r="N1611" s="285"/>
    </row>
    <row r="1612" spans="1:14" ht="15.6">
      <c r="A1612" s="298"/>
      <c r="B1612" s="293"/>
      <c r="C1612" s="298"/>
      <c r="D1612" s="298"/>
      <c r="E1612" s="298"/>
      <c r="F1612" s="332"/>
      <c r="G1612" s="282"/>
      <c r="H1612" s="298"/>
      <c r="I1612" s="298"/>
      <c r="J1612" s="298"/>
      <c r="K1612" s="282"/>
      <c r="L1612" s="285"/>
      <c r="M1612" s="285"/>
      <c r="N1612" s="285"/>
    </row>
    <row r="1613" spans="1:14" ht="15.6">
      <c r="A1613" s="298"/>
      <c r="B1613" s="293"/>
      <c r="C1613" s="298"/>
      <c r="D1613" s="298"/>
      <c r="E1613" s="298"/>
      <c r="F1613" s="332"/>
      <c r="G1613" s="282"/>
      <c r="H1613" s="298"/>
      <c r="I1613" s="298"/>
      <c r="J1613" s="298"/>
      <c r="K1613" s="282"/>
      <c r="L1613" s="285"/>
      <c r="M1613" s="285"/>
      <c r="N1613" s="285"/>
    </row>
    <row r="1614" spans="1:14" ht="15.6">
      <c r="A1614" s="298"/>
      <c r="B1614" s="293"/>
      <c r="C1614" s="298"/>
      <c r="D1614" s="298"/>
      <c r="E1614" s="298"/>
      <c r="F1614" s="332"/>
      <c r="G1614" s="282"/>
      <c r="H1614" s="298"/>
      <c r="I1614" s="298"/>
      <c r="J1614" s="298"/>
      <c r="K1614" s="282"/>
      <c r="L1614" s="285"/>
      <c r="M1614" s="285"/>
      <c r="N1614" s="285"/>
    </row>
    <row r="1615" spans="1:14" ht="15.6">
      <c r="A1615" s="298"/>
      <c r="B1615" s="293"/>
      <c r="C1615" s="298"/>
      <c r="D1615" s="298"/>
      <c r="E1615" s="298"/>
      <c r="F1615" s="332"/>
      <c r="G1615" s="282"/>
      <c r="H1615" s="298"/>
      <c r="I1615" s="298"/>
      <c r="J1615" s="298"/>
      <c r="K1615" s="282"/>
      <c r="L1615" s="285"/>
      <c r="M1615" s="285"/>
      <c r="N1615" s="285"/>
    </row>
    <row r="1616" spans="1:14" ht="15.6">
      <c r="A1616" s="298"/>
      <c r="B1616" s="293"/>
      <c r="C1616" s="298"/>
      <c r="D1616" s="298"/>
      <c r="E1616" s="298"/>
      <c r="F1616" s="332"/>
      <c r="G1616" s="282"/>
      <c r="H1616" s="298"/>
      <c r="I1616" s="298"/>
      <c r="J1616" s="298"/>
      <c r="K1616" s="282"/>
      <c r="L1616" s="285"/>
      <c r="M1616" s="285"/>
      <c r="N1616" s="285"/>
    </row>
    <row r="1617" spans="1:14" ht="15.6">
      <c r="A1617" s="298"/>
      <c r="B1617" s="293"/>
      <c r="C1617" s="298"/>
      <c r="D1617" s="298"/>
      <c r="E1617" s="298"/>
      <c r="F1617" s="332"/>
      <c r="G1617" s="282"/>
      <c r="H1617" s="298"/>
      <c r="I1617" s="298"/>
      <c r="J1617" s="298"/>
      <c r="K1617" s="282"/>
      <c r="L1617" s="285"/>
      <c r="M1617" s="285"/>
      <c r="N1617" s="285"/>
    </row>
    <row r="1618" spans="1:14" ht="15.6">
      <c r="A1618" s="298"/>
      <c r="B1618" s="293"/>
      <c r="C1618" s="298"/>
      <c r="D1618" s="298"/>
      <c r="E1618" s="298"/>
      <c r="F1618" s="332"/>
      <c r="G1618" s="282"/>
      <c r="H1618" s="298"/>
      <c r="I1618" s="298"/>
      <c r="J1618" s="298"/>
      <c r="K1618" s="282"/>
      <c r="L1618" s="285"/>
      <c r="M1618" s="285"/>
      <c r="N1618" s="285"/>
    </row>
    <row r="1619" spans="1:14" ht="15.6">
      <c r="A1619" s="298"/>
      <c r="B1619" s="293"/>
      <c r="C1619" s="298"/>
      <c r="D1619" s="298"/>
      <c r="E1619" s="298"/>
      <c r="F1619" s="332"/>
      <c r="G1619" s="282"/>
      <c r="H1619" s="298"/>
      <c r="I1619" s="298"/>
      <c r="J1619" s="298"/>
      <c r="K1619" s="282"/>
      <c r="L1619" s="285"/>
      <c r="M1619" s="285"/>
      <c r="N1619" s="285"/>
    </row>
    <row r="1620" spans="1:14" ht="15.6">
      <c r="A1620" s="298"/>
      <c r="B1620" s="293"/>
      <c r="C1620" s="298"/>
      <c r="D1620" s="298"/>
      <c r="E1620" s="298"/>
      <c r="F1620" s="332"/>
      <c r="G1620" s="282"/>
      <c r="H1620" s="298"/>
      <c r="I1620" s="298"/>
      <c r="J1620" s="298"/>
      <c r="K1620" s="282"/>
      <c r="L1620" s="285"/>
      <c r="M1620" s="285"/>
      <c r="N1620" s="285"/>
    </row>
    <row r="1621" spans="1:14" ht="15.6">
      <c r="A1621" s="298"/>
      <c r="B1621" s="293"/>
      <c r="C1621" s="298"/>
      <c r="D1621" s="298"/>
      <c r="E1621" s="298"/>
      <c r="F1621" s="332"/>
      <c r="G1621" s="282"/>
      <c r="H1621" s="298"/>
      <c r="I1621" s="298"/>
      <c r="J1621" s="298"/>
      <c r="K1621" s="282"/>
      <c r="L1621" s="285"/>
      <c r="M1621" s="285"/>
      <c r="N1621" s="285"/>
    </row>
    <row r="1622" spans="1:14" ht="15.6">
      <c r="A1622" s="298"/>
      <c r="B1622" s="293"/>
      <c r="C1622" s="298"/>
      <c r="D1622" s="298"/>
      <c r="E1622" s="298"/>
      <c r="F1622" s="332"/>
      <c r="G1622" s="282"/>
      <c r="H1622" s="298"/>
      <c r="I1622" s="298"/>
      <c r="J1622" s="298"/>
      <c r="K1622" s="282"/>
      <c r="L1622" s="285"/>
      <c r="M1622" s="285"/>
      <c r="N1622" s="285"/>
    </row>
    <row r="1623" spans="1:14" ht="15.6">
      <c r="A1623" s="298"/>
      <c r="B1623" s="293"/>
      <c r="C1623" s="298"/>
      <c r="D1623" s="298"/>
      <c r="E1623" s="298"/>
      <c r="F1623" s="332"/>
      <c r="G1623" s="282"/>
      <c r="H1623" s="298"/>
      <c r="I1623" s="298"/>
      <c r="J1623" s="298"/>
      <c r="K1623" s="282"/>
      <c r="L1623" s="285"/>
      <c r="M1623" s="285"/>
      <c r="N1623" s="285"/>
    </row>
    <row r="1624" spans="1:14" ht="15.6">
      <c r="A1624" s="298"/>
      <c r="B1624" s="293"/>
      <c r="C1624" s="298"/>
      <c r="D1624" s="298"/>
      <c r="E1624" s="298"/>
      <c r="F1624" s="332"/>
      <c r="G1624" s="282"/>
      <c r="H1624" s="298"/>
      <c r="I1624" s="298"/>
      <c r="J1624" s="298"/>
      <c r="K1624" s="282"/>
      <c r="L1624" s="285"/>
      <c r="M1624" s="285"/>
      <c r="N1624" s="285"/>
    </row>
    <row r="1625" spans="1:14" ht="15.6">
      <c r="A1625" s="298"/>
      <c r="B1625" s="293"/>
      <c r="C1625" s="298"/>
      <c r="D1625" s="298"/>
      <c r="E1625" s="298"/>
      <c r="F1625" s="332"/>
      <c r="G1625" s="282"/>
      <c r="H1625" s="298"/>
      <c r="I1625" s="298"/>
      <c r="J1625" s="298"/>
      <c r="K1625" s="282"/>
      <c r="L1625" s="285"/>
      <c r="M1625" s="285"/>
      <c r="N1625" s="285"/>
    </row>
    <row r="1626" spans="1:14" ht="15.6">
      <c r="A1626" s="298"/>
      <c r="B1626" s="293"/>
      <c r="C1626" s="298"/>
      <c r="D1626" s="298"/>
      <c r="E1626" s="298"/>
      <c r="F1626" s="332"/>
      <c r="G1626" s="282"/>
      <c r="H1626" s="298"/>
      <c r="I1626" s="298"/>
      <c r="J1626" s="298"/>
      <c r="K1626" s="282"/>
      <c r="L1626" s="285"/>
      <c r="M1626" s="285"/>
      <c r="N1626" s="285"/>
    </row>
    <row r="1627" spans="1:14" ht="15.6">
      <c r="A1627" s="298"/>
      <c r="B1627" s="293"/>
      <c r="C1627" s="298"/>
      <c r="D1627" s="298"/>
      <c r="E1627" s="298"/>
      <c r="F1627" s="332"/>
      <c r="G1627" s="282"/>
      <c r="H1627" s="298"/>
      <c r="I1627" s="298"/>
      <c r="J1627" s="298"/>
      <c r="K1627" s="282"/>
      <c r="L1627" s="285"/>
      <c r="M1627" s="285"/>
      <c r="N1627" s="285"/>
    </row>
    <row r="1628" spans="1:14" ht="15.6">
      <c r="A1628" s="298"/>
      <c r="B1628" s="293"/>
      <c r="C1628" s="298"/>
      <c r="D1628" s="298"/>
      <c r="E1628" s="298"/>
      <c r="F1628" s="332"/>
      <c r="G1628" s="282"/>
      <c r="H1628" s="298"/>
      <c r="I1628" s="298"/>
      <c r="J1628" s="298"/>
      <c r="K1628" s="282"/>
      <c r="L1628" s="285"/>
      <c r="M1628" s="285"/>
      <c r="N1628" s="285"/>
    </row>
    <row r="1629" spans="1:14" ht="15.6">
      <c r="A1629" s="298"/>
      <c r="B1629" s="293"/>
      <c r="C1629" s="298"/>
      <c r="D1629" s="298"/>
      <c r="E1629" s="298"/>
      <c r="F1629" s="332"/>
      <c r="G1629" s="282"/>
      <c r="H1629" s="298"/>
      <c r="I1629" s="298"/>
      <c r="J1629" s="298"/>
      <c r="K1629" s="282"/>
      <c r="L1629" s="285"/>
      <c r="M1629" s="285"/>
      <c r="N1629" s="285"/>
    </row>
    <row r="1630" spans="1:14" ht="15.6">
      <c r="A1630" s="298"/>
      <c r="B1630" s="293"/>
      <c r="C1630" s="298"/>
      <c r="D1630" s="298"/>
      <c r="E1630" s="298"/>
      <c r="F1630" s="332"/>
      <c r="G1630" s="282"/>
      <c r="H1630" s="298"/>
      <c r="I1630" s="298"/>
      <c r="J1630" s="298"/>
      <c r="K1630" s="282"/>
      <c r="L1630" s="285"/>
      <c r="M1630" s="285"/>
      <c r="N1630" s="285"/>
    </row>
    <row r="1631" spans="1:14" ht="15.6">
      <c r="A1631" s="298"/>
      <c r="B1631" s="293"/>
      <c r="C1631" s="298"/>
      <c r="D1631" s="298"/>
      <c r="E1631" s="298"/>
      <c r="F1631" s="332"/>
      <c r="G1631" s="282"/>
      <c r="H1631" s="298"/>
      <c r="I1631" s="298"/>
      <c r="J1631" s="298"/>
      <c r="K1631" s="282"/>
      <c r="L1631" s="285"/>
      <c r="M1631" s="285"/>
      <c r="N1631" s="285"/>
    </row>
    <row r="1632" spans="1:14" ht="15.6">
      <c r="A1632" s="298"/>
      <c r="B1632" s="293"/>
      <c r="C1632" s="298"/>
      <c r="D1632" s="298"/>
      <c r="E1632" s="298"/>
      <c r="F1632" s="332"/>
      <c r="G1632" s="282"/>
      <c r="H1632" s="298"/>
      <c r="I1632" s="298"/>
      <c r="J1632" s="298"/>
      <c r="K1632" s="282"/>
      <c r="L1632" s="285"/>
      <c r="M1632" s="285"/>
      <c r="N1632" s="285"/>
    </row>
    <row r="1633" spans="1:14" ht="15.6">
      <c r="A1633" s="298"/>
      <c r="B1633" s="293"/>
      <c r="C1633" s="298"/>
      <c r="D1633" s="298"/>
      <c r="E1633" s="298"/>
      <c r="F1633" s="332"/>
      <c r="G1633" s="282"/>
      <c r="H1633" s="298"/>
      <c r="I1633" s="298"/>
      <c r="J1633" s="298"/>
      <c r="K1633" s="282"/>
      <c r="L1633" s="285"/>
      <c r="M1633" s="285"/>
      <c r="N1633" s="285"/>
    </row>
    <row r="1634" spans="1:14" ht="15.6">
      <c r="A1634" s="298"/>
      <c r="B1634" s="293"/>
      <c r="C1634" s="298"/>
      <c r="D1634" s="298"/>
      <c r="E1634" s="298"/>
      <c r="F1634" s="332"/>
      <c r="G1634" s="282"/>
      <c r="H1634" s="298"/>
      <c r="I1634" s="298"/>
      <c r="J1634" s="298"/>
      <c r="K1634" s="282"/>
      <c r="L1634" s="285"/>
      <c r="M1634" s="285"/>
      <c r="N1634" s="285"/>
    </row>
    <row r="1635" spans="1:14" ht="15.6">
      <c r="A1635" s="298"/>
      <c r="B1635" s="293"/>
      <c r="C1635" s="298"/>
      <c r="D1635" s="298"/>
      <c r="E1635" s="298"/>
      <c r="F1635" s="332"/>
      <c r="G1635" s="282"/>
      <c r="H1635" s="298"/>
      <c r="I1635" s="298"/>
      <c r="J1635" s="298"/>
      <c r="K1635" s="282"/>
      <c r="L1635" s="285"/>
      <c r="M1635" s="285"/>
      <c r="N1635" s="285"/>
    </row>
    <row r="1636" spans="1:14" ht="15.6">
      <c r="A1636" s="298"/>
      <c r="B1636" s="293"/>
      <c r="C1636" s="298"/>
      <c r="D1636" s="298"/>
      <c r="E1636" s="298"/>
      <c r="F1636" s="332"/>
      <c r="G1636" s="282"/>
      <c r="H1636" s="298"/>
      <c r="I1636" s="298"/>
      <c r="J1636" s="298"/>
      <c r="K1636" s="282"/>
      <c r="L1636" s="285"/>
      <c r="M1636" s="285"/>
      <c r="N1636" s="285"/>
    </row>
    <row r="1637" spans="1:14" ht="15.6">
      <c r="A1637" s="298"/>
      <c r="B1637" s="293"/>
      <c r="C1637" s="298"/>
      <c r="D1637" s="298"/>
      <c r="E1637" s="298"/>
      <c r="F1637" s="332"/>
      <c r="G1637" s="282"/>
      <c r="H1637" s="298"/>
      <c r="I1637" s="298"/>
      <c r="J1637" s="298"/>
      <c r="K1637" s="282"/>
      <c r="L1637" s="285"/>
      <c r="M1637" s="285"/>
      <c r="N1637" s="285"/>
    </row>
    <row r="1638" spans="1:14" ht="15.6">
      <c r="A1638" s="298"/>
      <c r="B1638" s="293"/>
      <c r="C1638" s="298"/>
      <c r="D1638" s="298"/>
      <c r="E1638" s="298"/>
      <c r="F1638" s="332"/>
      <c r="G1638" s="282"/>
      <c r="H1638" s="298"/>
      <c r="I1638" s="298"/>
      <c r="J1638" s="298"/>
      <c r="K1638" s="282"/>
      <c r="L1638" s="285"/>
      <c r="M1638" s="285"/>
      <c r="N1638" s="285"/>
    </row>
    <row r="1639" spans="1:14" ht="15.6">
      <c r="A1639" s="298"/>
      <c r="B1639" s="293"/>
      <c r="C1639" s="298"/>
      <c r="D1639" s="298"/>
      <c r="E1639" s="298"/>
      <c r="F1639" s="332"/>
      <c r="G1639" s="282"/>
      <c r="H1639" s="298"/>
      <c r="I1639" s="298"/>
      <c r="J1639" s="298"/>
      <c r="K1639" s="282"/>
      <c r="L1639" s="285"/>
      <c r="M1639" s="285"/>
      <c r="N1639" s="285"/>
    </row>
    <row r="1640" spans="1:14" ht="15.6">
      <c r="A1640" s="298"/>
      <c r="B1640" s="293"/>
      <c r="C1640" s="298"/>
      <c r="D1640" s="298"/>
      <c r="E1640" s="298"/>
      <c r="F1640" s="332"/>
      <c r="G1640" s="282"/>
      <c r="H1640" s="298"/>
      <c r="I1640" s="298"/>
      <c r="J1640" s="298"/>
      <c r="K1640" s="282"/>
      <c r="L1640" s="285"/>
      <c r="M1640" s="285"/>
      <c r="N1640" s="285"/>
    </row>
    <row r="1641" spans="1:14" ht="15.6">
      <c r="A1641" s="298"/>
      <c r="B1641" s="293"/>
      <c r="C1641" s="298"/>
      <c r="D1641" s="298"/>
      <c r="E1641" s="298"/>
      <c r="F1641" s="332"/>
      <c r="G1641" s="282"/>
      <c r="H1641" s="298"/>
      <c r="I1641" s="298"/>
      <c r="J1641" s="298"/>
      <c r="K1641" s="282"/>
      <c r="L1641" s="285"/>
      <c r="M1641" s="285"/>
      <c r="N1641" s="285"/>
    </row>
    <row r="1642" spans="1:14" ht="15.6">
      <c r="A1642" s="298"/>
      <c r="B1642" s="293"/>
      <c r="C1642" s="298"/>
      <c r="D1642" s="298"/>
      <c r="E1642" s="298"/>
      <c r="F1642" s="332"/>
      <c r="G1642" s="282"/>
      <c r="H1642" s="298"/>
      <c r="I1642" s="298"/>
      <c r="J1642" s="298"/>
      <c r="K1642" s="282"/>
      <c r="L1642" s="285"/>
      <c r="M1642" s="285"/>
      <c r="N1642" s="285"/>
    </row>
    <row r="1643" spans="1:14" ht="15.6">
      <c r="A1643" s="298"/>
      <c r="B1643" s="293"/>
      <c r="C1643" s="298"/>
      <c r="D1643" s="298"/>
      <c r="E1643" s="298"/>
      <c r="F1643" s="332"/>
      <c r="G1643" s="282"/>
      <c r="H1643" s="298"/>
      <c r="I1643" s="298"/>
      <c r="J1643" s="298"/>
      <c r="K1643" s="282"/>
      <c r="L1643" s="285"/>
      <c r="M1643" s="285"/>
      <c r="N1643" s="285"/>
    </row>
    <row r="1644" spans="1:14" ht="15.6">
      <c r="A1644" s="298"/>
      <c r="B1644" s="293"/>
      <c r="C1644" s="298"/>
      <c r="D1644" s="298"/>
      <c r="E1644" s="298"/>
      <c r="F1644" s="332"/>
      <c r="G1644" s="282"/>
      <c r="H1644" s="298"/>
      <c r="I1644" s="298"/>
      <c r="J1644" s="298"/>
      <c r="K1644" s="282"/>
      <c r="L1644" s="285"/>
      <c r="M1644" s="285"/>
      <c r="N1644" s="285"/>
    </row>
    <row r="1645" spans="1:14" ht="15.6">
      <c r="A1645" s="298"/>
      <c r="B1645" s="293"/>
      <c r="C1645" s="298"/>
      <c r="D1645" s="298"/>
      <c r="E1645" s="298"/>
      <c r="F1645" s="332"/>
      <c r="G1645" s="282"/>
      <c r="H1645" s="298"/>
      <c r="I1645" s="298"/>
      <c r="J1645" s="298"/>
      <c r="K1645" s="282"/>
      <c r="L1645" s="285"/>
      <c r="M1645" s="285"/>
      <c r="N1645" s="285"/>
    </row>
    <row r="1646" spans="1:14" ht="15.6">
      <c r="A1646" s="298"/>
      <c r="B1646" s="293"/>
      <c r="C1646" s="298"/>
      <c r="D1646" s="298"/>
      <c r="E1646" s="298"/>
      <c r="F1646" s="332"/>
      <c r="G1646" s="282"/>
      <c r="H1646" s="298"/>
      <c r="I1646" s="298"/>
      <c r="J1646" s="298"/>
      <c r="K1646" s="282"/>
      <c r="L1646" s="285"/>
      <c r="M1646" s="285"/>
      <c r="N1646" s="285"/>
    </row>
    <row r="1647" spans="1:14" ht="15.6">
      <c r="A1647" s="298"/>
      <c r="B1647" s="293"/>
      <c r="C1647" s="298"/>
      <c r="D1647" s="298"/>
      <c r="E1647" s="298"/>
      <c r="F1647" s="332"/>
      <c r="G1647" s="282"/>
      <c r="H1647" s="298"/>
      <c r="I1647" s="298"/>
      <c r="J1647" s="298"/>
      <c r="K1647" s="282"/>
      <c r="L1647" s="285"/>
      <c r="M1647" s="285"/>
      <c r="N1647" s="285"/>
    </row>
    <row r="1648" spans="1:14" ht="15.6">
      <c r="A1648" s="298"/>
      <c r="B1648" s="293"/>
      <c r="C1648" s="298"/>
      <c r="D1648" s="298"/>
      <c r="E1648" s="298"/>
      <c r="F1648" s="332"/>
      <c r="G1648" s="282"/>
      <c r="H1648" s="298"/>
      <c r="I1648" s="298"/>
      <c r="J1648" s="298"/>
      <c r="K1648" s="282"/>
      <c r="L1648" s="285"/>
      <c r="M1648" s="285"/>
      <c r="N1648" s="285"/>
    </row>
    <row r="1649" spans="1:14" ht="15.6">
      <c r="A1649" s="298"/>
      <c r="B1649" s="293"/>
      <c r="C1649" s="298"/>
      <c r="D1649" s="298"/>
      <c r="E1649" s="298"/>
      <c r="F1649" s="332"/>
      <c r="G1649" s="282"/>
      <c r="H1649" s="298"/>
      <c r="I1649" s="298"/>
      <c r="J1649" s="298"/>
      <c r="K1649" s="282"/>
      <c r="L1649" s="285"/>
      <c r="M1649" s="285"/>
      <c r="N1649" s="285"/>
    </row>
    <row r="1650" spans="1:14" ht="15.6">
      <c r="A1650" s="298"/>
      <c r="B1650" s="293"/>
      <c r="C1650" s="298"/>
      <c r="D1650" s="298"/>
      <c r="E1650" s="298"/>
      <c r="F1650" s="332"/>
      <c r="G1650" s="282"/>
      <c r="H1650" s="298"/>
      <c r="I1650" s="298"/>
      <c r="J1650" s="298"/>
      <c r="K1650" s="282"/>
      <c r="L1650" s="285"/>
      <c r="M1650" s="285"/>
      <c r="N1650" s="285"/>
    </row>
    <row r="1651" spans="1:14" ht="15.6">
      <c r="A1651" s="298"/>
      <c r="B1651" s="293"/>
      <c r="C1651" s="298"/>
      <c r="D1651" s="298"/>
      <c r="E1651" s="298"/>
      <c r="F1651" s="332"/>
      <c r="G1651" s="282"/>
      <c r="H1651" s="298"/>
      <c r="I1651" s="298"/>
      <c r="J1651" s="298"/>
      <c r="K1651" s="282"/>
      <c r="L1651" s="285"/>
      <c r="M1651" s="285"/>
      <c r="N1651" s="285"/>
    </row>
    <row r="1652" spans="1:14" ht="15.6">
      <c r="A1652" s="298"/>
      <c r="B1652" s="293"/>
      <c r="C1652" s="298"/>
      <c r="D1652" s="298"/>
      <c r="E1652" s="298"/>
      <c r="F1652" s="332"/>
      <c r="G1652" s="282"/>
      <c r="H1652" s="298"/>
      <c r="I1652" s="298"/>
      <c r="J1652" s="298"/>
      <c r="K1652" s="282"/>
      <c r="L1652" s="285"/>
      <c r="M1652" s="285"/>
      <c r="N1652" s="285"/>
    </row>
    <row r="1653" spans="1:14" ht="15.6">
      <c r="A1653" s="298"/>
      <c r="B1653" s="293"/>
      <c r="C1653" s="298"/>
      <c r="D1653" s="298"/>
      <c r="E1653" s="298"/>
      <c r="F1653" s="332"/>
      <c r="G1653" s="282"/>
      <c r="H1653" s="298"/>
      <c r="I1653" s="298"/>
      <c r="J1653" s="298"/>
      <c r="K1653" s="282"/>
      <c r="L1653" s="285"/>
      <c r="M1653" s="285"/>
      <c r="N1653" s="285"/>
    </row>
    <row r="1654" spans="1:14" ht="15.6">
      <c r="A1654" s="298"/>
      <c r="B1654" s="293"/>
      <c r="C1654" s="298"/>
      <c r="D1654" s="298"/>
      <c r="E1654" s="298"/>
      <c r="F1654" s="332"/>
      <c r="G1654" s="282"/>
      <c r="H1654" s="298"/>
      <c r="I1654" s="298"/>
      <c r="J1654" s="298"/>
      <c r="K1654" s="282"/>
      <c r="L1654" s="285"/>
      <c r="M1654" s="285"/>
      <c r="N1654" s="285"/>
    </row>
    <row r="1655" spans="1:14" ht="15.6">
      <c r="A1655" s="298"/>
      <c r="B1655" s="293"/>
      <c r="C1655" s="298"/>
      <c r="D1655" s="298"/>
      <c r="E1655" s="298"/>
      <c r="F1655" s="332"/>
      <c r="G1655" s="282"/>
      <c r="H1655" s="298"/>
      <c r="I1655" s="298"/>
      <c r="J1655" s="298"/>
      <c r="K1655" s="282"/>
      <c r="L1655" s="285"/>
      <c r="M1655" s="285"/>
      <c r="N1655" s="285"/>
    </row>
    <row r="1656" spans="1:14" ht="15.6">
      <c r="A1656" s="298"/>
      <c r="B1656" s="293"/>
      <c r="C1656" s="298"/>
      <c r="D1656" s="298"/>
      <c r="E1656" s="298"/>
      <c r="F1656" s="332"/>
      <c r="G1656" s="282"/>
      <c r="H1656" s="298"/>
      <c r="I1656" s="298"/>
      <c r="J1656" s="298"/>
      <c r="K1656" s="282"/>
      <c r="L1656" s="285"/>
      <c r="M1656" s="285"/>
      <c r="N1656" s="285"/>
    </row>
    <row r="1657" spans="1:14" ht="15.6">
      <c r="A1657" s="298"/>
      <c r="B1657" s="293"/>
      <c r="C1657" s="298"/>
      <c r="D1657" s="298"/>
      <c r="E1657" s="298"/>
      <c r="F1657" s="332"/>
      <c r="G1657" s="282"/>
      <c r="H1657" s="298"/>
      <c r="I1657" s="298"/>
      <c r="J1657" s="298"/>
      <c r="K1657" s="282"/>
      <c r="L1657" s="285"/>
      <c r="M1657" s="285"/>
      <c r="N1657" s="285"/>
    </row>
    <row r="1658" spans="1:14" ht="15.6">
      <c r="A1658" s="298"/>
      <c r="B1658" s="293"/>
      <c r="C1658" s="298"/>
      <c r="D1658" s="298"/>
      <c r="E1658" s="298"/>
      <c r="F1658" s="332"/>
      <c r="G1658" s="282"/>
      <c r="H1658" s="298"/>
      <c r="I1658" s="298"/>
      <c r="J1658" s="298"/>
      <c r="K1658" s="282"/>
      <c r="L1658" s="285"/>
      <c r="M1658" s="285"/>
      <c r="N1658" s="285"/>
    </row>
    <row r="1659" spans="1:14" ht="15.6">
      <c r="A1659" s="298"/>
      <c r="B1659" s="293"/>
      <c r="C1659" s="298"/>
      <c r="D1659" s="298"/>
      <c r="E1659" s="298"/>
      <c r="F1659" s="332"/>
      <c r="G1659" s="282"/>
      <c r="H1659" s="298"/>
      <c r="I1659" s="298"/>
      <c r="J1659" s="298"/>
      <c r="K1659" s="282"/>
      <c r="L1659" s="285"/>
      <c r="M1659" s="285"/>
      <c r="N1659" s="285"/>
    </row>
    <row r="1660" spans="1:14" ht="15.6">
      <c r="A1660" s="298"/>
      <c r="B1660" s="293"/>
      <c r="C1660" s="298"/>
      <c r="D1660" s="298"/>
      <c r="E1660" s="298"/>
      <c r="F1660" s="332"/>
      <c r="G1660" s="282"/>
      <c r="H1660" s="298"/>
      <c r="I1660" s="298"/>
      <c r="J1660" s="298"/>
      <c r="K1660" s="282"/>
      <c r="L1660" s="285"/>
      <c r="M1660" s="285"/>
      <c r="N1660" s="285"/>
    </row>
    <row r="1661" spans="1:14" ht="15.6">
      <c r="A1661" s="298"/>
      <c r="B1661" s="293"/>
      <c r="C1661" s="298"/>
      <c r="D1661" s="298"/>
      <c r="E1661" s="298"/>
      <c r="F1661" s="332"/>
      <c r="G1661" s="282"/>
      <c r="H1661" s="298"/>
      <c r="I1661" s="298"/>
      <c r="J1661" s="298"/>
      <c r="K1661" s="282"/>
      <c r="L1661" s="285"/>
      <c r="M1661" s="285"/>
      <c r="N1661" s="285"/>
    </row>
    <row r="1662" spans="1:14" ht="15.6">
      <c r="A1662" s="298"/>
      <c r="B1662" s="293"/>
      <c r="C1662" s="298"/>
      <c r="D1662" s="298"/>
      <c r="E1662" s="298"/>
      <c r="F1662" s="332"/>
      <c r="G1662" s="282"/>
      <c r="H1662" s="298"/>
      <c r="I1662" s="298"/>
      <c r="J1662" s="298"/>
      <c r="K1662" s="282"/>
      <c r="L1662" s="285"/>
      <c r="M1662" s="285"/>
      <c r="N1662" s="285"/>
    </row>
    <row r="1663" spans="1:14" ht="15.6">
      <c r="A1663" s="298"/>
      <c r="B1663" s="293"/>
      <c r="C1663" s="298"/>
      <c r="D1663" s="298"/>
      <c r="E1663" s="298"/>
      <c r="F1663" s="332"/>
      <c r="G1663" s="282"/>
      <c r="H1663" s="298"/>
      <c r="I1663" s="298"/>
      <c r="J1663" s="298"/>
      <c r="K1663" s="282"/>
      <c r="L1663" s="285"/>
      <c r="M1663" s="285"/>
      <c r="N1663" s="285"/>
    </row>
    <row r="1664" spans="1:14" ht="15.6">
      <c r="A1664" s="298"/>
      <c r="B1664" s="293"/>
      <c r="C1664" s="298"/>
      <c r="D1664" s="298"/>
      <c r="E1664" s="298"/>
      <c r="F1664" s="332"/>
      <c r="G1664" s="282"/>
      <c r="H1664" s="298"/>
      <c r="I1664" s="298"/>
      <c r="J1664" s="298"/>
      <c r="K1664" s="282"/>
      <c r="L1664" s="285"/>
      <c r="M1664" s="285"/>
      <c r="N1664" s="285"/>
    </row>
    <row r="1665" spans="1:14" ht="15.6">
      <c r="A1665" s="298"/>
      <c r="B1665" s="293"/>
      <c r="C1665" s="298"/>
      <c r="D1665" s="298"/>
      <c r="E1665" s="298"/>
      <c r="F1665" s="332"/>
      <c r="G1665" s="282"/>
      <c r="H1665" s="298"/>
      <c r="I1665" s="298"/>
      <c r="J1665" s="298"/>
      <c r="K1665" s="282"/>
      <c r="L1665" s="285"/>
      <c r="M1665" s="285"/>
      <c r="N1665" s="285"/>
    </row>
    <row r="1666" spans="1:14" ht="15.6">
      <c r="A1666" s="298"/>
      <c r="B1666" s="293"/>
      <c r="C1666" s="298"/>
      <c r="D1666" s="298"/>
      <c r="E1666" s="298"/>
      <c r="F1666" s="332"/>
      <c r="G1666" s="282"/>
      <c r="H1666" s="298"/>
      <c r="I1666" s="298"/>
      <c r="J1666" s="298"/>
      <c r="K1666" s="282"/>
      <c r="L1666" s="285"/>
      <c r="M1666" s="285"/>
      <c r="N1666" s="285"/>
    </row>
    <row r="1667" spans="1:14" ht="15.6">
      <c r="A1667" s="298"/>
      <c r="B1667" s="293"/>
      <c r="C1667" s="298"/>
      <c r="D1667" s="298"/>
      <c r="E1667" s="298"/>
      <c r="F1667" s="332"/>
      <c r="G1667" s="282"/>
      <c r="H1667" s="298"/>
      <c r="I1667" s="298"/>
      <c r="J1667" s="298"/>
      <c r="K1667" s="282"/>
      <c r="L1667" s="285"/>
      <c r="M1667" s="285"/>
      <c r="N1667" s="285"/>
    </row>
    <row r="1668" spans="1:14" ht="15.6">
      <c r="A1668" s="298"/>
      <c r="B1668" s="293"/>
      <c r="C1668" s="298"/>
      <c r="D1668" s="298"/>
      <c r="E1668" s="298"/>
      <c r="F1668" s="332"/>
      <c r="G1668" s="282"/>
      <c r="H1668" s="298"/>
      <c r="I1668" s="298"/>
      <c r="J1668" s="298"/>
      <c r="K1668" s="282"/>
      <c r="L1668" s="285"/>
      <c r="M1668" s="285"/>
      <c r="N1668" s="285"/>
    </row>
    <row r="1669" spans="1:14" ht="15.6">
      <c r="A1669" s="298"/>
      <c r="B1669" s="293"/>
      <c r="C1669" s="298"/>
      <c r="D1669" s="298"/>
      <c r="E1669" s="298"/>
      <c r="F1669" s="332"/>
      <c r="G1669" s="282"/>
      <c r="H1669" s="298"/>
      <c r="I1669" s="298"/>
      <c r="J1669" s="298"/>
      <c r="K1669" s="282"/>
      <c r="L1669" s="285"/>
      <c r="M1669" s="285"/>
      <c r="N1669" s="285"/>
    </row>
    <row r="1670" spans="1:14" ht="15.6">
      <c r="A1670" s="298"/>
      <c r="B1670" s="293"/>
      <c r="C1670" s="298"/>
      <c r="D1670" s="298"/>
      <c r="E1670" s="298"/>
      <c r="F1670" s="332"/>
      <c r="G1670" s="282"/>
      <c r="H1670" s="298"/>
      <c r="I1670" s="298"/>
      <c r="J1670" s="298"/>
      <c r="K1670" s="282"/>
      <c r="L1670" s="285"/>
      <c r="M1670" s="285"/>
      <c r="N1670" s="285"/>
    </row>
    <row r="1671" spans="1:14" ht="15.6">
      <c r="A1671" s="298"/>
      <c r="B1671" s="293"/>
      <c r="C1671" s="298"/>
      <c r="D1671" s="298"/>
      <c r="E1671" s="298"/>
      <c r="F1671" s="332"/>
      <c r="G1671" s="282"/>
      <c r="H1671" s="298"/>
      <c r="I1671" s="298"/>
      <c r="J1671" s="298"/>
      <c r="K1671" s="282"/>
      <c r="L1671" s="285"/>
      <c r="M1671" s="285"/>
      <c r="N1671" s="285"/>
    </row>
    <row r="1672" spans="1:14" ht="15.6">
      <c r="A1672" s="298"/>
      <c r="B1672" s="293"/>
      <c r="C1672" s="298"/>
      <c r="D1672" s="298"/>
      <c r="E1672" s="298"/>
      <c r="F1672" s="332"/>
      <c r="G1672" s="282"/>
      <c r="H1672" s="298"/>
      <c r="I1672" s="298"/>
      <c r="J1672" s="298"/>
      <c r="K1672" s="282"/>
      <c r="L1672" s="285"/>
      <c r="M1672" s="285"/>
      <c r="N1672" s="285"/>
    </row>
    <row r="1673" spans="1:14" ht="15.6">
      <c r="A1673" s="298"/>
      <c r="B1673" s="293"/>
      <c r="C1673" s="298"/>
      <c r="D1673" s="298"/>
      <c r="E1673" s="298"/>
      <c r="F1673" s="332"/>
      <c r="G1673" s="282"/>
      <c r="H1673" s="298"/>
      <c r="I1673" s="298"/>
      <c r="J1673" s="298"/>
      <c r="K1673" s="282"/>
      <c r="L1673" s="285"/>
      <c r="M1673" s="285"/>
      <c r="N1673" s="285"/>
    </row>
    <row r="1674" spans="1:14" ht="15.6">
      <c r="A1674" s="298"/>
      <c r="B1674" s="293"/>
      <c r="C1674" s="298"/>
      <c r="D1674" s="298"/>
      <c r="E1674" s="298"/>
      <c r="F1674" s="332"/>
      <c r="G1674" s="282"/>
      <c r="H1674" s="298"/>
      <c r="I1674" s="298"/>
      <c r="J1674" s="298"/>
      <c r="K1674" s="282"/>
      <c r="L1674" s="285"/>
      <c r="M1674" s="285"/>
      <c r="N1674" s="285"/>
    </row>
    <row r="1675" spans="1:14" ht="15.6">
      <c r="A1675" s="298"/>
      <c r="B1675" s="293"/>
      <c r="C1675" s="298"/>
      <c r="D1675" s="298"/>
      <c r="E1675" s="298"/>
      <c r="F1675" s="332"/>
      <c r="G1675" s="282"/>
      <c r="H1675" s="298"/>
      <c r="I1675" s="298"/>
      <c r="J1675" s="298"/>
      <c r="K1675" s="282"/>
      <c r="L1675" s="285"/>
      <c r="M1675" s="285"/>
      <c r="N1675" s="285"/>
    </row>
    <row r="1676" spans="1:14" ht="15.6">
      <c r="A1676" s="298"/>
      <c r="B1676" s="293"/>
      <c r="C1676" s="298"/>
      <c r="D1676" s="298"/>
      <c r="E1676" s="298"/>
      <c r="F1676" s="332"/>
      <c r="G1676" s="282"/>
      <c r="H1676" s="298"/>
      <c r="I1676" s="298"/>
      <c r="J1676" s="298"/>
      <c r="K1676" s="282"/>
      <c r="L1676" s="285"/>
      <c r="M1676" s="285"/>
      <c r="N1676" s="285"/>
    </row>
    <row r="1677" spans="1:14" ht="15.6">
      <c r="A1677" s="298"/>
      <c r="B1677" s="293"/>
      <c r="C1677" s="298"/>
      <c r="D1677" s="298"/>
      <c r="E1677" s="298"/>
      <c r="F1677" s="332"/>
      <c r="G1677" s="282"/>
      <c r="H1677" s="298"/>
      <c r="I1677" s="298"/>
      <c r="J1677" s="298"/>
      <c r="K1677" s="282"/>
      <c r="L1677" s="285"/>
      <c r="M1677" s="285"/>
      <c r="N1677" s="285"/>
    </row>
    <row r="1678" spans="1:14" ht="15.6">
      <c r="A1678" s="298"/>
      <c r="B1678" s="293"/>
      <c r="C1678" s="298"/>
      <c r="D1678" s="298"/>
      <c r="E1678" s="298"/>
      <c r="F1678" s="332"/>
      <c r="G1678" s="282"/>
      <c r="H1678" s="298"/>
      <c r="I1678" s="298"/>
      <c r="J1678" s="298"/>
      <c r="K1678" s="282"/>
      <c r="L1678" s="285"/>
      <c r="M1678" s="285"/>
      <c r="N1678" s="285"/>
    </row>
    <row r="1679" spans="1:14" ht="15.6">
      <c r="A1679" s="298"/>
      <c r="B1679" s="293"/>
      <c r="C1679" s="298"/>
      <c r="D1679" s="298"/>
      <c r="E1679" s="298"/>
      <c r="F1679" s="332"/>
      <c r="G1679" s="282"/>
      <c r="H1679" s="298"/>
      <c r="I1679" s="298"/>
      <c r="J1679" s="298"/>
      <c r="K1679" s="282"/>
      <c r="L1679" s="285"/>
      <c r="M1679" s="285"/>
      <c r="N1679" s="285"/>
    </row>
    <row r="1680" spans="1:14" ht="15.6">
      <c r="A1680" s="298"/>
      <c r="B1680" s="293"/>
      <c r="C1680" s="298"/>
      <c r="D1680" s="298"/>
      <c r="E1680" s="298"/>
      <c r="F1680" s="332"/>
      <c r="G1680" s="282"/>
      <c r="H1680" s="298"/>
      <c r="I1680" s="298"/>
      <c r="J1680" s="298"/>
      <c r="K1680" s="282"/>
      <c r="L1680" s="285"/>
      <c r="M1680" s="285"/>
      <c r="N1680" s="285"/>
    </row>
    <row r="1681" spans="1:14" ht="15.6">
      <c r="A1681" s="298"/>
      <c r="B1681" s="293"/>
      <c r="C1681" s="298"/>
      <c r="D1681" s="298"/>
      <c r="E1681" s="298"/>
      <c r="F1681" s="332"/>
      <c r="G1681" s="282"/>
      <c r="H1681" s="298"/>
      <c r="I1681" s="298"/>
      <c r="J1681" s="298"/>
      <c r="K1681" s="282"/>
      <c r="L1681" s="285"/>
      <c r="M1681" s="285"/>
      <c r="N1681" s="285"/>
    </row>
    <row r="1682" spans="1:14" ht="15.6">
      <c r="A1682" s="298"/>
      <c r="B1682" s="293"/>
      <c r="C1682" s="298"/>
      <c r="D1682" s="298"/>
      <c r="E1682" s="298"/>
      <c r="F1682" s="332"/>
      <c r="G1682" s="282"/>
      <c r="H1682" s="298"/>
      <c r="I1682" s="298"/>
      <c r="J1682" s="298"/>
      <c r="K1682" s="282"/>
      <c r="L1682" s="285"/>
      <c r="M1682" s="285"/>
      <c r="N1682" s="285"/>
    </row>
    <row r="1683" spans="1:14" ht="15.6">
      <c r="A1683" s="298"/>
      <c r="B1683" s="293"/>
      <c r="C1683" s="298"/>
      <c r="D1683" s="298"/>
      <c r="E1683" s="298"/>
      <c r="F1683" s="332"/>
      <c r="G1683" s="282"/>
      <c r="H1683" s="298"/>
      <c r="I1683" s="298"/>
      <c r="J1683" s="298"/>
      <c r="K1683" s="282"/>
      <c r="L1683" s="285"/>
      <c r="M1683" s="285"/>
      <c r="N1683" s="285"/>
    </row>
    <row r="1684" spans="1:14" ht="15.6">
      <c r="A1684" s="298"/>
      <c r="B1684" s="293"/>
      <c r="C1684" s="298"/>
      <c r="D1684" s="298"/>
      <c r="E1684" s="298"/>
      <c r="F1684" s="332"/>
      <c r="G1684" s="282"/>
      <c r="H1684" s="298"/>
      <c r="I1684" s="298"/>
      <c r="J1684" s="298"/>
      <c r="K1684" s="282"/>
      <c r="L1684" s="285"/>
      <c r="M1684" s="285"/>
      <c r="N1684" s="285"/>
    </row>
    <row r="1685" spans="1:14" ht="15.6">
      <c r="A1685" s="298"/>
      <c r="B1685" s="293"/>
      <c r="C1685" s="298"/>
      <c r="D1685" s="298"/>
      <c r="E1685" s="298"/>
      <c r="F1685" s="332"/>
      <c r="G1685" s="282"/>
      <c r="H1685" s="298"/>
      <c r="I1685" s="298"/>
      <c r="J1685" s="298"/>
      <c r="K1685" s="282"/>
      <c r="L1685" s="285"/>
      <c r="M1685" s="285"/>
      <c r="N1685" s="285"/>
    </row>
    <row r="1686" spans="1:14" ht="15.6">
      <c r="A1686" s="298"/>
      <c r="B1686" s="293"/>
      <c r="C1686" s="298"/>
      <c r="D1686" s="298"/>
      <c r="E1686" s="298"/>
      <c r="F1686" s="332"/>
      <c r="G1686" s="282"/>
      <c r="H1686" s="298"/>
      <c r="I1686" s="298"/>
      <c r="J1686" s="298"/>
      <c r="K1686" s="282"/>
      <c r="L1686" s="285"/>
      <c r="M1686" s="285"/>
      <c r="N1686" s="285"/>
    </row>
    <row r="1687" spans="1:14" ht="15.6">
      <c r="A1687" s="298"/>
      <c r="B1687" s="293"/>
      <c r="C1687" s="298"/>
      <c r="D1687" s="298"/>
      <c r="E1687" s="298"/>
      <c r="F1687" s="332"/>
      <c r="G1687" s="282"/>
      <c r="H1687" s="298"/>
      <c r="I1687" s="298"/>
      <c r="J1687" s="298"/>
      <c r="K1687" s="282"/>
      <c r="L1687" s="285"/>
      <c r="M1687" s="285"/>
      <c r="N1687" s="285"/>
    </row>
    <row r="1688" spans="1:14" ht="15.6">
      <c r="A1688" s="298"/>
      <c r="B1688" s="293"/>
      <c r="C1688" s="298"/>
      <c r="D1688" s="298"/>
      <c r="E1688" s="298"/>
      <c r="F1688" s="332"/>
      <c r="G1688" s="282"/>
      <c r="H1688" s="298"/>
      <c r="I1688" s="298"/>
      <c r="J1688" s="298"/>
      <c r="K1688" s="282"/>
      <c r="L1688" s="285"/>
      <c r="M1688" s="285"/>
      <c r="N1688" s="285"/>
    </row>
    <row r="1689" spans="1:14" ht="15.6">
      <c r="A1689" s="298"/>
      <c r="B1689" s="293"/>
      <c r="C1689" s="298"/>
      <c r="D1689" s="298"/>
      <c r="E1689" s="298"/>
      <c r="F1689" s="332"/>
      <c r="G1689" s="282"/>
      <c r="H1689" s="298"/>
      <c r="I1689" s="298"/>
      <c r="J1689" s="298"/>
      <c r="K1689" s="282"/>
      <c r="L1689" s="285"/>
      <c r="M1689" s="285"/>
      <c r="N1689" s="285"/>
    </row>
    <row r="1690" spans="1:14" ht="15.6">
      <c r="A1690" s="298"/>
      <c r="B1690" s="293"/>
      <c r="C1690" s="298"/>
      <c r="D1690" s="298"/>
      <c r="E1690" s="298"/>
      <c r="F1690" s="332"/>
      <c r="G1690" s="282"/>
      <c r="H1690" s="298"/>
      <c r="I1690" s="298"/>
      <c r="J1690" s="298"/>
      <c r="K1690" s="282"/>
      <c r="L1690" s="285"/>
      <c r="M1690" s="285"/>
      <c r="N1690" s="285"/>
    </row>
    <row r="1691" spans="1:14" ht="15.6">
      <c r="A1691" s="298"/>
      <c r="B1691" s="293"/>
      <c r="C1691" s="298"/>
      <c r="D1691" s="298"/>
      <c r="E1691" s="298"/>
      <c r="F1691" s="332"/>
      <c r="G1691" s="282"/>
      <c r="H1691" s="298"/>
      <c r="I1691" s="298"/>
      <c r="J1691" s="298"/>
      <c r="K1691" s="282"/>
      <c r="L1691" s="285"/>
      <c r="M1691" s="285"/>
      <c r="N1691" s="285"/>
    </row>
    <row r="1692" spans="1:14" ht="15.6">
      <c r="A1692" s="298"/>
      <c r="B1692" s="293"/>
      <c r="C1692" s="298"/>
      <c r="D1692" s="298"/>
      <c r="E1692" s="298"/>
      <c r="F1692" s="332"/>
      <c r="G1692" s="282"/>
      <c r="H1692" s="298"/>
      <c r="I1692" s="298"/>
      <c r="J1692" s="298"/>
      <c r="K1692" s="282"/>
      <c r="L1692" s="285"/>
      <c r="M1692" s="285"/>
      <c r="N1692" s="285"/>
    </row>
    <row r="1693" spans="1:14" ht="15.6">
      <c r="A1693" s="298"/>
      <c r="B1693" s="293"/>
      <c r="C1693" s="298"/>
      <c r="D1693" s="298"/>
      <c r="E1693" s="298"/>
      <c r="F1693" s="332"/>
      <c r="G1693" s="282"/>
      <c r="H1693" s="298"/>
      <c r="I1693" s="298"/>
      <c r="J1693" s="298"/>
      <c r="K1693" s="282"/>
      <c r="L1693" s="285"/>
      <c r="M1693" s="285"/>
      <c r="N1693" s="285"/>
    </row>
    <row r="1694" spans="1:14" ht="15.6">
      <c r="A1694" s="298"/>
      <c r="B1694" s="293"/>
      <c r="C1694" s="298"/>
      <c r="D1694" s="298"/>
      <c r="E1694" s="298"/>
      <c r="F1694" s="332"/>
      <c r="G1694" s="282"/>
      <c r="H1694" s="298"/>
      <c r="I1694" s="298"/>
      <c r="J1694" s="298"/>
      <c r="K1694" s="282"/>
      <c r="L1694" s="285"/>
      <c r="M1694" s="285"/>
      <c r="N1694" s="285"/>
    </row>
    <row r="1695" spans="1:14" ht="15.6">
      <c r="A1695" s="298"/>
      <c r="B1695" s="293"/>
      <c r="C1695" s="298"/>
      <c r="D1695" s="298"/>
      <c r="E1695" s="298"/>
      <c r="F1695" s="332"/>
      <c r="G1695" s="282"/>
      <c r="H1695" s="298"/>
      <c r="I1695" s="298"/>
      <c r="J1695" s="298"/>
      <c r="K1695" s="282"/>
      <c r="L1695" s="285"/>
      <c r="M1695" s="285"/>
      <c r="N1695" s="285"/>
    </row>
    <row r="1696" spans="1:14" ht="15.6">
      <c r="A1696" s="298"/>
      <c r="B1696" s="293"/>
      <c r="C1696" s="298"/>
      <c r="D1696" s="298"/>
      <c r="E1696" s="298"/>
      <c r="F1696" s="332"/>
      <c r="G1696" s="282"/>
      <c r="H1696" s="298"/>
      <c r="I1696" s="298"/>
      <c r="J1696" s="298"/>
      <c r="K1696" s="282"/>
      <c r="L1696" s="285"/>
      <c r="M1696" s="285"/>
      <c r="N1696" s="285"/>
    </row>
    <row r="1697" spans="1:14" ht="15.6">
      <c r="A1697" s="298"/>
      <c r="B1697" s="293"/>
      <c r="C1697" s="298"/>
      <c r="D1697" s="298"/>
      <c r="E1697" s="298"/>
      <c r="F1697" s="332"/>
      <c r="G1697" s="282"/>
      <c r="H1697" s="298"/>
      <c r="I1697" s="298"/>
      <c r="J1697" s="298"/>
      <c r="K1697" s="282"/>
      <c r="L1697" s="285"/>
      <c r="M1697" s="285"/>
      <c r="N1697" s="285"/>
    </row>
    <row r="1698" spans="1:14" ht="15.6">
      <c r="A1698" s="298"/>
      <c r="B1698" s="293"/>
      <c r="C1698" s="298"/>
      <c r="D1698" s="298"/>
      <c r="E1698" s="298"/>
      <c r="F1698" s="332"/>
      <c r="G1698" s="282"/>
      <c r="H1698" s="298"/>
      <c r="I1698" s="298"/>
      <c r="J1698" s="298"/>
      <c r="K1698" s="282"/>
      <c r="L1698" s="285"/>
      <c r="M1698" s="285"/>
      <c r="N1698" s="285"/>
    </row>
    <row r="1699" spans="1:14" ht="15.6">
      <c r="A1699" s="298"/>
      <c r="B1699" s="293"/>
      <c r="C1699" s="298"/>
      <c r="D1699" s="298"/>
      <c r="E1699" s="298"/>
      <c r="F1699" s="332"/>
      <c r="G1699" s="282"/>
      <c r="H1699" s="298"/>
      <c r="I1699" s="298"/>
      <c r="J1699" s="298"/>
      <c r="K1699" s="282"/>
      <c r="L1699" s="285"/>
      <c r="M1699" s="285"/>
      <c r="N1699" s="285"/>
    </row>
    <row r="1700" spans="1:14" ht="15.6">
      <c r="A1700" s="298"/>
      <c r="B1700" s="293"/>
      <c r="C1700" s="298"/>
      <c r="D1700" s="298"/>
      <c r="E1700" s="298"/>
      <c r="F1700" s="332"/>
      <c r="G1700" s="282"/>
      <c r="H1700" s="298"/>
      <c r="I1700" s="298"/>
      <c r="J1700" s="298"/>
      <c r="K1700" s="282"/>
      <c r="L1700" s="285"/>
      <c r="M1700" s="285"/>
      <c r="N1700" s="285"/>
    </row>
    <row r="1701" spans="1:14" ht="15.6">
      <c r="A1701" s="298"/>
      <c r="B1701" s="293"/>
      <c r="C1701" s="298"/>
      <c r="D1701" s="298"/>
      <c r="E1701" s="298"/>
      <c r="F1701" s="332"/>
      <c r="G1701" s="282"/>
      <c r="H1701" s="298"/>
      <c r="I1701" s="298"/>
      <c r="J1701" s="298"/>
      <c r="K1701" s="282"/>
      <c r="L1701" s="285"/>
      <c r="M1701" s="285"/>
      <c r="N1701" s="285"/>
    </row>
    <row r="1702" spans="1:14" ht="15.6">
      <c r="A1702" s="298"/>
      <c r="B1702" s="293"/>
      <c r="C1702" s="298"/>
      <c r="D1702" s="298"/>
      <c r="E1702" s="298"/>
      <c r="F1702" s="332"/>
      <c r="G1702" s="282"/>
      <c r="H1702" s="298"/>
      <c r="I1702" s="298"/>
      <c r="J1702" s="298"/>
      <c r="K1702" s="282"/>
      <c r="L1702" s="285"/>
      <c r="M1702" s="285"/>
      <c r="N1702" s="285"/>
    </row>
    <row r="1703" spans="1:14" ht="15.6">
      <c r="A1703" s="298"/>
      <c r="B1703" s="293"/>
      <c r="C1703" s="298"/>
      <c r="D1703" s="298"/>
      <c r="E1703" s="298"/>
      <c r="F1703" s="332"/>
      <c r="G1703" s="282"/>
      <c r="H1703" s="298"/>
      <c r="I1703" s="298"/>
      <c r="J1703" s="298"/>
      <c r="K1703" s="282"/>
      <c r="L1703" s="285"/>
      <c r="M1703" s="285"/>
      <c r="N1703" s="285"/>
    </row>
    <row r="1704" spans="1:14" ht="15.6">
      <c r="A1704" s="298"/>
      <c r="B1704" s="293"/>
      <c r="C1704" s="298"/>
      <c r="D1704" s="298"/>
      <c r="E1704" s="298"/>
      <c r="F1704" s="332"/>
      <c r="G1704" s="282"/>
      <c r="H1704" s="298"/>
      <c r="I1704" s="298"/>
      <c r="J1704" s="298"/>
      <c r="K1704" s="282"/>
      <c r="L1704" s="285"/>
      <c r="M1704" s="285"/>
      <c r="N1704" s="285"/>
    </row>
    <row r="1705" spans="1:14" ht="15.6">
      <c r="A1705" s="298"/>
      <c r="B1705" s="293"/>
      <c r="C1705" s="298"/>
      <c r="D1705" s="298"/>
      <c r="E1705" s="298"/>
      <c r="F1705" s="332"/>
      <c r="G1705" s="282"/>
      <c r="H1705" s="298"/>
      <c r="I1705" s="298"/>
      <c r="J1705" s="298"/>
      <c r="K1705" s="282"/>
      <c r="L1705" s="285"/>
      <c r="M1705" s="285"/>
      <c r="N1705" s="285"/>
    </row>
    <row r="1706" spans="1:14" ht="15.6">
      <c r="A1706" s="298"/>
      <c r="B1706" s="293"/>
      <c r="C1706" s="298"/>
      <c r="D1706" s="298"/>
      <c r="E1706" s="298"/>
      <c r="F1706" s="332"/>
      <c r="G1706" s="282"/>
      <c r="H1706" s="298"/>
      <c r="I1706" s="298"/>
      <c r="J1706" s="298"/>
      <c r="K1706" s="282"/>
      <c r="L1706" s="285"/>
      <c r="M1706" s="285"/>
      <c r="N1706" s="285"/>
    </row>
    <row r="1707" spans="1:14" ht="15.6">
      <c r="A1707" s="298"/>
      <c r="B1707" s="293"/>
      <c r="C1707" s="298"/>
      <c r="D1707" s="298"/>
      <c r="E1707" s="298"/>
      <c r="F1707" s="332"/>
      <c r="G1707" s="282"/>
      <c r="H1707" s="298"/>
      <c r="I1707" s="298"/>
      <c r="J1707" s="298"/>
      <c r="K1707" s="282"/>
      <c r="L1707" s="285"/>
      <c r="M1707" s="285"/>
      <c r="N1707" s="285"/>
    </row>
    <row r="1708" spans="1:14" ht="15.6">
      <c r="A1708" s="298"/>
      <c r="B1708" s="293"/>
      <c r="C1708" s="298"/>
      <c r="D1708" s="298"/>
      <c r="E1708" s="298"/>
      <c r="F1708" s="332"/>
      <c r="G1708" s="282"/>
      <c r="H1708" s="298"/>
      <c r="I1708" s="298"/>
      <c r="J1708" s="298"/>
      <c r="K1708" s="282"/>
      <c r="L1708" s="285"/>
      <c r="M1708" s="285"/>
      <c r="N1708" s="285"/>
    </row>
    <row r="1709" spans="1:14" ht="15.6">
      <c r="A1709" s="298"/>
      <c r="B1709" s="293"/>
      <c r="C1709" s="298"/>
      <c r="D1709" s="298"/>
      <c r="E1709" s="298"/>
      <c r="F1709" s="332"/>
      <c r="G1709" s="282"/>
      <c r="H1709" s="298"/>
      <c r="I1709" s="298"/>
      <c r="J1709" s="298"/>
      <c r="K1709" s="282"/>
      <c r="L1709" s="285"/>
      <c r="M1709" s="285"/>
      <c r="N1709" s="285"/>
    </row>
    <row r="1710" spans="1:14" ht="15.6">
      <c r="A1710" s="298"/>
      <c r="B1710" s="293"/>
      <c r="C1710" s="298"/>
      <c r="D1710" s="298"/>
      <c r="E1710" s="298"/>
      <c r="F1710" s="332"/>
      <c r="G1710" s="282"/>
      <c r="H1710" s="298"/>
      <c r="I1710" s="298"/>
      <c r="J1710" s="298"/>
      <c r="K1710" s="282"/>
      <c r="L1710" s="285"/>
      <c r="M1710" s="285"/>
      <c r="N1710" s="285"/>
    </row>
    <row r="1711" spans="1:14" ht="15.6">
      <c r="A1711" s="298"/>
      <c r="B1711" s="293"/>
      <c r="C1711" s="298"/>
      <c r="D1711" s="298"/>
      <c r="E1711" s="298"/>
      <c r="F1711" s="332"/>
      <c r="G1711" s="282"/>
      <c r="H1711" s="298"/>
      <c r="I1711" s="298"/>
      <c r="J1711" s="298"/>
      <c r="K1711" s="282"/>
      <c r="L1711" s="285"/>
      <c r="M1711" s="285"/>
      <c r="N1711" s="285"/>
    </row>
    <row r="1712" spans="1:14" ht="15.6">
      <c r="A1712" s="298"/>
      <c r="B1712" s="293"/>
      <c r="C1712" s="298"/>
      <c r="D1712" s="298"/>
      <c r="E1712" s="298"/>
      <c r="F1712" s="332"/>
      <c r="G1712" s="282"/>
      <c r="H1712" s="298"/>
      <c r="I1712" s="298"/>
      <c r="J1712" s="298"/>
      <c r="K1712" s="282"/>
      <c r="L1712" s="285"/>
      <c r="M1712" s="285"/>
      <c r="N1712" s="285"/>
    </row>
    <row r="1713" spans="1:14" ht="15.6">
      <c r="A1713" s="298"/>
      <c r="B1713" s="293"/>
      <c r="C1713" s="298"/>
      <c r="D1713" s="298"/>
      <c r="E1713" s="298"/>
      <c r="F1713" s="332"/>
      <c r="G1713" s="282"/>
      <c r="H1713" s="298"/>
      <c r="I1713" s="298"/>
      <c r="J1713" s="298"/>
      <c r="K1713" s="282"/>
      <c r="L1713" s="285"/>
      <c r="M1713" s="285"/>
      <c r="N1713" s="285"/>
    </row>
    <row r="1714" spans="1:14" ht="15.6">
      <c r="A1714" s="298"/>
      <c r="B1714" s="293"/>
      <c r="C1714" s="298"/>
      <c r="D1714" s="298"/>
      <c r="E1714" s="298"/>
      <c r="F1714" s="332"/>
      <c r="G1714" s="282"/>
      <c r="H1714" s="298"/>
      <c r="I1714" s="298"/>
      <c r="J1714" s="298"/>
      <c r="K1714" s="282"/>
      <c r="L1714" s="285"/>
      <c r="M1714" s="285"/>
      <c r="N1714" s="285"/>
    </row>
    <row r="1715" spans="1:14" ht="15.6">
      <c r="A1715" s="298"/>
      <c r="B1715" s="293"/>
      <c r="C1715" s="298"/>
      <c r="D1715" s="298"/>
      <c r="E1715" s="298"/>
      <c r="F1715" s="332"/>
      <c r="G1715" s="282"/>
      <c r="H1715" s="298"/>
      <c r="I1715" s="298"/>
      <c r="J1715" s="298"/>
      <c r="K1715" s="282"/>
      <c r="L1715" s="285"/>
      <c r="M1715" s="285"/>
      <c r="N1715" s="285"/>
    </row>
    <row r="1716" spans="1:14" ht="15.6">
      <c r="A1716" s="298"/>
      <c r="B1716" s="293"/>
      <c r="C1716" s="298"/>
      <c r="D1716" s="298"/>
      <c r="E1716" s="298"/>
      <c r="F1716" s="332"/>
      <c r="G1716" s="282"/>
      <c r="H1716" s="298"/>
      <c r="I1716" s="298"/>
      <c r="J1716" s="298"/>
      <c r="K1716" s="282"/>
      <c r="L1716" s="285"/>
      <c r="M1716" s="285"/>
      <c r="N1716" s="285"/>
    </row>
    <row r="1717" spans="1:14" ht="15.6">
      <c r="A1717" s="298"/>
      <c r="B1717" s="293"/>
      <c r="C1717" s="298"/>
      <c r="D1717" s="298"/>
      <c r="E1717" s="298"/>
      <c r="F1717" s="332"/>
      <c r="G1717" s="282"/>
      <c r="H1717" s="298"/>
      <c r="I1717" s="298"/>
      <c r="J1717" s="298"/>
      <c r="K1717" s="282"/>
      <c r="L1717" s="285"/>
      <c r="M1717" s="285"/>
      <c r="N1717" s="285"/>
    </row>
    <row r="1718" spans="1:14" ht="15.6">
      <c r="A1718" s="298"/>
      <c r="B1718" s="293"/>
      <c r="C1718" s="298"/>
      <c r="D1718" s="298"/>
      <c r="E1718" s="298"/>
      <c r="F1718" s="332"/>
      <c r="G1718" s="282"/>
      <c r="H1718" s="298"/>
      <c r="I1718" s="298"/>
      <c r="J1718" s="298"/>
      <c r="K1718" s="282"/>
      <c r="L1718" s="285"/>
      <c r="M1718" s="285"/>
      <c r="N1718" s="285"/>
    </row>
    <row r="1719" spans="1:14" ht="15.6">
      <c r="A1719" s="298"/>
      <c r="B1719" s="293"/>
      <c r="C1719" s="298"/>
      <c r="D1719" s="298"/>
      <c r="E1719" s="298"/>
      <c r="F1719" s="332"/>
      <c r="G1719" s="282"/>
      <c r="H1719" s="298"/>
      <c r="I1719" s="298"/>
      <c r="J1719" s="298"/>
      <c r="K1719" s="282"/>
      <c r="L1719" s="285"/>
      <c r="M1719" s="285"/>
      <c r="N1719" s="285"/>
    </row>
    <row r="1720" spans="1:14" ht="15.6">
      <c r="A1720" s="298"/>
      <c r="B1720" s="293"/>
      <c r="C1720" s="298"/>
      <c r="D1720" s="298"/>
      <c r="E1720" s="298"/>
      <c r="F1720" s="332"/>
      <c r="G1720" s="282"/>
      <c r="H1720" s="298"/>
      <c r="I1720" s="298"/>
      <c r="J1720" s="298"/>
      <c r="K1720" s="282"/>
      <c r="L1720" s="285"/>
      <c r="M1720" s="285"/>
      <c r="N1720" s="285"/>
    </row>
    <row r="1721" spans="1:14" ht="15.6">
      <c r="A1721" s="298"/>
      <c r="B1721" s="293"/>
      <c r="C1721" s="298"/>
      <c r="D1721" s="298"/>
      <c r="E1721" s="298"/>
      <c r="F1721" s="332"/>
      <c r="G1721" s="282"/>
      <c r="H1721" s="298"/>
      <c r="I1721" s="298"/>
      <c r="J1721" s="298"/>
      <c r="K1721" s="282"/>
      <c r="L1721" s="285"/>
      <c r="M1721" s="285"/>
      <c r="N1721" s="285"/>
    </row>
    <row r="1722" spans="1:14" ht="15.6">
      <c r="A1722" s="298"/>
      <c r="B1722" s="293"/>
      <c r="C1722" s="298"/>
      <c r="D1722" s="298"/>
      <c r="E1722" s="298"/>
      <c r="F1722" s="332"/>
      <c r="G1722" s="282"/>
      <c r="H1722" s="298"/>
      <c r="I1722" s="298"/>
      <c r="J1722" s="298"/>
      <c r="K1722" s="282"/>
      <c r="L1722" s="285"/>
      <c r="M1722" s="285"/>
      <c r="N1722" s="285"/>
    </row>
    <row r="1723" spans="1:14" ht="15.6">
      <c r="A1723" s="298"/>
      <c r="B1723" s="293"/>
      <c r="C1723" s="298"/>
      <c r="D1723" s="298"/>
      <c r="E1723" s="298"/>
      <c r="F1723" s="332"/>
      <c r="G1723" s="282"/>
      <c r="H1723" s="298"/>
      <c r="I1723" s="298"/>
      <c r="J1723" s="298"/>
      <c r="K1723" s="282"/>
      <c r="L1723" s="285"/>
      <c r="M1723" s="285"/>
      <c r="N1723" s="285"/>
    </row>
    <row r="1724" spans="1:14" ht="15.6">
      <c r="A1724" s="298"/>
      <c r="B1724" s="293"/>
      <c r="C1724" s="298"/>
      <c r="D1724" s="298"/>
      <c r="E1724" s="298"/>
      <c r="F1724" s="332"/>
      <c r="G1724" s="282"/>
      <c r="H1724" s="298"/>
      <c r="I1724" s="298"/>
      <c r="J1724" s="298"/>
      <c r="K1724" s="282"/>
      <c r="L1724" s="285"/>
      <c r="M1724" s="285"/>
      <c r="N1724" s="285"/>
    </row>
    <row r="1725" spans="1:14" ht="15.6">
      <c r="A1725" s="298"/>
      <c r="B1725" s="293"/>
      <c r="C1725" s="298"/>
      <c r="D1725" s="298"/>
      <c r="E1725" s="298"/>
      <c r="F1725" s="332"/>
      <c r="G1725" s="282"/>
      <c r="H1725" s="298"/>
      <c r="I1725" s="298"/>
      <c r="J1725" s="298"/>
      <c r="K1725" s="282"/>
      <c r="L1725" s="285"/>
      <c r="M1725" s="285"/>
      <c r="N1725" s="285"/>
    </row>
    <row r="1726" spans="1:14" ht="15.6">
      <c r="A1726" s="298"/>
      <c r="B1726" s="293"/>
      <c r="C1726" s="298"/>
      <c r="D1726" s="298"/>
      <c r="E1726" s="298"/>
      <c r="F1726" s="332"/>
      <c r="G1726" s="282"/>
      <c r="H1726" s="298"/>
      <c r="I1726" s="298"/>
      <c r="J1726" s="298"/>
      <c r="K1726" s="282"/>
      <c r="L1726" s="285"/>
      <c r="M1726" s="285"/>
      <c r="N1726" s="285"/>
    </row>
    <row r="1727" spans="1:14" ht="15.6">
      <c r="A1727" s="298"/>
      <c r="B1727" s="293"/>
      <c r="C1727" s="298"/>
      <c r="D1727" s="298"/>
      <c r="E1727" s="298"/>
      <c r="F1727" s="332"/>
      <c r="G1727" s="282"/>
      <c r="H1727" s="298"/>
      <c r="I1727" s="298"/>
      <c r="J1727" s="298"/>
      <c r="K1727" s="282"/>
      <c r="L1727" s="285"/>
      <c r="M1727" s="285"/>
      <c r="N1727" s="285"/>
    </row>
    <row r="1728" spans="1:14" ht="15.6">
      <c r="A1728" s="298"/>
      <c r="B1728" s="293"/>
      <c r="C1728" s="298"/>
      <c r="D1728" s="298"/>
      <c r="E1728" s="298"/>
      <c r="F1728" s="332"/>
      <c r="G1728" s="282"/>
      <c r="H1728" s="298"/>
      <c r="I1728" s="298"/>
      <c r="J1728" s="298"/>
      <c r="K1728" s="282"/>
      <c r="L1728" s="285"/>
      <c r="M1728" s="285"/>
      <c r="N1728" s="285"/>
    </row>
    <row r="1729" spans="1:14" ht="15.6">
      <c r="A1729" s="298"/>
      <c r="B1729" s="293"/>
      <c r="C1729" s="298"/>
      <c r="D1729" s="298"/>
      <c r="E1729" s="298"/>
      <c r="F1729" s="332"/>
      <c r="G1729" s="282"/>
      <c r="H1729" s="298"/>
      <c r="I1729" s="298"/>
      <c r="J1729" s="298"/>
      <c r="K1729" s="282"/>
      <c r="L1729" s="285"/>
      <c r="M1729" s="285"/>
      <c r="N1729" s="285"/>
    </row>
    <row r="1730" spans="1:14" ht="15.6">
      <c r="A1730" s="298"/>
      <c r="B1730" s="293"/>
      <c r="C1730" s="298"/>
      <c r="D1730" s="298"/>
      <c r="E1730" s="298"/>
      <c r="F1730" s="332"/>
      <c r="G1730" s="282"/>
      <c r="H1730" s="298"/>
      <c r="I1730" s="298"/>
      <c r="J1730" s="298"/>
      <c r="K1730" s="282"/>
      <c r="L1730" s="285"/>
      <c r="M1730" s="285"/>
      <c r="N1730" s="285"/>
    </row>
    <row r="1731" spans="1:14" ht="15.6">
      <c r="A1731" s="298"/>
      <c r="B1731" s="293"/>
      <c r="C1731" s="298"/>
      <c r="D1731" s="298"/>
      <c r="E1731" s="298"/>
      <c r="F1731" s="332"/>
      <c r="G1731" s="282"/>
      <c r="H1731" s="298"/>
      <c r="I1731" s="298"/>
      <c r="J1731" s="298"/>
      <c r="K1731" s="282"/>
      <c r="L1731" s="285"/>
      <c r="M1731" s="285"/>
      <c r="N1731" s="285"/>
    </row>
    <row r="1732" spans="1:14" ht="15.6">
      <c r="A1732" s="298"/>
      <c r="B1732" s="293"/>
      <c r="C1732" s="298"/>
      <c r="D1732" s="298"/>
      <c r="E1732" s="298"/>
      <c r="F1732" s="332"/>
      <c r="G1732" s="282"/>
      <c r="H1732" s="298"/>
      <c r="I1732" s="298"/>
      <c r="J1732" s="298"/>
      <c r="K1732" s="282"/>
      <c r="L1732" s="285"/>
      <c r="M1732" s="285"/>
      <c r="N1732" s="285"/>
    </row>
    <row r="1733" spans="1:14" ht="15.6">
      <c r="A1733" s="298"/>
      <c r="B1733" s="293"/>
      <c r="C1733" s="298"/>
      <c r="D1733" s="298"/>
      <c r="E1733" s="298"/>
      <c r="F1733" s="332"/>
      <c r="G1733" s="282"/>
      <c r="H1733" s="298"/>
      <c r="I1733" s="298"/>
      <c r="J1733" s="298"/>
      <c r="K1733" s="282"/>
      <c r="L1733" s="285"/>
      <c r="M1733" s="285"/>
      <c r="N1733" s="285"/>
    </row>
    <row r="1734" spans="1:14" ht="15.6">
      <c r="A1734" s="298"/>
      <c r="B1734" s="293"/>
      <c r="C1734" s="298"/>
      <c r="D1734" s="298"/>
      <c r="E1734" s="298"/>
      <c r="F1734" s="332"/>
      <c r="G1734" s="282"/>
      <c r="H1734" s="298"/>
      <c r="I1734" s="298"/>
      <c r="J1734" s="298"/>
      <c r="K1734" s="282"/>
      <c r="L1734" s="285"/>
      <c r="M1734" s="285"/>
      <c r="N1734" s="285"/>
    </row>
    <row r="1735" spans="1:14" ht="15.6">
      <c r="A1735" s="298"/>
      <c r="B1735" s="293"/>
      <c r="C1735" s="298"/>
      <c r="D1735" s="298"/>
      <c r="E1735" s="298"/>
      <c r="F1735" s="332"/>
      <c r="G1735" s="282"/>
      <c r="H1735" s="298"/>
      <c r="I1735" s="298"/>
      <c r="J1735" s="298"/>
      <c r="K1735" s="282"/>
      <c r="L1735" s="285"/>
      <c r="M1735" s="285"/>
      <c r="N1735" s="285"/>
    </row>
    <row r="1736" spans="1:14" ht="15.6">
      <c r="A1736" s="298"/>
      <c r="B1736" s="293"/>
      <c r="C1736" s="298"/>
      <c r="D1736" s="298"/>
      <c r="E1736" s="298"/>
      <c r="F1736" s="332"/>
      <c r="G1736" s="282"/>
      <c r="H1736" s="298"/>
      <c r="I1736" s="298"/>
      <c r="J1736" s="298"/>
      <c r="K1736" s="282"/>
      <c r="L1736" s="285"/>
      <c r="M1736" s="285"/>
      <c r="N1736" s="285"/>
    </row>
    <row r="1737" spans="1:14" ht="15.6">
      <c r="A1737" s="298"/>
      <c r="B1737" s="293"/>
      <c r="C1737" s="298"/>
      <c r="D1737" s="298"/>
      <c r="E1737" s="298"/>
      <c r="F1737" s="332"/>
      <c r="G1737" s="282"/>
      <c r="H1737" s="298"/>
      <c r="I1737" s="298"/>
      <c r="J1737" s="298"/>
      <c r="K1737" s="282"/>
      <c r="L1737" s="285"/>
      <c r="M1737" s="285"/>
      <c r="N1737" s="285"/>
    </row>
    <row r="1738" spans="1:14" ht="15.6">
      <c r="A1738" s="298"/>
      <c r="B1738" s="293"/>
      <c r="C1738" s="298"/>
      <c r="D1738" s="298"/>
      <c r="E1738" s="298"/>
      <c r="F1738" s="332"/>
      <c r="G1738" s="282"/>
      <c r="H1738" s="298"/>
      <c r="I1738" s="298"/>
      <c r="J1738" s="298"/>
      <c r="K1738" s="282"/>
      <c r="L1738" s="285"/>
      <c r="M1738" s="285"/>
      <c r="N1738" s="285"/>
    </row>
    <row r="1739" spans="1:14" ht="15.6">
      <c r="A1739" s="298"/>
      <c r="B1739" s="293"/>
      <c r="C1739" s="298"/>
      <c r="D1739" s="298"/>
      <c r="E1739" s="298"/>
      <c r="F1739" s="332"/>
      <c r="G1739" s="282"/>
      <c r="H1739" s="298"/>
      <c r="I1739" s="298"/>
      <c r="J1739" s="298"/>
      <c r="K1739" s="282"/>
      <c r="L1739" s="285"/>
      <c r="M1739" s="285"/>
      <c r="N1739" s="285"/>
    </row>
    <row r="1740" spans="1:14" ht="15.6">
      <c r="A1740" s="298"/>
      <c r="B1740" s="293"/>
      <c r="C1740" s="298"/>
      <c r="D1740" s="298"/>
      <c r="E1740" s="298"/>
      <c r="F1740" s="332"/>
      <c r="G1740" s="282"/>
      <c r="H1740" s="298"/>
      <c r="I1740" s="298"/>
      <c r="J1740" s="298"/>
      <c r="K1740" s="282"/>
      <c r="L1740" s="285"/>
      <c r="M1740" s="285"/>
      <c r="N1740" s="285"/>
    </row>
    <row r="1741" spans="1:14" ht="15.6">
      <c r="A1741" s="298"/>
      <c r="B1741" s="293"/>
      <c r="C1741" s="298"/>
      <c r="D1741" s="298"/>
      <c r="E1741" s="298"/>
      <c r="F1741" s="332"/>
      <c r="G1741" s="282"/>
      <c r="H1741" s="298"/>
      <c r="I1741" s="298"/>
      <c r="J1741" s="298"/>
      <c r="K1741" s="282"/>
      <c r="L1741" s="285"/>
      <c r="M1741" s="285"/>
      <c r="N1741" s="285"/>
    </row>
    <row r="1742" spans="1:14" ht="15.6">
      <c r="A1742" s="298"/>
      <c r="B1742" s="293"/>
      <c r="C1742" s="298"/>
      <c r="D1742" s="298"/>
      <c r="E1742" s="298"/>
      <c r="F1742" s="332"/>
      <c r="G1742" s="282"/>
      <c r="H1742" s="298"/>
      <c r="I1742" s="298"/>
      <c r="J1742" s="298"/>
      <c r="K1742" s="282"/>
      <c r="L1742" s="285"/>
      <c r="M1742" s="285"/>
      <c r="N1742" s="285"/>
    </row>
    <row r="1743" spans="1:14" ht="15.6">
      <c r="A1743" s="298"/>
      <c r="B1743" s="293"/>
      <c r="C1743" s="298"/>
      <c r="D1743" s="298"/>
      <c r="E1743" s="298"/>
      <c r="F1743" s="332"/>
      <c r="G1743" s="282"/>
      <c r="H1743" s="298"/>
      <c r="I1743" s="298"/>
      <c r="J1743" s="298"/>
      <c r="K1743" s="282"/>
      <c r="L1743" s="285"/>
      <c r="M1743" s="285"/>
      <c r="N1743" s="285"/>
    </row>
    <row r="1744" spans="1:14" ht="15.6">
      <c r="A1744" s="298"/>
      <c r="B1744" s="293"/>
      <c r="C1744" s="298"/>
      <c r="D1744" s="298"/>
      <c r="E1744" s="298"/>
      <c r="F1744" s="332"/>
      <c r="G1744" s="282"/>
      <c r="H1744" s="298"/>
      <c r="I1744" s="298"/>
      <c r="J1744" s="298"/>
      <c r="K1744" s="282"/>
      <c r="L1744" s="285"/>
      <c r="M1744" s="285"/>
      <c r="N1744" s="285"/>
    </row>
    <row r="1745" spans="1:14" ht="15.6">
      <c r="A1745" s="298"/>
      <c r="B1745" s="293"/>
      <c r="C1745" s="298"/>
      <c r="D1745" s="298"/>
      <c r="E1745" s="298"/>
      <c r="F1745" s="332"/>
      <c r="G1745" s="282"/>
      <c r="H1745" s="298"/>
      <c r="I1745" s="298"/>
      <c r="J1745" s="298"/>
      <c r="K1745" s="282"/>
      <c r="L1745" s="285"/>
      <c r="M1745" s="285"/>
      <c r="N1745" s="285"/>
    </row>
    <row r="1746" spans="1:14" ht="15.6">
      <c r="A1746" s="298"/>
      <c r="B1746" s="293"/>
      <c r="C1746" s="298"/>
      <c r="D1746" s="298"/>
      <c r="E1746" s="298"/>
      <c r="F1746" s="332"/>
      <c r="G1746" s="282"/>
      <c r="H1746" s="298"/>
      <c r="I1746" s="298"/>
      <c r="J1746" s="298"/>
      <c r="K1746" s="282"/>
      <c r="L1746" s="285"/>
      <c r="M1746" s="285"/>
      <c r="N1746" s="285"/>
    </row>
    <row r="1747" spans="1:14" ht="15.6">
      <c r="A1747" s="298"/>
      <c r="B1747" s="293"/>
      <c r="C1747" s="298"/>
      <c r="D1747" s="298"/>
      <c r="E1747" s="298"/>
      <c r="F1747" s="332"/>
      <c r="G1747" s="282"/>
      <c r="H1747" s="298"/>
      <c r="I1747" s="298"/>
      <c r="J1747" s="298"/>
      <c r="K1747" s="282"/>
      <c r="L1747" s="285"/>
      <c r="M1747" s="285"/>
      <c r="N1747" s="285"/>
    </row>
    <row r="1748" spans="1:14" ht="15.6">
      <c r="A1748" s="298"/>
      <c r="B1748" s="293"/>
      <c r="C1748" s="298"/>
      <c r="D1748" s="298"/>
      <c r="E1748" s="298"/>
      <c r="F1748" s="332"/>
      <c r="G1748" s="282"/>
      <c r="H1748" s="298"/>
      <c r="I1748" s="298"/>
      <c r="J1748" s="298"/>
      <c r="K1748" s="282"/>
      <c r="L1748" s="285"/>
      <c r="M1748" s="285"/>
      <c r="N1748" s="285"/>
    </row>
    <row r="1749" spans="1:14" ht="15.6">
      <c r="A1749" s="298"/>
      <c r="B1749" s="293"/>
      <c r="C1749" s="298"/>
      <c r="D1749" s="298"/>
      <c r="E1749" s="298"/>
      <c r="F1749" s="332"/>
      <c r="G1749" s="282"/>
      <c r="H1749" s="298"/>
      <c r="I1749" s="298"/>
      <c r="J1749" s="298"/>
      <c r="K1749" s="282"/>
      <c r="L1749" s="285"/>
      <c r="M1749" s="285"/>
      <c r="N1749" s="285"/>
    </row>
    <row r="1750" spans="1:14" ht="15.6">
      <c r="A1750" s="298"/>
      <c r="B1750" s="293"/>
      <c r="C1750" s="298"/>
      <c r="D1750" s="298"/>
      <c r="E1750" s="298"/>
      <c r="F1750" s="332"/>
      <c r="G1750" s="282"/>
      <c r="H1750" s="298"/>
      <c r="I1750" s="298"/>
      <c r="J1750" s="298"/>
      <c r="K1750" s="282"/>
      <c r="L1750" s="285"/>
      <c r="M1750" s="285"/>
      <c r="N1750" s="285"/>
    </row>
    <row r="1751" spans="1:14" ht="15.6">
      <c r="A1751" s="298"/>
      <c r="B1751" s="293"/>
      <c r="C1751" s="298"/>
      <c r="D1751" s="298"/>
      <c r="E1751" s="298"/>
      <c r="F1751" s="332"/>
      <c r="G1751" s="282"/>
      <c r="H1751" s="298"/>
      <c r="I1751" s="298"/>
      <c r="J1751" s="298"/>
      <c r="K1751" s="282"/>
      <c r="L1751" s="285"/>
      <c r="M1751" s="285"/>
      <c r="N1751" s="285"/>
    </row>
    <row r="1752" spans="1:14" ht="15.6">
      <c r="A1752" s="298"/>
      <c r="B1752" s="293"/>
      <c r="C1752" s="298"/>
      <c r="D1752" s="298"/>
      <c r="E1752" s="298"/>
      <c r="F1752" s="332"/>
      <c r="G1752" s="282"/>
      <c r="H1752" s="298"/>
      <c r="I1752" s="298"/>
      <c r="J1752" s="298"/>
      <c r="K1752" s="282"/>
      <c r="L1752" s="285"/>
      <c r="M1752" s="285"/>
      <c r="N1752" s="285"/>
    </row>
    <row r="1753" spans="1:14" ht="15.6">
      <c r="A1753" s="298"/>
      <c r="B1753" s="293"/>
      <c r="C1753" s="298"/>
      <c r="D1753" s="298"/>
      <c r="E1753" s="298"/>
      <c r="F1753" s="332"/>
      <c r="G1753" s="282"/>
      <c r="H1753" s="298"/>
      <c r="I1753" s="298"/>
      <c r="J1753" s="298"/>
      <c r="K1753" s="282"/>
      <c r="L1753" s="285"/>
      <c r="M1753" s="285"/>
      <c r="N1753" s="285"/>
    </row>
    <row r="1754" spans="1:14" ht="15.6">
      <c r="A1754" s="298"/>
      <c r="B1754" s="293"/>
      <c r="C1754" s="298"/>
      <c r="D1754" s="298"/>
      <c r="E1754" s="298"/>
      <c r="F1754" s="332"/>
      <c r="G1754" s="282"/>
      <c r="H1754" s="298"/>
      <c r="I1754" s="298"/>
      <c r="J1754" s="298"/>
      <c r="K1754" s="282"/>
      <c r="L1754" s="285"/>
      <c r="M1754" s="285"/>
      <c r="N1754" s="285"/>
    </row>
    <row r="1755" spans="1:14" ht="15.6">
      <c r="A1755" s="298"/>
      <c r="B1755" s="293"/>
      <c r="C1755" s="298"/>
      <c r="D1755" s="298"/>
      <c r="E1755" s="298"/>
      <c r="F1755" s="332"/>
      <c r="G1755" s="282"/>
      <c r="H1755" s="298"/>
      <c r="I1755" s="298"/>
      <c r="J1755" s="298"/>
      <c r="K1755" s="282"/>
      <c r="L1755" s="285"/>
      <c r="M1755" s="285"/>
      <c r="N1755" s="285"/>
    </row>
    <row r="1756" spans="1:14" ht="15.6">
      <c r="A1756" s="298"/>
      <c r="B1756" s="293"/>
      <c r="C1756" s="298"/>
      <c r="D1756" s="298"/>
      <c r="E1756" s="298"/>
      <c r="F1756" s="332"/>
      <c r="G1756" s="282"/>
      <c r="H1756" s="298"/>
      <c r="I1756" s="298"/>
      <c r="J1756" s="298"/>
      <c r="K1756" s="282"/>
      <c r="L1756" s="285"/>
      <c r="M1756" s="285"/>
      <c r="N1756" s="285"/>
    </row>
    <row r="1757" spans="1:14" ht="15.6">
      <c r="A1757" s="298"/>
      <c r="B1757" s="293"/>
      <c r="C1757" s="298"/>
      <c r="D1757" s="298"/>
      <c r="E1757" s="298"/>
      <c r="F1757" s="332"/>
      <c r="G1757" s="282"/>
      <c r="H1757" s="298"/>
      <c r="I1757" s="298"/>
      <c r="J1757" s="298"/>
      <c r="K1757" s="282"/>
      <c r="L1757" s="285"/>
      <c r="M1757" s="285"/>
      <c r="N1757" s="285"/>
    </row>
    <row r="1758" spans="1:14" ht="15.6">
      <c r="A1758" s="298"/>
      <c r="B1758" s="293"/>
      <c r="C1758" s="298"/>
      <c r="D1758" s="298"/>
      <c r="E1758" s="298"/>
      <c r="F1758" s="332"/>
      <c r="G1758" s="282"/>
      <c r="H1758" s="298"/>
      <c r="I1758" s="298"/>
      <c r="J1758" s="298"/>
      <c r="K1758" s="282"/>
      <c r="L1758" s="285"/>
      <c r="M1758" s="285"/>
      <c r="N1758" s="285"/>
    </row>
    <row r="1759" spans="1:14" ht="15.6">
      <c r="A1759" s="298"/>
      <c r="B1759" s="293"/>
      <c r="C1759" s="298"/>
      <c r="D1759" s="298"/>
      <c r="E1759" s="298"/>
      <c r="F1759" s="332"/>
      <c r="G1759" s="282"/>
      <c r="H1759" s="298"/>
      <c r="I1759" s="298"/>
      <c r="J1759" s="298"/>
      <c r="K1759" s="282"/>
      <c r="L1759" s="285"/>
      <c r="M1759" s="285"/>
      <c r="N1759" s="285"/>
    </row>
    <row r="1760" spans="1:14" ht="15.6">
      <c r="A1760" s="298"/>
      <c r="B1760" s="293"/>
      <c r="C1760" s="298"/>
      <c r="D1760" s="298"/>
      <c r="E1760" s="298"/>
      <c r="F1760" s="332"/>
      <c r="G1760" s="282"/>
      <c r="H1760" s="298"/>
      <c r="I1760" s="298"/>
      <c r="J1760" s="298"/>
      <c r="K1760" s="282"/>
      <c r="L1760" s="285"/>
      <c r="M1760" s="285"/>
      <c r="N1760" s="285"/>
    </row>
    <row r="1761" spans="1:14" ht="15.6">
      <c r="A1761" s="298"/>
      <c r="B1761" s="293"/>
      <c r="C1761" s="298"/>
      <c r="D1761" s="298"/>
      <c r="E1761" s="298"/>
      <c r="F1761" s="332"/>
      <c r="G1761" s="282"/>
      <c r="H1761" s="298"/>
      <c r="I1761" s="298"/>
      <c r="J1761" s="298"/>
      <c r="K1761" s="282"/>
      <c r="L1761" s="285"/>
      <c r="M1761" s="285"/>
      <c r="N1761" s="285"/>
    </row>
    <row r="1762" spans="1:14" ht="15.6">
      <c r="A1762" s="298"/>
      <c r="B1762" s="293"/>
      <c r="C1762" s="298"/>
      <c r="D1762" s="298"/>
      <c r="E1762" s="298"/>
      <c r="F1762" s="332"/>
      <c r="G1762" s="282"/>
      <c r="H1762" s="298"/>
      <c r="I1762" s="298"/>
      <c r="J1762" s="298"/>
      <c r="K1762" s="282"/>
      <c r="L1762" s="285"/>
      <c r="M1762" s="285"/>
      <c r="N1762" s="285"/>
    </row>
    <row r="1763" spans="1:14" ht="15.6">
      <c r="A1763" s="298"/>
      <c r="B1763" s="293"/>
      <c r="C1763" s="298"/>
      <c r="D1763" s="298"/>
      <c r="E1763" s="298"/>
      <c r="F1763" s="332"/>
      <c r="G1763" s="282"/>
      <c r="H1763" s="298"/>
      <c r="I1763" s="298"/>
      <c r="J1763" s="298"/>
      <c r="K1763" s="282"/>
      <c r="L1763" s="285"/>
      <c r="M1763" s="285"/>
      <c r="N1763" s="285"/>
    </row>
    <row r="1764" spans="1:14" ht="15.6">
      <c r="A1764" s="298"/>
      <c r="B1764" s="293"/>
      <c r="C1764" s="298"/>
      <c r="D1764" s="298"/>
      <c r="E1764" s="298"/>
      <c r="F1764" s="332"/>
      <c r="G1764" s="282"/>
      <c r="H1764" s="298"/>
      <c r="I1764" s="298"/>
      <c r="J1764" s="298"/>
      <c r="K1764" s="282"/>
      <c r="L1764" s="285"/>
      <c r="M1764" s="285"/>
      <c r="N1764" s="285"/>
    </row>
    <row r="1765" spans="1:14" ht="15.6">
      <c r="A1765" s="298"/>
      <c r="B1765" s="293"/>
      <c r="C1765" s="298"/>
      <c r="D1765" s="298"/>
      <c r="E1765" s="298"/>
      <c r="F1765" s="332"/>
      <c r="G1765" s="282"/>
      <c r="H1765" s="298"/>
      <c r="I1765" s="298"/>
      <c r="J1765" s="298"/>
      <c r="K1765" s="282"/>
      <c r="L1765" s="285"/>
      <c r="M1765" s="285"/>
      <c r="N1765" s="285"/>
    </row>
    <row r="1766" spans="1:14" ht="15.6">
      <c r="A1766" s="298"/>
      <c r="B1766" s="293"/>
      <c r="C1766" s="298"/>
      <c r="D1766" s="298"/>
      <c r="E1766" s="298"/>
      <c r="F1766" s="332"/>
      <c r="G1766" s="282"/>
      <c r="H1766" s="298"/>
      <c r="I1766" s="298"/>
      <c r="J1766" s="298"/>
      <c r="K1766" s="282"/>
      <c r="L1766" s="285"/>
      <c r="M1766" s="285"/>
      <c r="N1766" s="285"/>
    </row>
    <row r="1767" spans="1:14" ht="15.6">
      <c r="A1767" s="298"/>
      <c r="B1767" s="293"/>
      <c r="C1767" s="298"/>
      <c r="D1767" s="298"/>
      <c r="E1767" s="298"/>
      <c r="F1767" s="332"/>
      <c r="G1767" s="282"/>
      <c r="H1767" s="298"/>
      <c r="I1767" s="298"/>
      <c r="J1767" s="298"/>
      <c r="K1767" s="282"/>
      <c r="L1767" s="285"/>
      <c r="M1767" s="285"/>
      <c r="N1767" s="285"/>
    </row>
    <row r="1768" spans="1:14" ht="15.6">
      <c r="A1768" s="298"/>
      <c r="B1768" s="293"/>
      <c r="C1768" s="298"/>
      <c r="D1768" s="298"/>
      <c r="E1768" s="298"/>
      <c r="F1768" s="332"/>
      <c r="G1768" s="282"/>
      <c r="H1768" s="298"/>
      <c r="I1768" s="298"/>
      <c r="J1768" s="298"/>
      <c r="K1768" s="282"/>
      <c r="L1768" s="285"/>
      <c r="M1768" s="285"/>
      <c r="N1768" s="285"/>
    </row>
    <row r="1769" spans="1:14" ht="15.6">
      <c r="A1769" s="298"/>
      <c r="B1769" s="293"/>
      <c r="C1769" s="298"/>
      <c r="D1769" s="298"/>
      <c r="E1769" s="298"/>
      <c r="F1769" s="332"/>
      <c r="G1769" s="282"/>
      <c r="H1769" s="298"/>
      <c r="I1769" s="298"/>
      <c r="J1769" s="298"/>
      <c r="K1769" s="282"/>
      <c r="L1769" s="285"/>
      <c r="M1769" s="285"/>
      <c r="N1769" s="285"/>
    </row>
    <row r="1770" spans="1:14" ht="15.6">
      <c r="A1770" s="298"/>
      <c r="B1770" s="293"/>
      <c r="C1770" s="298"/>
      <c r="D1770" s="298"/>
      <c r="E1770" s="298"/>
      <c r="F1770" s="332"/>
      <c r="G1770" s="282"/>
      <c r="H1770" s="298"/>
      <c r="I1770" s="298"/>
      <c r="J1770" s="298"/>
      <c r="K1770" s="282"/>
      <c r="L1770" s="285"/>
      <c r="M1770" s="285"/>
      <c r="N1770" s="285"/>
    </row>
    <row r="1771" spans="1:14" ht="15.6">
      <c r="A1771" s="298"/>
      <c r="B1771" s="293"/>
      <c r="C1771" s="298"/>
      <c r="D1771" s="298"/>
      <c r="E1771" s="298"/>
      <c r="F1771" s="332"/>
      <c r="G1771" s="282"/>
      <c r="H1771" s="298"/>
      <c r="I1771" s="298"/>
      <c r="J1771" s="298"/>
      <c r="K1771" s="282"/>
      <c r="L1771" s="285"/>
      <c r="M1771" s="285"/>
      <c r="N1771" s="285"/>
    </row>
    <row r="1772" spans="1:14" ht="15.6">
      <c r="A1772" s="298"/>
      <c r="B1772" s="293"/>
      <c r="C1772" s="298"/>
      <c r="D1772" s="298"/>
      <c r="E1772" s="298"/>
      <c r="F1772" s="332"/>
      <c r="G1772" s="282"/>
      <c r="H1772" s="298"/>
      <c r="I1772" s="298"/>
      <c r="J1772" s="298"/>
      <c r="K1772" s="282"/>
      <c r="L1772" s="285"/>
      <c r="M1772" s="285"/>
      <c r="N1772" s="285"/>
    </row>
    <row r="1773" spans="1:14" ht="15.6">
      <c r="A1773" s="298"/>
      <c r="B1773" s="293"/>
      <c r="C1773" s="298"/>
      <c r="D1773" s="298"/>
      <c r="E1773" s="298"/>
      <c r="F1773" s="332"/>
      <c r="G1773" s="282"/>
      <c r="H1773" s="298"/>
      <c r="I1773" s="298"/>
      <c r="J1773" s="298"/>
      <c r="K1773" s="282"/>
      <c r="L1773" s="285"/>
      <c r="M1773" s="285"/>
      <c r="N1773" s="285"/>
    </row>
    <row r="1774" spans="1:14" ht="15.6">
      <c r="A1774" s="298"/>
      <c r="B1774" s="293"/>
      <c r="C1774" s="298"/>
      <c r="D1774" s="298"/>
      <c r="E1774" s="298"/>
      <c r="F1774" s="332"/>
      <c r="G1774" s="282"/>
      <c r="H1774" s="298"/>
      <c r="I1774" s="298"/>
      <c r="J1774" s="298"/>
      <c r="K1774" s="282"/>
      <c r="L1774" s="285"/>
      <c r="M1774" s="285"/>
      <c r="N1774" s="285"/>
    </row>
    <row r="1775" spans="1:14" ht="15.6">
      <c r="A1775" s="298"/>
      <c r="B1775" s="293"/>
      <c r="C1775" s="298"/>
      <c r="D1775" s="298"/>
      <c r="E1775" s="298"/>
      <c r="F1775" s="332"/>
      <c r="G1775" s="282"/>
      <c r="H1775" s="298"/>
      <c r="I1775" s="298"/>
      <c r="J1775" s="298"/>
      <c r="K1775" s="282"/>
      <c r="L1775" s="285"/>
      <c r="M1775" s="285"/>
      <c r="N1775" s="285"/>
    </row>
    <row r="1776" spans="1:14" ht="15.6">
      <c r="A1776" s="298"/>
      <c r="B1776" s="293"/>
      <c r="C1776" s="298"/>
      <c r="D1776" s="298"/>
      <c r="E1776" s="298"/>
      <c r="F1776" s="332"/>
      <c r="G1776" s="282"/>
      <c r="H1776" s="298"/>
      <c r="I1776" s="298"/>
      <c r="J1776" s="298"/>
      <c r="K1776" s="282"/>
      <c r="L1776" s="285"/>
      <c r="M1776" s="285"/>
      <c r="N1776" s="285"/>
    </row>
    <row r="1777" spans="1:14" ht="15.6">
      <c r="A1777" s="298"/>
      <c r="B1777" s="293"/>
      <c r="C1777" s="298"/>
      <c r="D1777" s="298"/>
      <c r="E1777" s="298"/>
      <c r="F1777" s="332"/>
      <c r="G1777" s="282"/>
      <c r="H1777" s="298"/>
      <c r="I1777" s="298"/>
      <c r="J1777" s="298"/>
      <c r="K1777" s="282"/>
      <c r="L1777" s="285"/>
      <c r="M1777" s="285"/>
      <c r="N1777" s="285"/>
    </row>
    <row r="1778" spans="1:14" ht="15.6">
      <c r="A1778" s="298"/>
      <c r="B1778" s="293"/>
      <c r="C1778" s="298"/>
      <c r="D1778" s="298"/>
      <c r="E1778" s="298"/>
      <c r="F1778" s="332"/>
      <c r="G1778" s="282"/>
      <c r="H1778" s="298"/>
      <c r="I1778" s="298"/>
      <c r="J1778" s="298"/>
      <c r="K1778" s="282"/>
      <c r="L1778" s="285"/>
      <c r="M1778" s="285"/>
      <c r="N1778" s="285"/>
    </row>
    <row r="1779" spans="1:14" ht="15.6">
      <c r="A1779" s="298"/>
      <c r="B1779" s="293"/>
      <c r="C1779" s="298"/>
      <c r="D1779" s="298"/>
      <c r="E1779" s="298"/>
      <c r="F1779" s="332"/>
      <c r="G1779" s="282"/>
      <c r="H1779" s="298"/>
      <c r="I1779" s="298"/>
      <c r="J1779" s="298"/>
      <c r="K1779" s="282"/>
      <c r="L1779" s="285"/>
      <c r="M1779" s="285"/>
      <c r="N1779" s="285"/>
    </row>
    <row r="1780" spans="1:14" ht="15.6">
      <c r="A1780" s="298"/>
      <c r="B1780" s="293"/>
      <c r="C1780" s="298"/>
      <c r="D1780" s="298"/>
      <c r="E1780" s="298"/>
      <c r="F1780" s="332"/>
      <c r="G1780" s="282"/>
      <c r="H1780" s="298"/>
      <c r="I1780" s="298"/>
      <c r="J1780" s="298"/>
      <c r="K1780" s="282"/>
      <c r="L1780" s="285"/>
      <c r="M1780" s="285"/>
      <c r="N1780" s="285"/>
    </row>
    <row r="1781" spans="1:14" ht="15.6">
      <c r="A1781" s="298"/>
      <c r="B1781" s="293"/>
      <c r="C1781" s="298"/>
      <c r="D1781" s="298"/>
      <c r="E1781" s="298"/>
      <c r="F1781" s="332"/>
      <c r="G1781" s="282"/>
      <c r="H1781" s="298"/>
      <c r="I1781" s="298"/>
      <c r="J1781" s="298"/>
      <c r="K1781" s="282"/>
      <c r="L1781" s="285"/>
      <c r="M1781" s="285"/>
      <c r="N1781" s="285"/>
    </row>
    <row r="1782" spans="1:14" ht="15.6">
      <c r="A1782" s="298"/>
      <c r="B1782" s="293"/>
      <c r="C1782" s="298"/>
      <c r="D1782" s="298"/>
      <c r="E1782" s="298"/>
      <c r="F1782" s="332"/>
      <c r="G1782" s="282"/>
      <c r="H1782" s="298"/>
      <c r="I1782" s="298"/>
      <c r="J1782" s="298"/>
      <c r="K1782" s="282"/>
      <c r="L1782" s="285"/>
      <c r="M1782" s="285"/>
      <c r="N1782" s="285"/>
    </row>
    <row r="1783" spans="1:14" ht="15.6">
      <c r="A1783" s="298"/>
      <c r="B1783" s="293"/>
      <c r="C1783" s="298"/>
      <c r="D1783" s="298"/>
      <c r="E1783" s="298"/>
      <c r="F1783" s="332"/>
      <c r="G1783" s="282"/>
      <c r="H1783" s="298"/>
      <c r="I1783" s="298"/>
      <c r="J1783" s="298"/>
      <c r="K1783" s="282"/>
      <c r="L1783" s="285"/>
      <c r="M1783" s="285"/>
      <c r="N1783" s="285"/>
    </row>
    <row r="1784" spans="1:14" ht="15.6">
      <c r="A1784" s="298"/>
      <c r="B1784" s="293"/>
      <c r="C1784" s="298"/>
      <c r="D1784" s="298"/>
      <c r="E1784" s="298"/>
      <c r="F1784" s="332"/>
      <c r="G1784" s="282"/>
      <c r="H1784" s="298"/>
      <c r="I1784" s="298"/>
      <c r="J1784" s="298"/>
      <c r="K1784" s="282"/>
      <c r="L1784" s="285"/>
      <c r="M1784" s="285"/>
      <c r="N1784" s="285"/>
    </row>
    <row r="1785" spans="1:14" ht="15.6">
      <c r="A1785" s="298"/>
      <c r="B1785" s="293"/>
      <c r="C1785" s="298"/>
      <c r="D1785" s="298"/>
      <c r="E1785" s="298"/>
      <c r="F1785" s="332"/>
      <c r="G1785" s="282"/>
      <c r="H1785" s="298"/>
      <c r="I1785" s="298"/>
      <c r="J1785" s="298"/>
      <c r="K1785" s="282"/>
      <c r="L1785" s="285"/>
      <c r="M1785" s="285"/>
      <c r="N1785" s="285"/>
    </row>
    <row r="1786" spans="1:14" ht="15.6">
      <c r="A1786" s="298"/>
      <c r="B1786" s="293"/>
      <c r="C1786" s="298"/>
      <c r="D1786" s="298"/>
      <c r="E1786" s="298"/>
      <c r="F1786" s="332"/>
      <c r="G1786" s="282"/>
      <c r="H1786" s="298"/>
      <c r="I1786" s="298"/>
      <c r="J1786" s="298"/>
      <c r="K1786" s="282"/>
      <c r="L1786" s="285"/>
      <c r="M1786" s="285"/>
      <c r="N1786" s="285"/>
    </row>
    <row r="1787" spans="1:14" ht="15.6">
      <c r="A1787" s="298"/>
      <c r="B1787" s="293"/>
      <c r="C1787" s="298"/>
      <c r="D1787" s="298"/>
      <c r="E1787" s="298"/>
      <c r="F1787" s="332"/>
      <c r="G1787" s="282"/>
      <c r="H1787" s="298"/>
      <c r="I1787" s="298"/>
      <c r="J1787" s="298"/>
      <c r="K1787" s="282"/>
      <c r="L1787" s="285"/>
      <c r="M1787" s="285"/>
      <c r="N1787" s="285"/>
    </row>
    <row r="1788" spans="1:14" ht="15.6">
      <c r="A1788" s="298"/>
      <c r="B1788" s="293"/>
      <c r="C1788" s="298"/>
      <c r="D1788" s="298"/>
      <c r="E1788" s="298"/>
      <c r="F1788" s="332"/>
      <c r="G1788" s="282"/>
      <c r="H1788" s="298"/>
      <c r="I1788" s="298"/>
      <c r="J1788" s="298"/>
      <c r="K1788" s="282"/>
      <c r="L1788" s="285"/>
      <c r="M1788" s="285"/>
      <c r="N1788" s="285"/>
    </row>
    <row r="1789" spans="1:14" ht="15.6">
      <c r="A1789" s="298"/>
      <c r="B1789" s="293"/>
      <c r="C1789" s="298"/>
      <c r="D1789" s="298"/>
      <c r="E1789" s="298"/>
      <c r="F1789" s="332"/>
      <c r="G1789" s="282"/>
      <c r="H1789" s="298"/>
      <c r="I1789" s="298"/>
      <c r="J1789" s="298"/>
      <c r="K1789" s="282"/>
      <c r="L1789" s="285"/>
      <c r="M1789" s="285"/>
      <c r="N1789" s="285"/>
    </row>
    <row r="1790" spans="1:14" ht="15.6">
      <c r="A1790" s="298"/>
      <c r="B1790" s="293"/>
      <c r="C1790" s="298"/>
      <c r="D1790" s="298"/>
      <c r="E1790" s="298"/>
      <c r="F1790" s="332"/>
      <c r="G1790" s="282"/>
      <c r="H1790" s="298"/>
      <c r="I1790" s="298"/>
      <c r="J1790" s="298"/>
      <c r="K1790" s="282"/>
      <c r="L1790" s="285"/>
      <c r="M1790" s="285"/>
      <c r="N1790" s="285"/>
    </row>
    <row r="1791" spans="1:14" ht="15.6">
      <c r="A1791" s="298"/>
      <c r="B1791" s="293"/>
      <c r="C1791" s="298"/>
      <c r="D1791" s="298"/>
      <c r="E1791" s="298"/>
      <c r="F1791" s="332"/>
      <c r="G1791" s="282"/>
      <c r="H1791" s="298"/>
      <c r="I1791" s="298"/>
      <c r="J1791" s="298"/>
      <c r="K1791" s="282"/>
      <c r="L1791" s="285"/>
      <c r="M1791" s="285"/>
      <c r="N1791" s="285"/>
    </row>
    <row r="1792" spans="1:14" ht="15.6">
      <c r="A1792" s="298"/>
      <c r="B1792" s="293"/>
      <c r="C1792" s="298"/>
      <c r="D1792" s="298"/>
      <c r="E1792" s="298"/>
      <c r="F1792" s="332"/>
      <c r="G1792" s="282"/>
      <c r="H1792" s="298"/>
      <c r="I1792" s="298"/>
      <c r="J1792" s="298"/>
      <c r="K1792" s="282"/>
      <c r="L1792" s="285"/>
      <c r="M1792" s="285"/>
      <c r="N1792" s="285"/>
    </row>
    <row r="1793" spans="1:14" ht="15.6">
      <c r="A1793" s="298"/>
      <c r="B1793" s="293"/>
      <c r="C1793" s="298"/>
      <c r="D1793" s="298"/>
      <c r="E1793" s="298"/>
      <c r="F1793" s="332"/>
      <c r="G1793" s="282"/>
      <c r="H1793" s="298"/>
      <c r="I1793" s="298"/>
      <c r="J1793" s="298"/>
      <c r="K1793" s="282"/>
      <c r="L1793" s="285"/>
      <c r="M1793" s="285"/>
      <c r="N1793" s="285"/>
    </row>
    <row r="1794" spans="1:14" ht="15.6">
      <c r="A1794" s="298"/>
      <c r="B1794" s="293"/>
      <c r="C1794" s="298"/>
      <c r="D1794" s="298"/>
      <c r="E1794" s="298"/>
      <c r="F1794" s="332"/>
      <c r="G1794" s="282"/>
      <c r="H1794" s="298"/>
      <c r="I1794" s="298"/>
      <c r="J1794" s="298"/>
      <c r="K1794" s="282"/>
      <c r="L1794" s="285"/>
      <c r="M1794" s="285"/>
      <c r="N1794" s="285"/>
    </row>
    <row r="1795" spans="1:14" ht="15.6">
      <c r="A1795" s="298"/>
      <c r="B1795" s="293"/>
      <c r="C1795" s="298"/>
      <c r="D1795" s="298"/>
      <c r="E1795" s="298"/>
      <c r="F1795" s="332"/>
      <c r="G1795" s="282"/>
      <c r="H1795" s="298"/>
      <c r="I1795" s="298"/>
      <c r="J1795" s="298"/>
      <c r="K1795" s="282"/>
      <c r="L1795" s="285"/>
      <c r="M1795" s="285"/>
      <c r="N1795" s="285"/>
    </row>
    <row r="1796" spans="1:14" ht="15.6">
      <c r="A1796" s="298"/>
      <c r="B1796" s="293"/>
      <c r="C1796" s="298"/>
      <c r="D1796" s="298"/>
      <c r="E1796" s="298"/>
      <c r="F1796" s="332"/>
      <c r="G1796" s="282"/>
      <c r="H1796" s="298"/>
      <c r="I1796" s="298"/>
      <c r="J1796" s="298"/>
      <c r="K1796" s="282"/>
      <c r="L1796" s="285"/>
      <c r="M1796" s="285"/>
      <c r="N1796" s="285"/>
    </row>
    <row r="1797" spans="1:14" ht="15.6">
      <c r="A1797" s="298"/>
      <c r="B1797" s="293"/>
      <c r="C1797" s="298"/>
      <c r="D1797" s="298"/>
      <c r="E1797" s="298"/>
      <c r="F1797" s="332"/>
      <c r="G1797" s="282"/>
      <c r="H1797" s="298"/>
      <c r="I1797" s="298"/>
      <c r="J1797" s="298"/>
      <c r="K1797" s="282"/>
      <c r="L1797" s="285"/>
      <c r="M1797" s="285"/>
      <c r="N1797" s="285"/>
    </row>
    <row r="1798" spans="1:14" ht="15.6">
      <c r="A1798" s="298"/>
      <c r="B1798" s="293"/>
      <c r="C1798" s="298"/>
      <c r="D1798" s="298"/>
      <c r="E1798" s="298"/>
      <c r="F1798" s="332"/>
      <c r="G1798" s="282"/>
      <c r="H1798" s="298"/>
      <c r="I1798" s="298"/>
      <c r="J1798" s="298"/>
      <c r="K1798" s="282"/>
      <c r="L1798" s="285"/>
      <c r="M1798" s="285"/>
      <c r="N1798" s="285"/>
    </row>
    <row r="1799" spans="1:14" ht="15.6">
      <c r="A1799" s="298"/>
      <c r="B1799" s="293"/>
      <c r="C1799" s="298"/>
      <c r="D1799" s="298"/>
      <c r="E1799" s="298"/>
      <c r="F1799" s="332"/>
      <c r="G1799" s="282"/>
      <c r="H1799" s="298"/>
      <c r="I1799" s="298"/>
      <c r="J1799" s="298"/>
      <c r="K1799" s="282"/>
      <c r="L1799" s="285"/>
      <c r="M1799" s="285"/>
      <c r="N1799" s="285"/>
    </row>
    <row r="1800" spans="1:14" ht="15.6">
      <c r="A1800" s="298"/>
      <c r="B1800" s="293"/>
      <c r="C1800" s="298"/>
      <c r="D1800" s="298"/>
      <c r="E1800" s="298"/>
      <c r="F1800" s="332"/>
      <c r="G1800" s="282"/>
      <c r="H1800" s="298"/>
      <c r="I1800" s="298"/>
      <c r="J1800" s="298"/>
      <c r="K1800" s="282"/>
      <c r="L1800" s="285"/>
      <c r="M1800" s="285"/>
      <c r="N1800" s="285"/>
    </row>
    <row r="1801" spans="1:14" ht="15.6">
      <c r="A1801" s="298"/>
      <c r="B1801" s="293"/>
      <c r="C1801" s="298"/>
      <c r="D1801" s="298"/>
      <c r="E1801" s="298"/>
      <c r="F1801" s="332"/>
      <c r="G1801" s="282"/>
      <c r="H1801" s="298"/>
      <c r="I1801" s="298"/>
      <c r="J1801" s="298"/>
      <c r="K1801" s="282"/>
      <c r="L1801" s="285"/>
      <c r="M1801" s="285"/>
      <c r="N1801" s="285"/>
    </row>
    <row r="1802" spans="1:14" ht="15.6">
      <c r="A1802" s="298"/>
      <c r="B1802" s="293"/>
      <c r="C1802" s="298"/>
      <c r="D1802" s="298"/>
      <c r="E1802" s="298"/>
      <c r="F1802" s="332"/>
      <c r="G1802" s="282"/>
      <c r="H1802" s="298"/>
      <c r="I1802" s="298"/>
      <c r="J1802" s="298"/>
      <c r="K1802" s="282"/>
      <c r="L1802" s="285"/>
      <c r="M1802" s="285"/>
      <c r="N1802" s="285"/>
    </row>
    <row r="1803" spans="1:14" ht="15.6">
      <c r="A1803" s="298"/>
      <c r="B1803" s="293"/>
      <c r="C1803" s="298"/>
      <c r="D1803" s="298"/>
      <c r="E1803" s="298"/>
      <c r="F1803" s="332"/>
      <c r="G1803" s="282"/>
      <c r="H1803" s="298"/>
      <c r="I1803" s="298"/>
      <c r="J1803" s="298"/>
      <c r="K1803" s="282"/>
      <c r="L1803" s="285"/>
      <c r="M1803" s="285"/>
      <c r="N1803" s="285"/>
    </row>
    <row r="1804" spans="1:14" ht="15.6">
      <c r="A1804" s="298"/>
      <c r="B1804" s="293"/>
      <c r="C1804" s="298"/>
      <c r="D1804" s="298"/>
      <c r="E1804" s="298"/>
      <c r="F1804" s="332"/>
      <c r="G1804" s="282"/>
      <c r="H1804" s="298"/>
      <c r="I1804" s="298"/>
      <c r="J1804" s="298"/>
      <c r="K1804" s="282"/>
      <c r="L1804" s="285"/>
      <c r="M1804" s="285"/>
      <c r="N1804" s="285"/>
    </row>
    <row r="1805" spans="1:14" ht="15.6">
      <c r="A1805" s="298"/>
      <c r="B1805" s="293"/>
      <c r="C1805" s="298"/>
      <c r="D1805" s="298"/>
      <c r="E1805" s="298"/>
      <c r="F1805" s="332"/>
      <c r="G1805" s="282"/>
      <c r="H1805" s="298"/>
      <c r="I1805" s="298"/>
      <c r="J1805" s="298"/>
      <c r="K1805" s="282"/>
      <c r="L1805" s="285"/>
      <c r="M1805" s="285"/>
      <c r="N1805" s="285"/>
    </row>
    <row r="1806" spans="1:14" ht="15.6">
      <c r="A1806" s="298"/>
      <c r="B1806" s="293"/>
      <c r="C1806" s="298"/>
      <c r="D1806" s="298"/>
      <c r="E1806" s="298"/>
      <c r="F1806" s="332"/>
      <c r="G1806" s="282"/>
      <c r="H1806" s="298"/>
      <c r="I1806" s="298"/>
      <c r="J1806" s="298"/>
      <c r="K1806" s="282"/>
      <c r="L1806" s="285"/>
      <c r="M1806" s="285"/>
      <c r="N1806" s="285"/>
    </row>
    <row r="1807" spans="1:14" ht="15.6">
      <c r="A1807" s="298"/>
      <c r="B1807" s="293"/>
      <c r="C1807" s="298"/>
      <c r="D1807" s="298"/>
      <c r="E1807" s="298"/>
      <c r="F1807" s="332"/>
      <c r="G1807" s="282"/>
      <c r="H1807" s="298"/>
      <c r="I1807" s="298"/>
      <c r="J1807" s="298"/>
      <c r="K1807" s="282"/>
      <c r="L1807" s="285"/>
      <c r="M1807" s="285"/>
      <c r="N1807" s="285"/>
    </row>
    <row r="1808" spans="1:14" ht="15.6">
      <c r="A1808" s="298"/>
      <c r="B1808" s="293"/>
      <c r="C1808" s="298"/>
      <c r="D1808" s="298"/>
      <c r="E1808" s="298"/>
      <c r="F1808" s="332"/>
      <c r="G1808" s="282"/>
      <c r="H1808" s="298"/>
      <c r="I1808" s="298"/>
      <c r="J1808" s="298"/>
      <c r="K1808" s="282"/>
      <c r="L1808" s="285"/>
      <c r="M1808" s="285"/>
      <c r="N1808" s="285"/>
    </row>
    <row r="1809" spans="1:14" ht="15.6">
      <c r="A1809" s="298"/>
      <c r="B1809" s="293"/>
      <c r="C1809" s="298"/>
      <c r="D1809" s="298"/>
      <c r="E1809" s="298"/>
      <c r="F1809" s="332"/>
      <c r="G1809" s="282"/>
      <c r="H1809" s="298"/>
      <c r="I1809" s="298"/>
      <c r="J1809" s="298"/>
      <c r="K1809" s="282"/>
      <c r="L1809" s="285"/>
      <c r="M1809" s="285"/>
      <c r="N1809" s="285"/>
    </row>
    <row r="1810" spans="1:14" ht="15.6">
      <c r="A1810" s="298"/>
      <c r="B1810" s="293"/>
      <c r="C1810" s="298"/>
      <c r="D1810" s="298"/>
      <c r="E1810" s="298"/>
      <c r="F1810" s="332"/>
      <c r="G1810" s="282"/>
      <c r="H1810" s="298"/>
      <c r="I1810" s="298"/>
      <c r="J1810" s="298"/>
      <c r="K1810" s="282"/>
      <c r="L1810" s="285"/>
      <c r="M1810" s="285"/>
      <c r="N1810" s="285"/>
    </row>
    <row r="1811" spans="1:14" ht="15.6">
      <c r="A1811" s="298"/>
      <c r="B1811" s="293"/>
      <c r="C1811" s="298"/>
      <c r="D1811" s="298"/>
      <c r="E1811" s="298"/>
      <c r="F1811" s="332"/>
      <c r="G1811" s="282"/>
      <c r="H1811" s="298"/>
      <c r="I1811" s="298"/>
      <c r="J1811" s="298"/>
      <c r="K1811" s="282"/>
      <c r="L1811" s="285"/>
      <c r="M1811" s="285"/>
      <c r="N1811" s="285"/>
    </row>
    <row r="1812" spans="1:14" ht="15.6">
      <c r="A1812" s="298"/>
      <c r="B1812" s="293"/>
      <c r="C1812" s="298"/>
      <c r="D1812" s="298"/>
      <c r="E1812" s="298"/>
      <c r="F1812" s="332"/>
      <c r="G1812" s="282"/>
      <c r="H1812" s="298"/>
      <c r="I1812" s="298"/>
      <c r="J1812" s="298"/>
      <c r="K1812" s="282"/>
      <c r="L1812" s="285"/>
      <c r="M1812" s="285"/>
      <c r="N1812" s="285"/>
    </row>
    <row r="1813" spans="1:14" ht="15.6">
      <c r="A1813" s="298"/>
      <c r="B1813" s="293"/>
      <c r="C1813" s="298"/>
      <c r="D1813" s="298"/>
      <c r="E1813" s="298"/>
      <c r="F1813" s="332"/>
      <c r="G1813" s="282"/>
      <c r="H1813" s="298"/>
      <c r="I1813" s="298"/>
      <c r="J1813" s="298"/>
      <c r="K1813" s="282"/>
      <c r="L1813" s="285"/>
      <c r="M1813" s="285"/>
      <c r="N1813" s="285"/>
    </row>
    <row r="1814" spans="1:14" ht="15.6">
      <c r="A1814" s="298"/>
      <c r="B1814" s="293"/>
      <c r="C1814" s="298"/>
      <c r="D1814" s="298"/>
      <c r="E1814" s="298"/>
      <c r="F1814" s="332"/>
      <c r="G1814" s="282"/>
      <c r="H1814" s="298"/>
      <c r="I1814" s="298"/>
      <c r="J1814" s="298"/>
      <c r="K1814" s="282"/>
      <c r="L1814" s="285"/>
      <c r="M1814" s="285"/>
      <c r="N1814" s="285"/>
    </row>
    <row r="1815" spans="1:14" ht="15.6">
      <c r="A1815" s="298"/>
      <c r="B1815" s="293"/>
      <c r="C1815" s="298"/>
      <c r="D1815" s="298"/>
      <c r="E1815" s="298"/>
      <c r="F1815" s="332"/>
      <c r="G1815" s="282"/>
      <c r="H1815" s="298"/>
      <c r="I1815" s="298"/>
      <c r="J1815" s="298"/>
      <c r="K1815" s="282"/>
      <c r="L1815" s="285"/>
      <c r="M1815" s="285"/>
      <c r="N1815" s="285"/>
    </row>
    <row r="1816" spans="1:14" ht="15.6">
      <c r="A1816" s="298"/>
      <c r="B1816" s="293"/>
      <c r="C1816" s="298"/>
      <c r="D1816" s="298"/>
      <c r="E1816" s="298"/>
      <c r="F1816" s="332"/>
      <c r="G1816" s="282"/>
      <c r="H1816" s="298"/>
      <c r="I1816" s="298"/>
      <c r="J1816" s="298"/>
      <c r="K1816" s="282"/>
      <c r="L1816" s="285"/>
      <c r="M1816" s="285"/>
      <c r="N1816" s="285"/>
    </row>
    <row r="1817" spans="1:14" ht="15.6">
      <c r="A1817" s="298"/>
      <c r="B1817" s="293"/>
      <c r="C1817" s="298"/>
      <c r="D1817" s="298"/>
      <c r="E1817" s="298"/>
      <c r="F1817" s="332"/>
      <c r="G1817" s="282"/>
      <c r="H1817" s="298"/>
      <c r="I1817" s="298"/>
      <c r="J1817" s="298"/>
      <c r="K1817" s="282"/>
      <c r="L1817" s="285"/>
      <c r="M1817" s="285"/>
      <c r="N1817" s="285"/>
    </row>
    <row r="1818" spans="1:14" ht="15.6">
      <c r="A1818" s="298"/>
      <c r="B1818" s="293"/>
      <c r="C1818" s="298"/>
      <c r="D1818" s="298"/>
      <c r="E1818" s="298"/>
      <c r="F1818" s="332"/>
      <c r="G1818" s="282"/>
      <c r="H1818" s="298"/>
      <c r="I1818" s="298"/>
      <c r="J1818" s="298"/>
      <c r="K1818" s="282"/>
      <c r="L1818" s="285"/>
      <c r="M1818" s="285"/>
      <c r="N1818" s="285"/>
    </row>
    <row r="1819" spans="1:14" ht="15.6">
      <c r="A1819" s="298"/>
      <c r="B1819" s="293"/>
      <c r="C1819" s="298"/>
      <c r="D1819" s="298"/>
      <c r="E1819" s="298"/>
      <c r="F1819" s="332"/>
      <c r="G1819" s="282"/>
      <c r="H1819" s="298"/>
      <c r="I1819" s="298"/>
      <c r="J1819" s="298"/>
      <c r="K1819" s="282"/>
      <c r="L1819" s="285"/>
      <c r="M1819" s="285"/>
      <c r="N1819" s="285"/>
    </row>
    <row r="1820" spans="1:14" ht="15.6">
      <c r="A1820" s="298"/>
      <c r="B1820" s="293"/>
      <c r="C1820" s="298"/>
      <c r="D1820" s="298"/>
      <c r="E1820" s="298"/>
      <c r="F1820" s="332"/>
      <c r="G1820" s="282"/>
      <c r="H1820" s="298"/>
      <c r="I1820" s="298"/>
      <c r="J1820" s="298"/>
      <c r="K1820" s="282"/>
      <c r="L1820" s="285"/>
      <c r="M1820" s="285"/>
      <c r="N1820" s="285"/>
    </row>
    <row r="1821" spans="1:14" ht="15.6">
      <c r="A1821" s="298"/>
      <c r="B1821" s="293"/>
      <c r="C1821" s="298"/>
      <c r="D1821" s="298"/>
      <c r="E1821" s="298"/>
      <c r="F1821" s="332"/>
      <c r="G1821" s="282"/>
      <c r="H1821" s="298"/>
      <c r="I1821" s="298"/>
      <c r="J1821" s="298"/>
      <c r="K1821" s="282"/>
      <c r="L1821" s="285"/>
      <c r="M1821" s="285"/>
      <c r="N1821" s="285"/>
    </row>
    <row r="1822" spans="1:14" ht="15.6">
      <c r="A1822" s="298"/>
      <c r="B1822" s="293"/>
      <c r="C1822" s="298"/>
      <c r="D1822" s="298"/>
      <c r="E1822" s="298"/>
      <c r="F1822" s="332"/>
      <c r="G1822" s="282"/>
      <c r="H1822" s="298"/>
      <c r="I1822" s="298"/>
      <c r="J1822" s="298"/>
      <c r="K1822" s="282"/>
      <c r="L1822" s="285"/>
      <c r="M1822" s="285"/>
      <c r="N1822" s="285"/>
    </row>
    <row r="1823" spans="1:14" ht="15.6">
      <c r="A1823" s="298"/>
      <c r="B1823" s="293"/>
      <c r="C1823" s="298"/>
      <c r="D1823" s="298"/>
      <c r="E1823" s="298"/>
      <c r="F1823" s="332"/>
      <c r="G1823" s="282"/>
      <c r="H1823" s="298"/>
      <c r="I1823" s="298"/>
      <c r="J1823" s="298"/>
      <c r="K1823" s="282"/>
      <c r="L1823" s="285"/>
      <c r="M1823" s="285"/>
      <c r="N1823" s="285"/>
    </row>
    <row r="1824" spans="1:14" ht="15.6">
      <c r="A1824" s="298"/>
      <c r="B1824" s="293"/>
      <c r="C1824" s="298"/>
      <c r="D1824" s="298"/>
      <c r="E1824" s="298"/>
      <c r="F1824" s="332"/>
      <c r="G1824" s="282"/>
      <c r="H1824" s="298"/>
      <c r="I1824" s="298"/>
      <c r="J1824" s="298"/>
      <c r="K1824" s="282"/>
      <c r="L1824" s="285"/>
      <c r="M1824" s="285"/>
      <c r="N1824" s="285"/>
    </row>
    <row r="1825" spans="1:14" ht="15.6">
      <c r="A1825" s="298"/>
      <c r="B1825" s="293"/>
      <c r="C1825" s="298"/>
      <c r="D1825" s="298"/>
      <c r="E1825" s="298"/>
      <c r="F1825" s="332"/>
      <c r="G1825" s="282"/>
      <c r="H1825" s="298"/>
      <c r="I1825" s="298"/>
      <c r="J1825" s="298"/>
      <c r="K1825" s="282"/>
      <c r="L1825" s="285"/>
      <c r="M1825" s="285"/>
      <c r="N1825" s="285"/>
    </row>
    <row r="1826" spans="1:14" ht="15.6">
      <c r="A1826" s="298"/>
      <c r="B1826" s="293"/>
      <c r="C1826" s="298"/>
      <c r="D1826" s="298"/>
      <c r="E1826" s="298"/>
      <c r="F1826" s="332"/>
      <c r="G1826" s="282"/>
      <c r="H1826" s="298"/>
      <c r="I1826" s="298"/>
      <c r="J1826" s="298"/>
      <c r="K1826" s="282"/>
      <c r="L1826" s="285"/>
      <c r="M1826" s="285"/>
      <c r="N1826" s="285"/>
    </row>
    <row r="1827" spans="1:14" ht="15.6">
      <c r="A1827" s="298"/>
      <c r="B1827" s="293"/>
      <c r="C1827" s="298"/>
      <c r="D1827" s="298"/>
      <c r="E1827" s="298"/>
      <c r="F1827" s="332"/>
      <c r="G1827" s="282"/>
      <c r="H1827" s="298"/>
      <c r="I1827" s="298"/>
      <c r="J1827" s="298"/>
      <c r="K1827" s="282"/>
      <c r="L1827" s="285"/>
      <c r="M1827" s="285"/>
      <c r="N1827" s="285"/>
    </row>
    <row r="1828" spans="1:14" ht="15.6">
      <c r="A1828" s="298"/>
      <c r="B1828" s="293"/>
      <c r="C1828" s="298"/>
      <c r="D1828" s="298"/>
      <c r="E1828" s="298"/>
      <c r="F1828" s="332"/>
      <c r="G1828" s="282"/>
      <c r="H1828" s="298"/>
      <c r="I1828" s="298"/>
      <c r="J1828" s="298"/>
      <c r="K1828" s="282"/>
      <c r="L1828" s="285"/>
      <c r="M1828" s="285"/>
      <c r="N1828" s="285"/>
    </row>
    <row r="1829" spans="1:14" ht="15.6">
      <c r="A1829" s="298"/>
      <c r="B1829" s="293"/>
      <c r="C1829" s="298"/>
      <c r="D1829" s="298"/>
      <c r="E1829" s="298"/>
      <c r="F1829" s="332"/>
      <c r="G1829" s="282"/>
      <c r="H1829" s="298"/>
      <c r="I1829" s="298"/>
      <c r="J1829" s="298"/>
      <c r="K1829" s="282"/>
      <c r="L1829" s="285"/>
      <c r="M1829" s="285"/>
      <c r="N1829" s="285"/>
    </row>
    <row r="1830" spans="1:14" ht="15.6">
      <c r="A1830" s="298"/>
      <c r="B1830" s="293"/>
      <c r="C1830" s="298"/>
      <c r="D1830" s="298"/>
      <c r="E1830" s="298"/>
      <c r="F1830" s="332"/>
      <c r="G1830" s="282"/>
      <c r="H1830" s="298"/>
      <c r="I1830" s="298"/>
      <c r="J1830" s="298"/>
      <c r="K1830" s="282"/>
      <c r="L1830" s="285"/>
      <c r="M1830" s="285"/>
      <c r="N1830" s="285"/>
    </row>
    <row r="1831" spans="1:14" ht="15.6">
      <c r="A1831" s="298"/>
      <c r="B1831" s="293"/>
      <c r="C1831" s="298"/>
      <c r="D1831" s="298"/>
      <c r="E1831" s="298"/>
      <c r="F1831" s="332"/>
      <c r="G1831" s="282"/>
      <c r="H1831" s="298"/>
      <c r="I1831" s="298"/>
      <c r="J1831" s="298"/>
      <c r="K1831" s="282"/>
      <c r="L1831" s="285"/>
      <c r="M1831" s="285"/>
      <c r="N1831" s="285"/>
    </row>
    <row r="1832" spans="1:14" ht="15.6">
      <c r="A1832" s="298"/>
      <c r="B1832" s="293"/>
      <c r="C1832" s="298"/>
      <c r="D1832" s="298"/>
      <c r="E1832" s="298"/>
      <c r="F1832" s="332"/>
      <c r="G1832" s="282"/>
      <c r="H1832" s="298"/>
      <c r="I1832" s="298"/>
      <c r="J1832" s="298"/>
      <c r="K1832" s="282"/>
      <c r="L1832" s="285"/>
      <c r="M1832" s="285"/>
      <c r="N1832" s="285"/>
    </row>
    <row r="1833" spans="1:14" ht="15.6">
      <c r="A1833" s="298"/>
      <c r="B1833" s="293"/>
      <c r="C1833" s="298"/>
      <c r="D1833" s="298"/>
      <c r="E1833" s="298"/>
      <c r="F1833" s="332"/>
      <c r="G1833" s="282"/>
      <c r="H1833" s="298"/>
      <c r="I1833" s="298"/>
      <c r="J1833" s="298"/>
      <c r="K1833" s="282"/>
      <c r="L1833" s="285"/>
      <c r="M1833" s="285"/>
      <c r="N1833" s="285"/>
    </row>
    <row r="1834" spans="1:14" ht="15.6">
      <c r="A1834" s="298"/>
      <c r="B1834" s="293"/>
      <c r="C1834" s="298"/>
      <c r="D1834" s="298"/>
      <c r="E1834" s="298"/>
      <c r="F1834" s="332"/>
      <c r="G1834" s="282"/>
      <c r="H1834" s="298"/>
      <c r="I1834" s="298"/>
      <c r="J1834" s="298"/>
      <c r="K1834" s="282"/>
      <c r="L1834" s="285"/>
      <c r="M1834" s="285"/>
      <c r="N1834" s="285"/>
    </row>
    <row r="1835" spans="1:14" ht="15.6">
      <c r="A1835" s="298"/>
      <c r="B1835" s="293"/>
      <c r="C1835" s="298"/>
      <c r="D1835" s="298"/>
      <c r="E1835" s="298"/>
      <c r="F1835" s="332"/>
      <c r="G1835" s="282"/>
      <c r="H1835" s="298"/>
      <c r="I1835" s="298"/>
      <c r="J1835" s="298"/>
      <c r="K1835" s="282"/>
      <c r="L1835" s="285"/>
      <c r="M1835" s="285"/>
      <c r="N1835" s="285"/>
    </row>
    <row r="1836" spans="1:14" ht="15.6">
      <c r="A1836" s="298"/>
      <c r="B1836" s="293"/>
      <c r="C1836" s="298"/>
      <c r="D1836" s="298"/>
      <c r="E1836" s="298"/>
      <c r="F1836" s="332"/>
      <c r="G1836" s="282"/>
      <c r="H1836" s="298"/>
      <c r="I1836" s="298"/>
      <c r="J1836" s="298"/>
      <c r="K1836" s="282"/>
      <c r="L1836" s="285"/>
      <c r="M1836" s="285"/>
      <c r="N1836" s="285"/>
    </row>
    <row r="1837" spans="1:14" ht="15.6">
      <c r="A1837" s="298"/>
      <c r="B1837" s="293"/>
      <c r="C1837" s="298"/>
      <c r="D1837" s="298"/>
      <c r="E1837" s="298"/>
      <c r="F1837" s="332"/>
      <c r="G1837" s="282"/>
      <c r="H1837" s="298"/>
      <c r="I1837" s="298"/>
      <c r="J1837" s="298"/>
      <c r="K1837" s="282"/>
      <c r="L1837" s="285"/>
      <c r="M1837" s="285"/>
      <c r="N1837" s="285"/>
    </row>
    <row r="1838" spans="1:14" ht="15.6">
      <c r="A1838" s="298"/>
      <c r="B1838" s="293"/>
      <c r="C1838" s="298"/>
      <c r="D1838" s="298"/>
      <c r="E1838" s="298"/>
      <c r="F1838" s="332"/>
      <c r="G1838" s="282"/>
      <c r="H1838" s="298"/>
      <c r="I1838" s="298"/>
      <c r="J1838" s="298"/>
      <c r="K1838" s="282"/>
      <c r="L1838" s="285"/>
      <c r="M1838" s="285"/>
      <c r="N1838" s="285"/>
    </row>
    <row r="1839" spans="1:14" ht="15.6">
      <c r="A1839" s="298"/>
      <c r="B1839" s="293"/>
      <c r="C1839" s="298"/>
      <c r="D1839" s="298"/>
      <c r="E1839" s="298"/>
      <c r="F1839" s="332"/>
      <c r="G1839" s="282"/>
      <c r="H1839" s="298"/>
      <c r="I1839" s="298"/>
      <c r="J1839" s="298"/>
      <c r="K1839" s="282"/>
      <c r="L1839" s="285"/>
      <c r="M1839" s="285"/>
      <c r="N1839" s="285"/>
    </row>
    <row r="1840" spans="1:14" ht="15.6">
      <c r="A1840" s="298"/>
      <c r="B1840" s="293"/>
      <c r="C1840" s="298"/>
      <c r="D1840" s="298"/>
      <c r="E1840" s="298"/>
      <c r="F1840" s="332"/>
      <c r="G1840" s="282"/>
      <c r="H1840" s="298"/>
      <c r="I1840" s="298"/>
      <c r="J1840" s="298"/>
      <c r="K1840" s="282"/>
      <c r="L1840" s="285"/>
      <c r="M1840" s="285"/>
      <c r="N1840" s="285"/>
    </row>
    <row r="1841" spans="1:14" ht="15.6">
      <c r="A1841" s="298"/>
      <c r="B1841" s="293"/>
      <c r="C1841" s="298"/>
      <c r="D1841" s="298"/>
      <c r="E1841" s="298"/>
      <c r="F1841" s="332"/>
      <c r="G1841" s="282"/>
      <c r="H1841" s="298"/>
      <c r="I1841" s="298"/>
      <c r="J1841" s="298"/>
      <c r="K1841" s="282"/>
      <c r="L1841" s="285"/>
      <c r="M1841" s="285"/>
      <c r="N1841" s="285"/>
    </row>
    <row r="1842" spans="1:14" ht="15.6">
      <c r="A1842" s="298"/>
      <c r="B1842" s="293"/>
      <c r="C1842" s="298"/>
      <c r="D1842" s="298"/>
      <c r="E1842" s="298"/>
      <c r="F1842" s="332"/>
      <c r="G1842" s="282"/>
      <c r="H1842" s="298"/>
      <c r="I1842" s="298"/>
      <c r="J1842" s="298"/>
      <c r="K1842" s="282"/>
      <c r="L1842" s="285"/>
      <c r="M1842" s="285"/>
      <c r="N1842" s="285"/>
    </row>
    <row r="1843" spans="1:14" ht="15.6">
      <c r="A1843" s="298"/>
      <c r="B1843" s="293"/>
      <c r="C1843" s="298"/>
      <c r="D1843" s="298"/>
      <c r="E1843" s="298"/>
      <c r="F1843" s="332"/>
      <c r="G1843" s="282"/>
      <c r="H1843" s="298"/>
      <c r="I1843" s="298"/>
      <c r="J1843" s="298"/>
      <c r="K1843" s="282"/>
      <c r="L1843" s="285"/>
      <c r="M1843" s="285"/>
      <c r="N1843" s="285"/>
    </row>
    <row r="1844" spans="1:14" ht="15.6">
      <c r="A1844" s="298"/>
      <c r="B1844" s="293"/>
      <c r="C1844" s="298"/>
      <c r="D1844" s="298"/>
      <c r="E1844" s="298"/>
      <c r="F1844" s="332"/>
      <c r="G1844" s="282"/>
      <c r="H1844" s="298"/>
      <c r="I1844" s="298"/>
      <c r="J1844" s="298"/>
      <c r="K1844" s="282"/>
      <c r="L1844" s="285"/>
      <c r="M1844" s="285"/>
      <c r="N1844" s="285"/>
    </row>
    <row r="1845" spans="1:14" ht="15.6">
      <c r="A1845" s="298"/>
      <c r="B1845" s="293"/>
      <c r="C1845" s="298"/>
      <c r="D1845" s="298"/>
      <c r="E1845" s="298"/>
      <c r="F1845" s="332"/>
      <c r="G1845" s="282"/>
      <c r="H1845" s="298"/>
      <c r="I1845" s="298"/>
      <c r="J1845" s="298"/>
      <c r="K1845" s="282"/>
      <c r="L1845" s="285"/>
      <c r="M1845" s="285"/>
      <c r="N1845" s="285"/>
    </row>
    <row r="1846" spans="1:14" ht="15.6">
      <c r="A1846" s="298"/>
      <c r="B1846" s="293"/>
      <c r="C1846" s="298"/>
      <c r="D1846" s="298"/>
      <c r="E1846" s="298"/>
      <c r="F1846" s="332"/>
      <c r="G1846" s="282"/>
      <c r="H1846" s="298"/>
      <c r="I1846" s="298"/>
      <c r="J1846" s="298"/>
      <c r="K1846" s="282"/>
      <c r="L1846" s="285"/>
      <c r="M1846" s="285"/>
      <c r="N1846" s="285"/>
    </row>
    <row r="1847" spans="1:14" ht="15.6">
      <c r="A1847" s="298"/>
      <c r="B1847" s="293"/>
      <c r="C1847" s="298"/>
      <c r="D1847" s="298"/>
      <c r="E1847" s="298"/>
      <c r="F1847" s="332"/>
      <c r="G1847" s="282"/>
      <c r="H1847" s="298"/>
      <c r="I1847" s="298"/>
      <c r="J1847" s="298"/>
      <c r="K1847" s="282"/>
      <c r="L1847" s="285"/>
      <c r="M1847" s="285"/>
      <c r="N1847" s="285"/>
    </row>
    <row r="1848" spans="1:14" ht="15.6">
      <c r="A1848" s="298"/>
      <c r="B1848" s="293"/>
      <c r="C1848" s="298"/>
      <c r="D1848" s="298"/>
      <c r="E1848" s="298"/>
      <c r="F1848" s="332"/>
      <c r="G1848" s="282"/>
      <c r="H1848" s="298"/>
      <c r="I1848" s="298"/>
      <c r="J1848" s="298"/>
      <c r="K1848" s="282"/>
      <c r="L1848" s="285"/>
      <c r="M1848" s="285"/>
      <c r="N1848" s="285"/>
    </row>
    <row r="1849" spans="1:14" ht="15.6">
      <c r="A1849" s="298"/>
      <c r="B1849" s="293"/>
      <c r="C1849" s="298"/>
      <c r="D1849" s="298"/>
      <c r="E1849" s="298"/>
      <c r="F1849" s="332"/>
      <c r="G1849" s="282"/>
      <c r="H1849" s="298"/>
      <c r="I1849" s="298"/>
      <c r="J1849" s="298"/>
      <c r="K1849" s="282"/>
      <c r="L1849" s="285"/>
      <c r="M1849" s="285"/>
      <c r="N1849" s="285"/>
    </row>
    <row r="1850" spans="1:14" ht="15.6">
      <c r="A1850" s="298"/>
      <c r="B1850" s="293"/>
      <c r="C1850" s="298"/>
      <c r="D1850" s="298"/>
      <c r="E1850" s="298"/>
      <c r="F1850" s="332"/>
      <c r="G1850" s="282"/>
      <c r="H1850" s="298"/>
      <c r="I1850" s="298"/>
      <c r="J1850" s="298"/>
      <c r="K1850" s="282"/>
      <c r="L1850" s="285"/>
      <c r="M1850" s="285"/>
      <c r="N1850" s="285"/>
    </row>
    <row r="1851" spans="1:14" ht="15.6">
      <c r="A1851" s="298"/>
      <c r="B1851" s="293"/>
      <c r="C1851" s="298"/>
      <c r="D1851" s="298"/>
      <c r="E1851" s="298"/>
      <c r="F1851" s="332"/>
      <c r="G1851" s="282"/>
      <c r="H1851" s="298"/>
      <c r="I1851" s="298"/>
      <c r="J1851" s="298"/>
      <c r="K1851" s="282"/>
      <c r="L1851" s="285"/>
      <c r="M1851" s="285"/>
      <c r="N1851" s="285"/>
    </row>
    <row r="1852" spans="1:14" ht="15.6">
      <c r="A1852" s="298"/>
      <c r="B1852" s="293"/>
      <c r="C1852" s="298"/>
      <c r="D1852" s="298"/>
      <c r="E1852" s="298"/>
      <c r="F1852" s="332"/>
      <c r="G1852" s="282"/>
      <c r="H1852" s="298"/>
      <c r="I1852" s="298"/>
      <c r="J1852" s="298"/>
      <c r="K1852" s="282"/>
      <c r="L1852" s="285"/>
      <c r="M1852" s="285"/>
      <c r="N1852" s="285"/>
    </row>
    <row r="1853" spans="1:14" ht="15.6">
      <c r="A1853" s="298"/>
      <c r="B1853" s="293"/>
      <c r="C1853" s="298"/>
      <c r="D1853" s="298"/>
      <c r="E1853" s="298"/>
      <c r="F1853" s="332"/>
      <c r="G1853" s="282"/>
      <c r="H1853" s="298"/>
      <c r="I1853" s="298"/>
      <c r="J1853" s="298"/>
      <c r="K1853" s="282"/>
      <c r="L1853" s="285"/>
      <c r="M1853" s="285"/>
      <c r="N1853" s="285"/>
    </row>
    <row r="1854" spans="1:14" ht="15.6">
      <c r="A1854" s="298"/>
      <c r="B1854" s="293"/>
      <c r="C1854" s="298"/>
      <c r="D1854" s="298"/>
      <c r="E1854" s="298"/>
      <c r="F1854" s="332"/>
      <c r="G1854" s="282"/>
      <c r="H1854" s="298"/>
      <c r="I1854" s="298"/>
      <c r="J1854" s="298"/>
      <c r="K1854" s="282"/>
      <c r="L1854" s="285"/>
      <c r="M1854" s="285"/>
      <c r="N1854" s="285"/>
    </row>
    <row r="1855" spans="1:14" ht="15.6">
      <c r="A1855" s="298"/>
      <c r="B1855" s="293"/>
      <c r="C1855" s="298"/>
      <c r="D1855" s="298"/>
      <c r="E1855" s="298"/>
      <c r="F1855" s="332"/>
      <c r="G1855" s="282"/>
      <c r="H1855" s="298"/>
      <c r="I1855" s="298"/>
      <c r="J1855" s="298"/>
      <c r="K1855" s="282"/>
      <c r="L1855" s="285"/>
      <c r="M1855" s="285"/>
      <c r="N1855" s="285"/>
    </row>
    <row r="1856" spans="1:14" ht="15.6">
      <c r="A1856" s="298"/>
      <c r="B1856" s="293"/>
      <c r="C1856" s="298"/>
      <c r="D1856" s="298"/>
      <c r="E1856" s="298"/>
      <c r="F1856" s="332"/>
      <c r="G1856" s="282"/>
      <c r="H1856" s="298"/>
      <c r="I1856" s="298"/>
      <c r="J1856" s="298"/>
      <c r="K1856" s="282"/>
      <c r="L1856" s="285"/>
      <c r="M1856" s="285"/>
      <c r="N1856" s="285"/>
    </row>
    <row r="1857" spans="1:14" ht="15.6">
      <c r="A1857" s="298"/>
      <c r="B1857" s="293"/>
      <c r="C1857" s="298"/>
      <c r="D1857" s="298"/>
      <c r="E1857" s="298"/>
      <c r="F1857" s="332"/>
      <c r="G1857" s="282"/>
      <c r="H1857" s="298"/>
      <c r="I1857" s="298"/>
      <c r="J1857" s="298"/>
      <c r="K1857" s="282"/>
      <c r="L1857" s="285"/>
      <c r="M1857" s="285"/>
      <c r="N1857" s="285"/>
    </row>
    <row r="1858" spans="1:14" ht="15.6">
      <c r="A1858" s="298"/>
      <c r="B1858" s="293"/>
      <c r="C1858" s="298"/>
      <c r="D1858" s="298"/>
      <c r="E1858" s="298"/>
      <c r="F1858" s="332"/>
      <c r="G1858" s="282"/>
      <c r="H1858" s="298"/>
      <c r="I1858" s="298"/>
      <c r="J1858" s="298"/>
      <c r="K1858" s="282"/>
      <c r="L1858" s="285"/>
      <c r="M1858" s="285"/>
      <c r="N1858" s="285"/>
    </row>
    <row r="1859" spans="1:14" ht="15.6">
      <c r="A1859" s="298"/>
      <c r="B1859" s="293"/>
      <c r="C1859" s="298"/>
      <c r="D1859" s="298"/>
      <c r="E1859" s="298"/>
      <c r="F1859" s="332"/>
      <c r="G1859" s="282"/>
      <c r="H1859" s="298"/>
      <c r="I1859" s="298"/>
      <c r="J1859" s="298"/>
      <c r="K1859" s="282"/>
      <c r="L1859" s="285"/>
      <c r="M1859" s="285"/>
      <c r="N1859" s="285"/>
    </row>
    <row r="1860" spans="1:14" ht="15.6">
      <c r="A1860" s="298"/>
      <c r="B1860" s="293"/>
      <c r="C1860" s="298"/>
      <c r="D1860" s="298"/>
      <c r="E1860" s="298"/>
      <c r="F1860" s="332"/>
      <c r="G1860" s="282"/>
      <c r="H1860" s="298"/>
      <c r="I1860" s="298"/>
      <c r="J1860" s="298"/>
      <c r="K1860" s="282"/>
      <c r="L1860" s="285"/>
      <c r="M1860" s="285"/>
      <c r="N1860" s="285"/>
    </row>
    <row r="1861" spans="1:14" ht="15.6">
      <c r="A1861" s="298"/>
      <c r="B1861" s="293"/>
      <c r="C1861" s="298"/>
      <c r="D1861" s="298"/>
      <c r="E1861" s="298"/>
      <c r="F1861" s="332"/>
      <c r="G1861" s="282"/>
      <c r="H1861" s="298"/>
      <c r="I1861" s="298"/>
      <c r="J1861" s="298"/>
      <c r="K1861" s="282"/>
      <c r="L1861" s="285"/>
      <c r="M1861" s="285"/>
      <c r="N1861" s="285"/>
    </row>
    <row r="1862" spans="1:14" ht="15.6">
      <c r="A1862" s="298"/>
      <c r="B1862" s="293"/>
      <c r="C1862" s="298"/>
      <c r="D1862" s="298"/>
      <c r="E1862" s="298"/>
      <c r="F1862" s="332"/>
      <c r="G1862" s="282"/>
      <c r="H1862" s="298"/>
      <c r="I1862" s="298"/>
      <c r="J1862" s="298"/>
      <c r="K1862" s="282"/>
      <c r="L1862" s="285"/>
      <c r="M1862" s="285"/>
      <c r="N1862" s="285"/>
    </row>
    <row r="1863" spans="1:14" ht="15.6">
      <c r="A1863" s="298"/>
      <c r="B1863" s="293"/>
      <c r="C1863" s="298"/>
      <c r="D1863" s="298"/>
      <c r="E1863" s="298"/>
      <c r="F1863" s="332"/>
      <c r="G1863" s="282"/>
      <c r="H1863" s="298"/>
      <c r="I1863" s="298"/>
      <c r="J1863" s="298"/>
      <c r="K1863" s="282"/>
      <c r="L1863" s="285"/>
      <c r="M1863" s="285"/>
      <c r="N1863" s="285"/>
    </row>
    <row r="1864" spans="1:14" ht="15.6">
      <c r="A1864" s="298"/>
      <c r="B1864" s="293"/>
      <c r="C1864" s="298"/>
      <c r="D1864" s="298"/>
      <c r="E1864" s="298"/>
      <c r="F1864" s="332"/>
      <c r="G1864" s="282"/>
      <c r="H1864" s="298"/>
      <c r="I1864" s="298"/>
      <c r="J1864" s="298"/>
      <c r="K1864" s="282"/>
      <c r="L1864" s="285"/>
      <c r="M1864" s="285"/>
      <c r="N1864" s="285"/>
    </row>
    <row r="1865" spans="1:14" ht="15.6">
      <c r="A1865" s="298"/>
      <c r="B1865" s="293"/>
      <c r="C1865" s="298"/>
      <c r="D1865" s="298"/>
      <c r="E1865" s="298"/>
      <c r="F1865" s="332"/>
      <c r="G1865" s="282"/>
      <c r="H1865" s="298"/>
      <c r="I1865" s="298"/>
      <c r="J1865" s="298"/>
      <c r="K1865" s="282"/>
      <c r="L1865" s="285"/>
      <c r="M1865" s="285"/>
      <c r="N1865" s="285"/>
    </row>
    <row r="1866" spans="1:14" ht="15.6">
      <c r="A1866" s="298"/>
      <c r="B1866" s="293"/>
      <c r="C1866" s="298"/>
      <c r="D1866" s="298"/>
      <c r="E1866" s="298"/>
      <c r="F1866" s="332"/>
      <c r="G1866" s="282"/>
      <c r="H1866" s="298"/>
      <c r="I1866" s="298"/>
      <c r="J1866" s="298"/>
      <c r="K1866" s="282"/>
      <c r="L1866" s="285"/>
      <c r="M1866" s="285"/>
      <c r="N1866" s="285"/>
    </row>
    <row r="1867" spans="1:14" ht="15.6">
      <c r="A1867" s="298"/>
      <c r="B1867" s="293"/>
      <c r="C1867" s="298"/>
      <c r="D1867" s="298"/>
      <c r="E1867" s="298"/>
      <c r="F1867" s="332"/>
      <c r="G1867" s="282"/>
      <c r="H1867" s="298"/>
      <c r="I1867" s="298"/>
      <c r="J1867" s="298"/>
      <c r="K1867" s="282"/>
      <c r="L1867" s="285"/>
      <c r="M1867" s="285"/>
      <c r="N1867" s="285"/>
    </row>
    <row r="1868" spans="1:14" ht="15.6">
      <c r="A1868" s="298"/>
      <c r="B1868" s="293"/>
      <c r="C1868" s="298"/>
      <c r="D1868" s="298"/>
      <c r="E1868" s="298"/>
      <c r="F1868" s="332"/>
      <c r="G1868" s="282"/>
      <c r="H1868" s="298"/>
      <c r="I1868" s="298"/>
      <c r="J1868" s="298"/>
      <c r="K1868" s="282"/>
      <c r="L1868" s="285"/>
      <c r="M1868" s="285"/>
      <c r="N1868" s="285"/>
    </row>
    <row r="1869" spans="1:14" ht="15.6">
      <c r="A1869" s="298"/>
      <c r="B1869" s="293"/>
      <c r="C1869" s="298"/>
      <c r="D1869" s="298"/>
      <c r="E1869" s="298"/>
      <c r="F1869" s="332"/>
      <c r="G1869" s="282"/>
      <c r="H1869" s="298"/>
      <c r="I1869" s="298"/>
      <c r="J1869" s="298"/>
      <c r="K1869" s="282"/>
      <c r="L1869" s="285"/>
      <c r="M1869" s="285"/>
      <c r="N1869" s="285"/>
    </row>
    <row r="1870" spans="1:14" ht="15.6">
      <c r="A1870" s="298"/>
      <c r="B1870" s="293"/>
      <c r="C1870" s="298"/>
      <c r="D1870" s="298"/>
      <c r="E1870" s="298"/>
      <c r="F1870" s="332"/>
      <c r="G1870" s="282"/>
      <c r="H1870" s="298"/>
      <c r="I1870" s="298"/>
      <c r="J1870" s="298"/>
      <c r="K1870" s="282"/>
      <c r="L1870" s="285"/>
      <c r="M1870" s="285"/>
      <c r="N1870" s="285"/>
    </row>
    <row r="1871" spans="1:14" ht="15.6">
      <c r="A1871" s="298"/>
      <c r="B1871" s="293"/>
      <c r="C1871" s="298"/>
      <c r="D1871" s="298"/>
      <c r="E1871" s="298"/>
      <c r="F1871" s="332"/>
      <c r="G1871" s="282"/>
      <c r="H1871" s="298"/>
      <c r="I1871" s="298"/>
      <c r="J1871" s="298"/>
      <c r="K1871" s="282"/>
      <c r="L1871" s="285"/>
      <c r="M1871" s="285"/>
      <c r="N1871" s="285"/>
    </row>
    <row r="1872" spans="1:14" ht="15.6">
      <c r="A1872" s="298"/>
      <c r="B1872" s="293"/>
      <c r="C1872" s="298"/>
      <c r="D1872" s="298"/>
      <c r="E1872" s="298"/>
      <c r="F1872" s="332"/>
      <c r="G1872" s="282"/>
      <c r="H1872" s="298"/>
      <c r="I1872" s="298"/>
      <c r="J1872" s="298"/>
      <c r="K1872" s="282"/>
      <c r="L1872" s="285"/>
      <c r="M1872" s="285"/>
      <c r="N1872" s="285"/>
    </row>
    <row r="1873" spans="1:14" ht="15.6">
      <c r="A1873" s="298"/>
      <c r="B1873" s="293"/>
      <c r="C1873" s="298"/>
      <c r="D1873" s="298"/>
      <c r="E1873" s="298"/>
      <c r="F1873" s="332"/>
      <c r="G1873" s="282"/>
      <c r="H1873" s="298"/>
      <c r="I1873" s="298"/>
      <c r="J1873" s="298"/>
      <c r="K1873" s="282"/>
      <c r="L1873" s="285"/>
      <c r="M1873" s="285"/>
      <c r="N1873" s="285"/>
    </row>
    <row r="1874" spans="1:14" ht="15.6">
      <c r="A1874" s="298"/>
      <c r="B1874" s="293"/>
      <c r="C1874" s="298"/>
      <c r="D1874" s="298"/>
      <c r="E1874" s="298"/>
      <c r="F1874" s="332"/>
      <c r="G1874" s="282"/>
      <c r="H1874" s="298"/>
      <c r="I1874" s="298"/>
      <c r="J1874" s="298"/>
      <c r="K1874" s="282"/>
      <c r="L1874" s="285"/>
      <c r="M1874" s="285"/>
      <c r="N1874" s="285"/>
    </row>
    <row r="1875" spans="1:14" ht="15.6">
      <c r="A1875" s="298"/>
      <c r="B1875" s="293"/>
      <c r="C1875" s="298"/>
      <c r="D1875" s="298"/>
      <c r="E1875" s="298"/>
      <c r="F1875" s="332"/>
      <c r="G1875" s="282"/>
      <c r="H1875" s="298"/>
      <c r="I1875" s="298"/>
      <c r="J1875" s="298"/>
      <c r="K1875" s="282"/>
      <c r="L1875" s="285"/>
      <c r="M1875" s="285"/>
      <c r="N1875" s="285"/>
    </row>
    <row r="1876" spans="1:14" ht="15.6">
      <c r="A1876" s="298"/>
      <c r="B1876" s="293"/>
      <c r="C1876" s="298"/>
      <c r="D1876" s="298"/>
      <c r="E1876" s="298"/>
      <c r="F1876" s="332"/>
      <c r="G1876" s="282"/>
      <c r="H1876" s="298"/>
      <c r="I1876" s="298"/>
      <c r="J1876" s="298"/>
      <c r="K1876" s="282"/>
      <c r="L1876" s="285"/>
      <c r="M1876" s="285"/>
      <c r="N1876" s="285"/>
    </row>
    <row r="1877" spans="1:14" ht="15.6">
      <c r="A1877" s="298"/>
      <c r="B1877" s="293"/>
      <c r="C1877" s="298"/>
      <c r="D1877" s="298"/>
      <c r="E1877" s="298"/>
      <c r="F1877" s="332"/>
      <c r="G1877" s="282"/>
      <c r="H1877" s="298"/>
      <c r="I1877" s="298"/>
      <c r="J1877" s="298"/>
      <c r="K1877" s="282"/>
      <c r="L1877" s="285"/>
      <c r="M1877" s="285"/>
      <c r="N1877" s="285"/>
    </row>
    <row r="1878" spans="1:14" ht="15.6">
      <c r="A1878" s="298"/>
      <c r="B1878" s="293"/>
      <c r="C1878" s="298"/>
      <c r="D1878" s="298"/>
      <c r="E1878" s="298"/>
      <c r="F1878" s="332"/>
      <c r="G1878" s="282"/>
      <c r="H1878" s="298"/>
      <c r="I1878" s="298"/>
      <c r="J1878" s="298"/>
      <c r="K1878" s="282"/>
      <c r="L1878" s="285"/>
      <c r="M1878" s="285"/>
      <c r="N1878" s="285"/>
    </row>
    <row r="1879" spans="1:14" ht="15.6">
      <c r="A1879" s="298"/>
      <c r="B1879" s="293"/>
      <c r="C1879" s="298"/>
      <c r="D1879" s="298"/>
      <c r="E1879" s="298"/>
      <c r="F1879" s="332"/>
      <c r="G1879" s="282"/>
      <c r="H1879" s="298"/>
      <c r="I1879" s="298"/>
      <c r="J1879" s="298"/>
      <c r="K1879" s="282"/>
      <c r="L1879" s="285"/>
      <c r="M1879" s="285"/>
      <c r="N1879" s="285"/>
    </row>
    <row r="1880" spans="1:14" ht="15.6">
      <c r="A1880" s="298"/>
      <c r="B1880" s="293"/>
      <c r="C1880" s="298"/>
      <c r="D1880" s="298"/>
      <c r="E1880" s="298"/>
      <c r="F1880" s="332"/>
      <c r="G1880" s="282"/>
      <c r="H1880" s="298"/>
      <c r="I1880" s="298"/>
      <c r="J1880" s="298"/>
      <c r="K1880" s="282"/>
      <c r="L1880" s="285"/>
      <c r="M1880" s="285"/>
      <c r="N1880" s="285"/>
    </row>
    <row r="1881" spans="1:14" ht="15.6">
      <c r="A1881" s="298"/>
      <c r="B1881" s="293"/>
      <c r="C1881" s="298"/>
      <c r="D1881" s="298"/>
      <c r="E1881" s="298"/>
      <c r="F1881" s="332"/>
      <c r="G1881" s="282"/>
      <c r="H1881" s="298"/>
      <c r="I1881" s="298"/>
      <c r="J1881" s="298"/>
      <c r="K1881" s="282"/>
      <c r="L1881" s="285"/>
      <c r="M1881" s="285"/>
      <c r="N1881" s="285"/>
    </row>
    <row r="1882" spans="1:14" ht="15.6">
      <c r="A1882" s="298"/>
      <c r="B1882" s="293"/>
      <c r="C1882" s="298"/>
      <c r="D1882" s="298"/>
      <c r="E1882" s="298"/>
      <c r="F1882" s="332"/>
      <c r="G1882" s="282"/>
      <c r="H1882" s="298"/>
      <c r="I1882" s="298"/>
      <c r="J1882" s="298"/>
      <c r="K1882" s="282"/>
      <c r="L1882" s="285"/>
      <c r="M1882" s="285"/>
      <c r="N1882" s="285"/>
    </row>
    <row r="1883" spans="1:14" ht="15.6">
      <c r="A1883" s="298"/>
      <c r="B1883" s="293"/>
      <c r="C1883" s="298"/>
      <c r="D1883" s="298"/>
      <c r="E1883" s="298"/>
      <c r="F1883" s="332"/>
      <c r="G1883" s="282"/>
      <c r="H1883" s="298"/>
      <c r="I1883" s="298"/>
      <c r="J1883" s="298"/>
      <c r="K1883" s="282"/>
      <c r="L1883" s="285"/>
      <c r="M1883" s="285"/>
      <c r="N1883" s="285"/>
    </row>
    <row r="1884" spans="1:14" ht="15.6">
      <c r="A1884" s="298"/>
      <c r="B1884" s="293"/>
      <c r="C1884" s="298"/>
      <c r="D1884" s="298"/>
      <c r="E1884" s="298"/>
      <c r="F1884" s="332"/>
      <c r="G1884" s="282"/>
      <c r="H1884" s="298"/>
      <c r="I1884" s="298"/>
      <c r="J1884" s="298"/>
      <c r="K1884" s="282"/>
      <c r="L1884" s="285"/>
      <c r="M1884" s="285"/>
      <c r="N1884" s="285"/>
    </row>
    <row r="1885" spans="1:14" ht="15.6">
      <c r="A1885" s="298"/>
      <c r="B1885" s="293"/>
      <c r="C1885" s="298"/>
      <c r="D1885" s="298"/>
      <c r="E1885" s="298"/>
      <c r="F1885" s="332"/>
      <c r="G1885" s="282"/>
      <c r="H1885" s="298"/>
      <c r="I1885" s="298"/>
      <c r="J1885" s="298"/>
      <c r="K1885" s="282"/>
      <c r="L1885" s="285"/>
      <c r="M1885" s="285"/>
      <c r="N1885" s="285"/>
    </row>
    <row r="1886" spans="1:14" ht="15.6">
      <c r="A1886" s="298"/>
      <c r="B1886" s="293"/>
      <c r="C1886" s="298"/>
      <c r="D1886" s="298"/>
      <c r="E1886" s="298"/>
      <c r="F1886" s="332"/>
      <c r="G1886" s="282"/>
      <c r="H1886" s="298"/>
      <c r="I1886" s="298"/>
      <c r="J1886" s="298"/>
      <c r="K1886" s="282"/>
      <c r="L1886" s="285"/>
      <c r="M1886" s="285"/>
      <c r="N1886" s="285"/>
    </row>
    <row r="1887" spans="1:14" ht="15.6">
      <c r="A1887" s="298"/>
      <c r="B1887" s="293"/>
      <c r="C1887" s="298"/>
      <c r="D1887" s="298"/>
      <c r="E1887" s="298"/>
      <c r="F1887" s="332"/>
      <c r="G1887" s="282"/>
      <c r="H1887" s="298"/>
      <c r="I1887" s="298"/>
      <c r="J1887" s="298"/>
      <c r="K1887" s="282"/>
      <c r="L1887" s="285"/>
      <c r="M1887" s="285"/>
      <c r="N1887" s="285"/>
    </row>
    <row r="1888" spans="1:14" ht="15.6">
      <c r="A1888" s="298"/>
      <c r="B1888" s="293"/>
      <c r="C1888" s="298"/>
      <c r="D1888" s="298"/>
      <c r="E1888" s="298"/>
      <c r="F1888" s="332"/>
      <c r="G1888" s="282"/>
      <c r="H1888" s="298"/>
      <c r="I1888" s="298"/>
      <c r="J1888" s="298"/>
      <c r="K1888" s="282"/>
      <c r="L1888" s="285"/>
      <c r="M1888" s="285"/>
      <c r="N1888" s="285"/>
    </row>
    <row r="1889" spans="1:14" ht="15.6">
      <c r="A1889" s="298"/>
      <c r="B1889" s="293"/>
      <c r="C1889" s="298"/>
      <c r="D1889" s="298"/>
      <c r="E1889" s="298"/>
      <c r="F1889" s="332"/>
      <c r="G1889" s="282"/>
      <c r="H1889" s="298"/>
      <c r="I1889" s="298"/>
      <c r="J1889" s="298"/>
      <c r="K1889" s="282"/>
      <c r="L1889" s="285"/>
      <c r="M1889" s="285"/>
      <c r="N1889" s="285"/>
    </row>
    <row r="1890" spans="1:14" ht="15.6">
      <c r="A1890" s="298"/>
      <c r="B1890" s="293"/>
      <c r="C1890" s="298"/>
      <c r="D1890" s="298"/>
      <c r="E1890" s="298"/>
      <c r="F1890" s="332"/>
      <c r="G1890" s="282"/>
      <c r="H1890" s="298"/>
      <c r="I1890" s="298"/>
      <c r="J1890" s="298"/>
      <c r="K1890" s="282"/>
      <c r="L1890" s="285"/>
      <c r="M1890" s="285"/>
      <c r="N1890" s="285"/>
    </row>
    <row r="1891" spans="1:14" ht="15.6">
      <c r="A1891" s="298"/>
      <c r="B1891" s="293"/>
      <c r="C1891" s="298"/>
      <c r="D1891" s="298"/>
      <c r="E1891" s="298"/>
      <c r="F1891" s="332"/>
      <c r="G1891" s="282"/>
      <c r="H1891" s="298"/>
      <c r="I1891" s="298"/>
      <c r="J1891" s="298"/>
      <c r="K1891" s="282"/>
      <c r="L1891" s="285"/>
      <c r="M1891" s="285"/>
      <c r="N1891" s="285"/>
    </row>
    <row r="1892" spans="1:14" ht="15.6">
      <c r="A1892" s="298"/>
      <c r="B1892" s="293"/>
      <c r="C1892" s="298"/>
      <c r="D1892" s="298"/>
      <c r="E1892" s="298"/>
      <c r="F1892" s="332"/>
      <c r="G1892" s="282"/>
      <c r="H1892" s="298"/>
      <c r="I1892" s="298"/>
      <c r="J1892" s="298"/>
      <c r="K1892" s="282"/>
      <c r="L1892" s="285"/>
      <c r="M1892" s="285"/>
      <c r="N1892" s="285"/>
    </row>
    <row r="1893" spans="1:14" ht="15.6">
      <c r="A1893" s="298"/>
      <c r="B1893" s="293"/>
      <c r="C1893" s="298"/>
      <c r="D1893" s="298"/>
      <c r="E1893" s="298"/>
      <c r="F1893" s="332"/>
      <c r="G1893" s="282"/>
      <c r="H1893" s="298"/>
      <c r="I1893" s="298"/>
      <c r="J1893" s="298"/>
      <c r="K1893" s="282"/>
      <c r="L1893" s="285"/>
      <c r="M1893" s="285"/>
      <c r="N1893" s="285"/>
    </row>
    <row r="1894" spans="1:14" ht="15.6">
      <c r="A1894" s="298"/>
      <c r="B1894" s="293"/>
      <c r="C1894" s="298"/>
      <c r="D1894" s="298"/>
      <c r="E1894" s="298"/>
      <c r="F1894" s="332"/>
      <c r="G1894" s="282"/>
      <c r="H1894" s="298"/>
      <c r="I1894" s="298"/>
      <c r="J1894" s="298"/>
      <c r="K1894" s="282"/>
      <c r="L1894" s="285"/>
      <c r="M1894" s="285"/>
      <c r="N1894" s="285"/>
    </row>
    <row r="1895" spans="1:14" ht="15.6">
      <c r="A1895" s="298"/>
      <c r="B1895" s="293"/>
      <c r="C1895" s="298"/>
      <c r="D1895" s="298"/>
      <c r="E1895" s="298"/>
      <c r="F1895" s="332"/>
      <c r="G1895" s="282"/>
      <c r="H1895" s="298"/>
      <c r="I1895" s="298"/>
      <c r="J1895" s="298"/>
      <c r="K1895" s="282"/>
      <c r="L1895" s="285"/>
      <c r="M1895" s="285"/>
      <c r="N1895" s="285"/>
    </row>
    <row r="1896" spans="1:14" ht="15.6">
      <c r="A1896" s="298"/>
      <c r="B1896" s="293"/>
      <c r="C1896" s="298"/>
      <c r="D1896" s="298"/>
      <c r="E1896" s="298"/>
      <c r="F1896" s="332"/>
      <c r="G1896" s="282"/>
      <c r="H1896" s="298"/>
      <c r="I1896" s="298"/>
      <c r="J1896" s="298"/>
      <c r="K1896" s="282"/>
      <c r="L1896" s="285"/>
      <c r="M1896" s="285"/>
      <c r="N1896" s="285"/>
    </row>
    <row r="1897" spans="1:14" ht="15.6">
      <c r="A1897" s="298"/>
      <c r="B1897" s="293"/>
      <c r="C1897" s="298"/>
      <c r="D1897" s="298"/>
      <c r="E1897" s="298"/>
      <c r="F1897" s="332"/>
      <c r="G1897" s="282"/>
      <c r="H1897" s="298"/>
      <c r="I1897" s="298"/>
      <c r="J1897" s="298"/>
      <c r="K1897" s="282"/>
      <c r="L1897" s="285"/>
      <c r="M1897" s="285"/>
      <c r="N1897" s="285"/>
    </row>
    <row r="1898" spans="1:14" ht="15.6">
      <c r="A1898" s="298"/>
      <c r="B1898" s="293"/>
      <c r="C1898" s="298"/>
      <c r="D1898" s="298"/>
      <c r="E1898" s="298"/>
      <c r="F1898" s="332"/>
      <c r="G1898" s="282"/>
      <c r="H1898" s="298"/>
      <c r="I1898" s="298"/>
      <c r="J1898" s="298"/>
      <c r="K1898" s="282"/>
      <c r="L1898" s="285"/>
      <c r="M1898" s="285"/>
      <c r="N1898" s="285"/>
    </row>
    <row r="1899" spans="1:14" ht="15.6">
      <c r="A1899" s="298"/>
      <c r="B1899" s="293"/>
      <c r="C1899" s="298"/>
      <c r="D1899" s="298"/>
      <c r="E1899" s="298"/>
      <c r="F1899" s="332"/>
      <c r="G1899" s="282"/>
      <c r="H1899" s="298"/>
      <c r="I1899" s="298"/>
      <c r="J1899" s="298"/>
      <c r="K1899" s="282"/>
      <c r="L1899" s="285"/>
      <c r="M1899" s="285"/>
      <c r="N1899" s="285"/>
    </row>
    <row r="1900" spans="1:14" ht="15.6">
      <c r="A1900" s="298"/>
      <c r="B1900" s="293"/>
      <c r="C1900" s="298"/>
      <c r="D1900" s="298"/>
      <c r="E1900" s="298"/>
      <c r="F1900" s="332"/>
      <c r="G1900" s="282"/>
      <c r="H1900" s="298"/>
      <c r="I1900" s="298"/>
      <c r="J1900" s="298"/>
      <c r="K1900" s="282"/>
      <c r="L1900" s="285"/>
      <c r="M1900" s="285"/>
      <c r="N1900" s="285"/>
    </row>
    <row r="1901" spans="1:14" ht="15.6">
      <c r="A1901" s="298"/>
      <c r="B1901" s="293"/>
      <c r="C1901" s="298"/>
      <c r="D1901" s="298"/>
      <c r="E1901" s="298"/>
      <c r="F1901" s="332"/>
      <c r="G1901" s="282"/>
      <c r="H1901" s="298"/>
      <c r="I1901" s="298"/>
      <c r="J1901" s="298"/>
      <c r="K1901" s="282"/>
      <c r="L1901" s="285"/>
      <c r="M1901" s="285"/>
      <c r="N1901" s="285"/>
    </row>
    <row r="1902" spans="1:14" ht="15.6">
      <c r="A1902" s="298"/>
      <c r="B1902" s="293"/>
      <c r="C1902" s="298"/>
      <c r="D1902" s="298"/>
      <c r="E1902" s="298"/>
      <c r="F1902" s="332"/>
      <c r="G1902" s="282"/>
      <c r="H1902" s="298"/>
      <c r="I1902" s="298"/>
      <c r="J1902" s="298"/>
      <c r="K1902" s="282"/>
      <c r="L1902" s="285"/>
      <c r="M1902" s="285"/>
      <c r="N1902" s="285"/>
    </row>
    <row r="1903" spans="1:14" ht="15.6">
      <c r="A1903" s="298"/>
      <c r="B1903" s="293"/>
      <c r="C1903" s="298"/>
      <c r="D1903" s="298"/>
      <c r="E1903" s="298"/>
      <c r="F1903" s="332"/>
      <c r="G1903" s="282"/>
      <c r="H1903" s="298"/>
      <c r="I1903" s="298"/>
      <c r="J1903" s="298"/>
      <c r="K1903" s="282"/>
      <c r="L1903" s="285"/>
      <c r="M1903" s="285"/>
      <c r="N1903" s="285"/>
    </row>
    <row r="1904" spans="1:14" ht="15.6">
      <c r="A1904" s="298"/>
      <c r="B1904" s="293"/>
      <c r="C1904" s="298"/>
      <c r="D1904" s="298"/>
      <c r="E1904" s="298"/>
      <c r="F1904" s="332"/>
      <c r="G1904" s="282"/>
      <c r="H1904" s="298"/>
      <c r="I1904" s="298"/>
      <c r="J1904" s="298"/>
      <c r="K1904" s="282"/>
      <c r="L1904" s="285"/>
      <c r="M1904" s="285"/>
      <c r="N1904" s="285"/>
    </row>
    <row r="1905" spans="1:14" ht="15.6">
      <c r="A1905" s="298"/>
      <c r="B1905" s="293"/>
      <c r="C1905" s="298"/>
      <c r="D1905" s="298"/>
      <c r="E1905" s="298"/>
      <c r="F1905" s="332"/>
      <c r="G1905" s="282"/>
      <c r="H1905" s="298"/>
      <c r="I1905" s="298"/>
      <c r="J1905" s="298"/>
      <c r="K1905" s="282"/>
      <c r="L1905" s="285"/>
      <c r="M1905" s="285"/>
      <c r="N1905" s="285"/>
    </row>
    <row r="1906" spans="1:14" ht="15.6">
      <c r="A1906" s="298"/>
      <c r="B1906" s="293"/>
      <c r="C1906" s="298"/>
      <c r="D1906" s="298"/>
      <c r="E1906" s="298"/>
      <c r="F1906" s="332"/>
      <c r="G1906" s="282"/>
      <c r="H1906" s="298"/>
      <c r="I1906" s="298"/>
      <c r="J1906" s="298"/>
      <c r="K1906" s="282"/>
      <c r="L1906" s="285"/>
      <c r="M1906" s="285"/>
      <c r="N1906" s="285"/>
    </row>
    <row r="1907" spans="1:14" ht="15.6">
      <c r="A1907" s="298"/>
      <c r="B1907" s="293"/>
      <c r="C1907" s="298"/>
      <c r="D1907" s="298"/>
      <c r="E1907" s="298"/>
      <c r="F1907" s="332"/>
      <c r="G1907" s="282"/>
      <c r="H1907" s="298"/>
      <c r="I1907" s="298"/>
      <c r="J1907" s="298"/>
      <c r="K1907" s="282"/>
      <c r="L1907" s="285"/>
      <c r="M1907" s="285"/>
      <c r="N1907" s="285"/>
    </row>
    <row r="1908" spans="1:14" ht="15.6">
      <c r="A1908" s="298"/>
      <c r="B1908" s="293"/>
      <c r="C1908" s="298"/>
      <c r="D1908" s="298"/>
      <c r="E1908" s="298"/>
      <c r="F1908" s="332"/>
      <c r="G1908" s="282"/>
      <c r="H1908" s="298"/>
      <c r="I1908" s="298"/>
      <c r="J1908" s="298"/>
      <c r="K1908" s="282"/>
      <c r="L1908" s="285"/>
      <c r="M1908" s="285"/>
      <c r="N1908" s="285"/>
    </row>
    <row r="1909" spans="1:14" ht="15.6">
      <c r="A1909" s="298"/>
      <c r="B1909" s="293"/>
      <c r="C1909" s="298"/>
      <c r="D1909" s="298"/>
      <c r="E1909" s="298"/>
      <c r="F1909" s="332"/>
      <c r="G1909" s="282"/>
      <c r="H1909" s="298"/>
      <c r="I1909" s="298"/>
      <c r="J1909" s="298"/>
      <c r="K1909" s="282"/>
      <c r="L1909" s="285"/>
      <c r="M1909" s="285"/>
      <c r="N1909" s="285"/>
    </row>
    <row r="1910" spans="1:14" ht="15.6">
      <c r="A1910" s="298"/>
      <c r="B1910" s="293"/>
      <c r="C1910" s="298"/>
      <c r="D1910" s="298"/>
      <c r="E1910" s="298"/>
      <c r="F1910" s="332"/>
      <c r="G1910" s="282"/>
      <c r="H1910" s="298"/>
      <c r="I1910" s="298"/>
      <c r="J1910" s="298"/>
      <c r="K1910" s="282"/>
      <c r="L1910" s="285"/>
      <c r="M1910" s="285"/>
      <c r="N1910" s="285"/>
    </row>
    <row r="1911" spans="1:14" ht="15.6">
      <c r="A1911" s="298"/>
      <c r="B1911" s="293"/>
      <c r="C1911" s="298"/>
      <c r="D1911" s="298"/>
      <c r="E1911" s="298"/>
      <c r="F1911" s="332"/>
      <c r="G1911" s="282"/>
      <c r="H1911" s="298"/>
      <c r="I1911" s="298"/>
      <c r="J1911" s="298"/>
      <c r="K1911" s="282"/>
      <c r="L1911" s="285"/>
      <c r="M1911" s="285"/>
      <c r="N1911" s="285"/>
    </row>
    <row r="1912" spans="1:14" ht="15.6">
      <c r="A1912" s="298"/>
      <c r="B1912" s="293"/>
      <c r="C1912" s="298"/>
      <c r="D1912" s="298"/>
      <c r="E1912" s="298"/>
      <c r="F1912" s="332"/>
      <c r="G1912" s="282"/>
      <c r="H1912" s="298"/>
      <c r="I1912" s="298"/>
      <c r="J1912" s="298"/>
      <c r="K1912" s="282"/>
      <c r="L1912" s="285"/>
      <c r="M1912" s="285"/>
      <c r="N1912" s="285"/>
    </row>
    <row r="1913" spans="1:14" ht="15.6">
      <c r="A1913" s="298"/>
      <c r="B1913" s="293"/>
      <c r="C1913" s="298"/>
      <c r="D1913" s="298"/>
      <c r="E1913" s="298"/>
      <c r="F1913" s="332"/>
      <c r="G1913" s="282"/>
      <c r="H1913" s="298"/>
      <c r="I1913" s="298"/>
      <c r="J1913" s="298"/>
      <c r="K1913" s="282"/>
      <c r="L1913" s="285"/>
      <c r="M1913" s="285"/>
      <c r="N1913" s="285"/>
    </row>
    <row r="1914" spans="1:14" ht="15.6">
      <c r="A1914" s="298"/>
      <c r="B1914" s="293"/>
      <c r="C1914" s="298"/>
      <c r="D1914" s="298"/>
      <c r="E1914" s="298"/>
      <c r="F1914" s="332"/>
      <c r="G1914" s="282"/>
      <c r="H1914" s="298"/>
      <c r="I1914" s="298"/>
      <c r="J1914" s="298"/>
      <c r="K1914" s="282"/>
      <c r="L1914" s="285"/>
      <c r="M1914" s="285"/>
      <c r="N1914" s="285"/>
    </row>
    <row r="1915" spans="1:14" ht="15.6">
      <c r="A1915" s="298"/>
      <c r="B1915" s="293"/>
      <c r="C1915" s="298"/>
      <c r="D1915" s="298"/>
      <c r="E1915" s="298"/>
      <c r="F1915" s="332"/>
      <c r="G1915" s="282"/>
      <c r="H1915" s="298"/>
      <c r="I1915" s="298"/>
      <c r="J1915" s="298"/>
      <c r="K1915" s="282"/>
      <c r="L1915" s="285"/>
      <c r="M1915" s="285"/>
      <c r="N1915" s="285"/>
    </row>
    <row r="1916" spans="1:14" ht="15.6">
      <c r="A1916" s="298"/>
      <c r="B1916" s="293"/>
      <c r="C1916" s="298"/>
      <c r="D1916" s="298"/>
      <c r="E1916" s="298"/>
      <c r="F1916" s="332"/>
      <c r="G1916" s="282"/>
      <c r="H1916" s="298"/>
      <c r="I1916" s="298"/>
      <c r="J1916" s="298"/>
      <c r="K1916" s="282"/>
      <c r="L1916" s="285"/>
      <c r="M1916" s="285"/>
      <c r="N1916" s="285"/>
    </row>
    <row r="1917" spans="1:14" ht="15.6">
      <c r="A1917" s="298"/>
      <c r="B1917" s="293"/>
      <c r="C1917" s="298"/>
      <c r="D1917" s="298"/>
      <c r="E1917" s="298"/>
      <c r="F1917" s="332"/>
      <c r="G1917" s="282"/>
      <c r="H1917" s="298"/>
      <c r="I1917" s="298"/>
      <c r="J1917" s="298"/>
      <c r="K1917" s="282"/>
      <c r="L1917" s="285"/>
      <c r="M1917" s="285"/>
      <c r="N1917" s="285"/>
    </row>
    <row r="1918" spans="1:14" ht="15.6">
      <c r="A1918" s="298"/>
      <c r="B1918" s="293"/>
      <c r="C1918" s="298"/>
      <c r="D1918" s="298"/>
      <c r="E1918" s="298"/>
      <c r="F1918" s="332"/>
      <c r="G1918" s="282"/>
      <c r="H1918" s="298"/>
      <c r="I1918" s="298"/>
      <c r="J1918" s="298"/>
      <c r="K1918" s="282"/>
      <c r="L1918" s="285"/>
      <c r="M1918" s="285"/>
      <c r="N1918" s="285"/>
    </row>
    <row r="1919" spans="1:14" ht="15.6">
      <c r="A1919" s="298"/>
      <c r="B1919" s="293"/>
      <c r="C1919" s="298"/>
      <c r="D1919" s="298"/>
      <c r="E1919" s="298"/>
      <c r="F1919" s="332"/>
      <c r="G1919" s="282"/>
      <c r="H1919" s="298"/>
      <c r="I1919" s="298"/>
      <c r="J1919" s="298"/>
      <c r="K1919" s="282"/>
      <c r="L1919" s="285"/>
      <c r="M1919" s="285"/>
      <c r="N1919" s="285"/>
    </row>
    <row r="1920" spans="1:14" ht="15.6">
      <c r="A1920" s="298"/>
      <c r="B1920" s="293"/>
      <c r="C1920" s="298"/>
      <c r="D1920" s="298"/>
      <c r="E1920" s="298"/>
      <c r="F1920" s="332"/>
      <c r="G1920" s="282"/>
      <c r="H1920" s="298"/>
      <c r="I1920" s="298"/>
      <c r="J1920" s="298"/>
      <c r="K1920" s="282"/>
      <c r="L1920" s="285"/>
      <c r="M1920" s="285"/>
      <c r="N1920" s="285"/>
    </row>
    <row r="1921" spans="1:14" ht="15.6">
      <c r="A1921" s="298"/>
      <c r="B1921" s="293"/>
      <c r="C1921" s="298"/>
      <c r="D1921" s="298"/>
      <c r="E1921" s="298"/>
      <c r="F1921" s="332"/>
      <c r="G1921" s="282"/>
      <c r="H1921" s="298"/>
      <c r="I1921" s="298"/>
      <c r="J1921" s="298"/>
      <c r="K1921" s="282"/>
      <c r="L1921" s="285"/>
      <c r="M1921" s="285"/>
      <c r="N1921" s="285"/>
    </row>
    <row r="1922" spans="1:14" ht="15.6">
      <c r="A1922" s="298"/>
      <c r="B1922" s="293"/>
      <c r="C1922" s="298"/>
      <c r="D1922" s="298"/>
      <c r="E1922" s="298"/>
      <c r="F1922" s="332"/>
      <c r="G1922" s="282"/>
      <c r="H1922" s="298"/>
      <c r="I1922" s="298"/>
      <c r="J1922" s="298"/>
      <c r="K1922" s="282"/>
      <c r="L1922" s="285"/>
      <c r="M1922" s="285"/>
      <c r="N1922" s="285"/>
    </row>
    <row r="1923" spans="1:14" ht="15.6">
      <c r="A1923" s="298"/>
      <c r="B1923" s="293"/>
      <c r="C1923" s="298"/>
      <c r="D1923" s="298"/>
      <c r="E1923" s="298"/>
      <c r="F1923" s="332"/>
      <c r="G1923" s="282"/>
      <c r="H1923" s="298"/>
      <c r="I1923" s="298"/>
      <c r="J1923" s="298"/>
      <c r="K1923" s="282"/>
      <c r="L1923" s="285"/>
      <c r="M1923" s="285"/>
      <c r="N1923" s="285"/>
    </row>
    <row r="1924" spans="1:14" ht="15.6">
      <c r="A1924" s="298"/>
      <c r="B1924" s="293"/>
      <c r="C1924" s="298"/>
      <c r="D1924" s="298"/>
      <c r="E1924" s="298"/>
      <c r="F1924" s="332"/>
      <c r="G1924" s="282"/>
      <c r="H1924" s="298"/>
      <c r="I1924" s="298"/>
      <c r="J1924" s="298"/>
      <c r="K1924" s="282"/>
      <c r="L1924" s="285"/>
      <c r="M1924" s="285"/>
      <c r="N1924" s="285"/>
    </row>
    <row r="1925" spans="1:14" ht="15.6">
      <c r="A1925" s="298"/>
      <c r="B1925" s="293"/>
      <c r="C1925" s="298"/>
      <c r="D1925" s="298"/>
      <c r="E1925" s="298"/>
      <c r="F1925" s="332"/>
      <c r="G1925" s="282"/>
      <c r="H1925" s="298"/>
      <c r="I1925" s="298"/>
      <c r="J1925" s="298"/>
      <c r="K1925" s="282"/>
      <c r="L1925" s="285"/>
      <c r="M1925" s="285"/>
      <c r="N1925" s="285"/>
    </row>
    <row r="1926" spans="1:14" ht="15.6">
      <c r="A1926" s="298"/>
      <c r="B1926" s="293"/>
      <c r="C1926" s="298"/>
      <c r="D1926" s="298"/>
      <c r="E1926" s="298"/>
      <c r="F1926" s="332"/>
      <c r="G1926" s="282"/>
      <c r="H1926" s="298"/>
      <c r="I1926" s="298"/>
      <c r="J1926" s="298"/>
      <c r="K1926" s="282"/>
      <c r="L1926" s="285"/>
      <c r="M1926" s="285"/>
      <c r="N1926" s="285"/>
    </row>
    <row r="1927" spans="1:14" ht="15.6">
      <c r="A1927" s="298"/>
      <c r="B1927" s="293"/>
      <c r="C1927" s="298"/>
      <c r="D1927" s="298"/>
      <c r="E1927" s="298"/>
      <c r="F1927" s="332"/>
      <c r="G1927" s="282"/>
      <c r="H1927" s="298"/>
      <c r="I1927" s="298"/>
      <c r="J1927" s="298"/>
      <c r="K1927" s="282"/>
      <c r="L1927" s="285"/>
      <c r="M1927" s="285"/>
      <c r="N1927" s="285"/>
    </row>
    <row r="1928" spans="1:14" ht="15.6">
      <c r="A1928" s="298"/>
      <c r="B1928" s="293"/>
      <c r="C1928" s="298"/>
      <c r="D1928" s="298"/>
      <c r="E1928" s="298"/>
      <c r="F1928" s="332"/>
      <c r="G1928" s="282"/>
      <c r="H1928" s="298"/>
      <c r="I1928" s="298"/>
      <c r="J1928" s="298"/>
      <c r="K1928" s="282"/>
      <c r="L1928" s="285"/>
      <c r="M1928" s="285"/>
      <c r="N1928" s="285"/>
    </row>
    <row r="1929" spans="1:14" ht="15.6">
      <c r="A1929" s="298"/>
      <c r="B1929" s="293"/>
      <c r="C1929" s="298"/>
      <c r="D1929" s="298"/>
      <c r="E1929" s="298"/>
      <c r="F1929" s="332"/>
      <c r="G1929" s="282"/>
      <c r="H1929" s="298"/>
      <c r="I1929" s="298"/>
      <c r="J1929" s="298"/>
      <c r="K1929" s="282"/>
      <c r="L1929" s="285"/>
      <c r="M1929" s="285"/>
      <c r="N1929" s="285"/>
    </row>
    <row r="1930" spans="1:14" ht="15.6">
      <c r="A1930" s="298"/>
      <c r="B1930" s="293"/>
      <c r="C1930" s="298"/>
      <c r="D1930" s="298"/>
      <c r="E1930" s="298"/>
      <c r="F1930" s="332"/>
      <c r="G1930" s="282"/>
      <c r="H1930" s="298"/>
      <c r="I1930" s="298"/>
      <c r="J1930" s="298"/>
      <c r="K1930" s="282"/>
      <c r="L1930" s="285"/>
      <c r="M1930" s="285"/>
      <c r="N1930" s="285"/>
    </row>
    <row r="1931" spans="1:14" ht="15.6">
      <c r="A1931" s="298"/>
      <c r="B1931" s="293"/>
      <c r="C1931" s="298"/>
      <c r="D1931" s="298"/>
      <c r="E1931" s="298"/>
      <c r="F1931" s="332"/>
      <c r="G1931" s="282"/>
      <c r="H1931" s="298"/>
      <c r="I1931" s="298"/>
      <c r="J1931" s="298"/>
      <c r="K1931" s="282"/>
      <c r="L1931" s="285"/>
      <c r="M1931" s="285"/>
      <c r="N1931" s="285"/>
    </row>
    <row r="1932" spans="1:14" ht="15.6">
      <c r="A1932" s="298"/>
      <c r="B1932" s="293"/>
      <c r="C1932" s="298"/>
      <c r="D1932" s="298"/>
      <c r="E1932" s="298"/>
      <c r="F1932" s="332"/>
      <c r="G1932" s="282"/>
      <c r="H1932" s="298"/>
      <c r="I1932" s="298"/>
      <c r="J1932" s="298"/>
      <c r="K1932" s="282"/>
      <c r="L1932" s="285"/>
      <c r="M1932" s="285"/>
      <c r="N1932" s="285"/>
    </row>
    <row r="1933" spans="1:14" ht="15.6">
      <c r="A1933" s="298"/>
      <c r="B1933" s="293"/>
      <c r="C1933" s="298"/>
      <c r="D1933" s="298"/>
      <c r="E1933" s="298"/>
      <c r="F1933" s="332"/>
      <c r="G1933" s="282"/>
      <c r="H1933" s="298"/>
      <c r="I1933" s="298"/>
      <c r="J1933" s="298"/>
      <c r="K1933" s="282"/>
      <c r="L1933" s="285"/>
      <c r="M1933" s="285"/>
      <c r="N1933" s="285"/>
    </row>
    <row r="1934" spans="1:14" ht="15.6">
      <c r="A1934" s="298"/>
      <c r="B1934" s="293"/>
      <c r="C1934" s="298"/>
      <c r="D1934" s="298"/>
      <c r="E1934" s="298"/>
      <c r="F1934" s="332"/>
      <c r="G1934" s="282"/>
      <c r="H1934" s="298"/>
      <c r="I1934" s="298"/>
      <c r="J1934" s="298"/>
      <c r="K1934" s="282"/>
      <c r="L1934" s="285"/>
      <c r="M1934" s="285"/>
      <c r="N1934" s="285"/>
    </row>
    <row r="1935" spans="1:14" ht="15.6">
      <c r="A1935" s="298"/>
      <c r="B1935" s="293"/>
      <c r="C1935" s="298"/>
      <c r="D1935" s="298"/>
      <c r="E1935" s="298"/>
      <c r="F1935" s="332"/>
      <c r="G1935" s="282"/>
      <c r="H1935" s="298"/>
      <c r="I1935" s="298"/>
      <c r="J1935" s="298"/>
      <c r="K1935" s="282"/>
      <c r="L1935" s="285"/>
      <c r="M1935" s="285"/>
      <c r="N1935" s="285"/>
    </row>
    <row r="1936" spans="1:14" ht="15.6">
      <c r="A1936" s="298"/>
      <c r="B1936" s="293"/>
      <c r="C1936" s="298"/>
      <c r="D1936" s="298"/>
      <c r="E1936" s="298"/>
      <c r="F1936" s="332"/>
      <c r="G1936" s="282"/>
      <c r="H1936" s="298"/>
      <c r="I1936" s="298"/>
      <c r="J1936" s="298"/>
      <c r="K1936" s="282"/>
      <c r="L1936" s="285"/>
      <c r="M1936" s="285"/>
      <c r="N1936" s="285"/>
    </row>
    <row r="1937" spans="1:14" ht="15.6">
      <c r="A1937" s="298"/>
      <c r="B1937" s="293"/>
      <c r="C1937" s="298"/>
      <c r="D1937" s="298"/>
      <c r="E1937" s="298"/>
      <c r="F1937" s="332"/>
      <c r="G1937" s="282"/>
      <c r="H1937" s="298"/>
      <c r="I1937" s="298"/>
      <c r="J1937" s="298"/>
      <c r="K1937" s="282"/>
      <c r="L1937" s="285"/>
      <c r="M1937" s="285"/>
      <c r="N1937" s="285"/>
    </row>
    <row r="1938" spans="1:14" ht="15.6">
      <c r="A1938" s="298"/>
      <c r="B1938" s="293"/>
      <c r="C1938" s="298"/>
      <c r="D1938" s="298"/>
      <c r="E1938" s="298"/>
      <c r="F1938" s="332"/>
      <c r="G1938" s="282"/>
      <c r="H1938" s="298"/>
      <c r="I1938" s="298"/>
      <c r="J1938" s="298"/>
      <c r="K1938" s="282"/>
      <c r="L1938" s="285"/>
      <c r="M1938" s="285"/>
      <c r="N1938" s="285"/>
    </row>
    <row r="1939" spans="1:14" ht="15.6">
      <c r="A1939" s="298"/>
      <c r="B1939" s="293"/>
      <c r="C1939" s="298"/>
      <c r="D1939" s="298"/>
      <c r="E1939" s="298"/>
      <c r="F1939" s="332"/>
      <c r="G1939" s="282"/>
      <c r="H1939" s="298"/>
      <c r="I1939" s="298"/>
      <c r="J1939" s="298"/>
      <c r="K1939" s="282"/>
      <c r="L1939" s="285"/>
      <c r="M1939" s="285"/>
      <c r="N1939" s="285"/>
    </row>
    <row r="1940" spans="1:14" ht="15.6">
      <c r="A1940" s="298"/>
      <c r="B1940" s="293"/>
      <c r="C1940" s="298"/>
      <c r="D1940" s="298"/>
      <c r="E1940" s="298"/>
      <c r="F1940" s="332"/>
      <c r="G1940" s="282"/>
      <c r="H1940" s="298"/>
      <c r="I1940" s="298"/>
      <c r="J1940" s="298"/>
      <c r="K1940" s="282"/>
      <c r="L1940" s="285"/>
      <c r="M1940" s="285"/>
      <c r="N1940" s="285"/>
    </row>
    <row r="1941" spans="1:14" ht="15.6">
      <c r="A1941" s="298"/>
      <c r="B1941" s="293"/>
      <c r="C1941" s="298"/>
      <c r="D1941" s="298"/>
      <c r="E1941" s="298"/>
      <c r="F1941" s="332"/>
      <c r="G1941" s="282"/>
      <c r="H1941" s="298"/>
      <c r="I1941" s="298"/>
      <c r="J1941" s="298"/>
      <c r="K1941" s="282"/>
      <c r="L1941" s="285"/>
      <c r="M1941" s="285"/>
      <c r="N1941" s="285"/>
    </row>
    <row r="1942" spans="1:14" ht="15.6">
      <c r="A1942" s="298"/>
      <c r="B1942" s="293"/>
      <c r="C1942" s="298"/>
      <c r="D1942" s="298"/>
      <c r="E1942" s="298"/>
      <c r="F1942" s="332"/>
      <c r="G1942" s="282"/>
      <c r="H1942" s="298"/>
      <c r="I1942" s="298"/>
      <c r="J1942" s="298"/>
      <c r="K1942" s="282"/>
      <c r="L1942" s="285"/>
      <c r="M1942" s="285"/>
      <c r="N1942" s="285"/>
    </row>
    <row r="1943" spans="1:14" ht="15.6">
      <c r="A1943" s="298"/>
      <c r="B1943" s="293"/>
      <c r="C1943" s="298"/>
      <c r="D1943" s="298"/>
      <c r="E1943" s="298"/>
      <c r="F1943" s="332"/>
      <c r="G1943" s="282"/>
      <c r="H1943" s="298"/>
      <c r="I1943" s="298"/>
      <c r="J1943" s="298"/>
      <c r="K1943" s="282"/>
      <c r="L1943" s="285"/>
      <c r="M1943" s="285"/>
      <c r="N1943" s="285"/>
    </row>
    <row r="1944" spans="1:14" ht="15.6">
      <c r="A1944" s="298"/>
      <c r="B1944" s="293"/>
      <c r="C1944" s="298"/>
      <c r="D1944" s="298"/>
      <c r="E1944" s="298"/>
      <c r="F1944" s="332"/>
      <c r="G1944" s="282"/>
      <c r="H1944" s="298"/>
      <c r="I1944" s="298"/>
      <c r="J1944" s="298"/>
      <c r="K1944" s="282"/>
      <c r="L1944" s="285"/>
      <c r="M1944" s="285"/>
      <c r="N1944" s="285"/>
    </row>
    <row r="1945" spans="1:14" ht="15.6">
      <c r="A1945" s="298"/>
      <c r="B1945" s="293"/>
      <c r="C1945" s="298"/>
      <c r="D1945" s="298"/>
      <c r="E1945" s="298"/>
      <c r="F1945" s="332"/>
      <c r="G1945" s="282"/>
      <c r="H1945" s="298"/>
      <c r="I1945" s="298"/>
      <c r="J1945" s="298"/>
      <c r="K1945" s="282"/>
      <c r="L1945" s="285"/>
      <c r="M1945" s="285"/>
      <c r="N1945" s="285"/>
    </row>
    <row r="1946" spans="1:14" ht="15.6">
      <c r="A1946" s="298"/>
      <c r="B1946" s="293"/>
      <c r="C1946" s="298"/>
      <c r="D1946" s="298"/>
      <c r="E1946" s="298"/>
      <c r="F1946" s="332"/>
      <c r="G1946" s="282"/>
      <c r="H1946" s="298"/>
      <c r="I1946" s="298"/>
      <c r="J1946" s="298"/>
      <c r="K1946" s="282"/>
      <c r="L1946" s="285"/>
      <c r="M1946" s="285"/>
      <c r="N1946" s="285"/>
    </row>
    <row r="1947" spans="1:14" ht="15.6">
      <c r="A1947" s="298"/>
      <c r="B1947" s="293"/>
      <c r="C1947" s="298"/>
      <c r="D1947" s="298"/>
      <c r="E1947" s="298"/>
      <c r="F1947" s="332"/>
      <c r="G1947" s="282"/>
      <c r="H1947" s="298"/>
      <c r="I1947" s="298"/>
      <c r="J1947" s="298"/>
      <c r="K1947" s="282"/>
      <c r="L1947" s="285"/>
      <c r="M1947" s="285"/>
      <c r="N1947" s="285"/>
    </row>
    <row r="1948" spans="1:14" ht="15.6">
      <c r="A1948" s="298"/>
      <c r="B1948" s="293"/>
      <c r="C1948" s="298"/>
      <c r="D1948" s="298"/>
      <c r="E1948" s="298"/>
      <c r="F1948" s="332"/>
      <c r="G1948" s="282"/>
      <c r="H1948" s="298"/>
      <c r="I1948" s="298"/>
      <c r="J1948" s="298"/>
      <c r="K1948" s="282"/>
      <c r="L1948" s="285"/>
      <c r="M1948" s="285"/>
      <c r="N1948" s="285"/>
    </row>
    <row r="1949" spans="1:14" ht="15.6">
      <c r="A1949" s="298"/>
      <c r="B1949" s="293"/>
      <c r="C1949" s="298"/>
      <c r="D1949" s="298"/>
      <c r="E1949" s="298"/>
      <c r="F1949" s="332"/>
      <c r="G1949" s="282"/>
      <c r="H1949" s="298"/>
      <c r="I1949" s="298"/>
      <c r="J1949" s="298"/>
      <c r="K1949" s="282"/>
      <c r="L1949" s="285"/>
      <c r="M1949" s="285"/>
      <c r="N1949" s="285"/>
    </row>
    <row r="1950" spans="1:14" ht="15.6">
      <c r="A1950" s="298"/>
      <c r="B1950" s="293"/>
      <c r="C1950" s="298"/>
      <c r="D1950" s="298"/>
      <c r="E1950" s="298"/>
      <c r="F1950" s="332"/>
      <c r="G1950" s="282"/>
      <c r="H1950" s="298"/>
      <c r="I1950" s="298"/>
      <c r="J1950" s="298"/>
      <c r="K1950" s="282"/>
      <c r="L1950" s="285"/>
      <c r="M1950" s="285"/>
      <c r="N1950" s="285"/>
    </row>
    <row r="1951" spans="1:14" ht="15.6">
      <c r="A1951" s="298"/>
      <c r="B1951" s="293"/>
      <c r="C1951" s="298"/>
      <c r="D1951" s="298"/>
      <c r="E1951" s="298"/>
      <c r="F1951" s="332"/>
      <c r="G1951" s="282"/>
      <c r="H1951" s="298"/>
      <c r="I1951" s="298"/>
      <c r="J1951" s="298"/>
      <c r="K1951" s="282"/>
      <c r="L1951" s="285"/>
      <c r="M1951" s="285"/>
      <c r="N1951" s="285"/>
    </row>
    <row r="1952" spans="1:14" ht="15.6">
      <c r="A1952" s="298"/>
      <c r="B1952" s="293"/>
      <c r="C1952" s="298"/>
      <c r="D1952" s="298"/>
      <c r="E1952" s="298"/>
      <c r="F1952" s="332"/>
      <c r="G1952" s="282"/>
      <c r="H1952" s="298"/>
      <c r="I1952" s="298"/>
      <c r="J1952" s="298"/>
      <c r="K1952" s="282"/>
      <c r="L1952" s="285"/>
      <c r="M1952" s="285"/>
      <c r="N1952" s="285"/>
    </row>
    <row r="1953" spans="1:14" ht="15.6">
      <c r="A1953" s="298"/>
      <c r="B1953" s="293"/>
      <c r="C1953" s="298"/>
      <c r="D1953" s="298"/>
      <c r="E1953" s="298"/>
      <c r="F1953" s="332"/>
      <c r="G1953" s="282"/>
      <c r="H1953" s="298"/>
      <c r="I1953" s="298"/>
      <c r="J1953" s="298"/>
      <c r="K1953" s="282"/>
      <c r="L1953" s="285"/>
      <c r="M1953" s="285"/>
      <c r="N1953" s="285"/>
    </row>
    <row r="1954" spans="1:14" ht="15.6">
      <c r="A1954" s="298"/>
      <c r="B1954" s="293"/>
      <c r="C1954" s="298"/>
      <c r="D1954" s="298"/>
      <c r="E1954" s="298"/>
      <c r="F1954" s="332"/>
      <c r="G1954" s="282"/>
      <c r="H1954" s="298"/>
      <c r="I1954" s="298"/>
      <c r="J1954" s="298"/>
      <c r="K1954" s="282"/>
      <c r="L1954" s="285"/>
      <c r="M1954" s="285"/>
      <c r="N1954" s="285"/>
    </row>
    <row r="1955" spans="1:14" ht="15.6">
      <c r="A1955" s="298"/>
      <c r="B1955" s="293"/>
      <c r="C1955" s="298"/>
      <c r="D1955" s="298"/>
      <c r="E1955" s="298"/>
      <c r="F1955" s="332"/>
      <c r="G1955" s="282"/>
      <c r="H1955" s="298"/>
      <c r="I1955" s="298"/>
      <c r="J1955" s="298"/>
      <c r="K1955" s="282"/>
      <c r="L1955" s="285"/>
      <c r="M1955" s="285"/>
      <c r="N1955" s="285"/>
    </row>
    <row r="1956" spans="1:14" ht="15.6">
      <c r="A1956" s="298"/>
      <c r="B1956" s="293"/>
      <c r="C1956" s="298"/>
      <c r="D1956" s="298"/>
      <c r="E1956" s="298"/>
      <c r="F1956" s="332"/>
      <c r="G1956" s="282"/>
      <c r="H1956" s="298"/>
      <c r="I1956" s="298"/>
      <c r="J1956" s="298"/>
      <c r="K1956" s="282"/>
      <c r="L1956" s="285"/>
      <c r="M1956" s="285"/>
      <c r="N1956" s="285"/>
    </row>
    <row r="1957" spans="1:14" ht="15.6">
      <c r="A1957" s="298"/>
      <c r="B1957" s="293"/>
      <c r="C1957" s="298"/>
      <c r="D1957" s="298"/>
      <c r="E1957" s="298"/>
      <c r="F1957" s="332"/>
      <c r="G1957" s="282"/>
      <c r="H1957" s="298"/>
      <c r="I1957" s="298"/>
      <c r="J1957" s="298"/>
      <c r="K1957" s="282"/>
      <c r="L1957" s="285"/>
      <c r="M1957" s="285"/>
      <c r="N1957" s="285"/>
    </row>
    <row r="1958" spans="1:14" ht="15.6">
      <c r="A1958" s="298"/>
      <c r="B1958" s="293"/>
      <c r="C1958" s="298"/>
      <c r="D1958" s="298"/>
      <c r="E1958" s="298"/>
      <c r="F1958" s="332"/>
      <c r="G1958" s="282"/>
      <c r="H1958" s="298"/>
      <c r="I1958" s="298"/>
      <c r="J1958" s="298"/>
      <c r="K1958" s="282"/>
      <c r="L1958" s="285"/>
      <c r="M1958" s="285"/>
      <c r="N1958" s="285"/>
    </row>
    <row r="1959" spans="1:14" ht="15.6">
      <c r="A1959" s="298"/>
      <c r="B1959" s="293"/>
      <c r="C1959" s="298"/>
      <c r="D1959" s="298"/>
      <c r="E1959" s="298"/>
      <c r="F1959" s="332"/>
      <c r="G1959" s="282"/>
      <c r="H1959" s="298"/>
      <c r="I1959" s="298"/>
      <c r="J1959" s="298"/>
      <c r="K1959" s="282"/>
      <c r="L1959" s="285"/>
      <c r="M1959" s="285"/>
      <c r="N1959" s="285"/>
    </row>
    <row r="1960" spans="1:14" ht="15.6">
      <c r="A1960" s="298"/>
      <c r="B1960" s="293"/>
      <c r="C1960" s="298"/>
      <c r="D1960" s="298"/>
      <c r="E1960" s="298"/>
      <c r="F1960" s="332"/>
      <c r="G1960" s="282"/>
      <c r="H1960" s="298"/>
      <c r="I1960" s="298"/>
      <c r="J1960" s="298"/>
      <c r="K1960" s="282"/>
      <c r="L1960" s="285"/>
      <c r="M1960" s="285"/>
      <c r="N1960" s="285"/>
    </row>
    <row r="1961" spans="1:14" ht="15.6">
      <c r="A1961" s="298"/>
      <c r="B1961" s="293"/>
      <c r="C1961" s="298"/>
      <c r="D1961" s="298"/>
      <c r="E1961" s="298"/>
      <c r="F1961" s="332"/>
      <c r="G1961" s="282"/>
      <c r="H1961" s="298"/>
      <c r="I1961" s="298"/>
      <c r="J1961" s="298"/>
      <c r="K1961" s="282"/>
      <c r="L1961" s="285"/>
      <c r="M1961" s="285"/>
      <c r="N1961" s="285"/>
    </row>
    <row r="1962" spans="1:14" ht="15.6">
      <c r="A1962" s="298"/>
      <c r="B1962" s="293"/>
      <c r="C1962" s="298"/>
      <c r="D1962" s="298"/>
      <c r="E1962" s="298"/>
      <c r="F1962" s="332"/>
      <c r="G1962" s="282"/>
      <c r="H1962" s="298"/>
      <c r="I1962" s="298"/>
      <c r="J1962" s="298"/>
      <c r="K1962" s="282"/>
      <c r="L1962" s="285"/>
      <c r="M1962" s="285"/>
      <c r="N1962" s="285"/>
    </row>
    <row r="1963" spans="1:14" ht="15.6">
      <c r="A1963" s="298"/>
      <c r="B1963" s="293"/>
      <c r="C1963" s="298"/>
      <c r="D1963" s="298"/>
      <c r="E1963" s="298"/>
      <c r="F1963" s="332"/>
      <c r="G1963" s="282"/>
      <c r="H1963" s="298"/>
      <c r="I1963" s="298"/>
      <c r="J1963" s="298"/>
      <c r="K1963" s="282"/>
      <c r="L1963" s="285"/>
      <c r="M1963" s="285"/>
      <c r="N1963" s="285"/>
    </row>
    <row r="1964" spans="1:14" ht="15.6">
      <c r="A1964" s="298"/>
      <c r="B1964" s="293"/>
      <c r="C1964" s="298"/>
      <c r="D1964" s="298"/>
      <c r="E1964" s="298"/>
      <c r="F1964" s="332"/>
      <c r="G1964" s="282"/>
      <c r="H1964" s="298"/>
      <c r="I1964" s="298"/>
      <c r="J1964" s="298"/>
      <c r="K1964" s="282"/>
      <c r="L1964" s="285"/>
      <c r="M1964" s="285"/>
      <c r="N1964" s="285"/>
    </row>
    <row r="1965" spans="1:14" ht="15.6">
      <c r="A1965" s="298"/>
      <c r="B1965" s="293"/>
      <c r="C1965" s="298"/>
      <c r="D1965" s="298"/>
      <c r="E1965" s="298"/>
      <c r="F1965" s="332"/>
      <c r="G1965" s="282"/>
      <c r="H1965" s="298"/>
      <c r="I1965" s="298"/>
      <c r="J1965" s="298"/>
      <c r="K1965" s="282"/>
      <c r="L1965" s="285"/>
      <c r="M1965" s="285"/>
      <c r="N1965" s="285"/>
    </row>
    <row r="1966" spans="1:14" ht="15.6">
      <c r="A1966" s="298"/>
      <c r="B1966" s="293"/>
      <c r="C1966" s="298"/>
      <c r="D1966" s="298"/>
      <c r="E1966" s="298"/>
      <c r="F1966" s="332"/>
      <c r="G1966" s="282"/>
      <c r="H1966" s="298"/>
      <c r="I1966" s="298"/>
      <c r="J1966" s="298"/>
      <c r="K1966" s="282"/>
      <c r="L1966" s="285"/>
      <c r="M1966" s="285"/>
      <c r="N1966" s="285"/>
    </row>
    <row r="1967" spans="1:14" ht="15.6">
      <c r="A1967" s="298"/>
      <c r="B1967" s="293"/>
      <c r="C1967" s="298"/>
      <c r="D1967" s="298"/>
      <c r="E1967" s="298"/>
      <c r="F1967" s="332"/>
      <c r="G1967" s="282"/>
      <c r="H1967" s="298"/>
      <c r="I1967" s="298"/>
      <c r="J1967" s="298"/>
      <c r="K1967" s="282"/>
      <c r="L1967" s="285"/>
      <c r="M1967" s="285"/>
      <c r="N1967" s="285"/>
    </row>
    <row r="1968" spans="1:14" ht="15.6">
      <c r="A1968" s="298"/>
      <c r="B1968" s="293"/>
      <c r="C1968" s="298"/>
      <c r="D1968" s="298"/>
      <c r="E1968" s="298"/>
      <c r="F1968" s="332"/>
      <c r="G1968" s="282"/>
      <c r="H1968" s="298"/>
      <c r="I1968" s="298"/>
      <c r="J1968" s="298"/>
      <c r="K1968" s="282"/>
      <c r="L1968" s="285"/>
      <c r="M1968" s="285"/>
      <c r="N1968" s="285"/>
    </row>
    <row r="1969" spans="1:14" ht="15.6">
      <c r="A1969" s="298"/>
      <c r="B1969" s="293"/>
      <c r="C1969" s="298"/>
      <c r="D1969" s="298"/>
      <c r="E1969" s="298"/>
      <c r="F1969" s="332"/>
      <c r="G1969" s="282"/>
      <c r="H1969" s="298"/>
      <c r="I1969" s="298"/>
      <c r="J1969" s="298"/>
      <c r="K1969" s="282"/>
      <c r="L1969" s="285"/>
      <c r="M1969" s="285"/>
      <c r="N1969" s="285"/>
    </row>
    <row r="1970" spans="1:14" ht="15.6">
      <c r="A1970" s="298"/>
      <c r="B1970" s="293"/>
      <c r="C1970" s="298"/>
      <c r="D1970" s="298"/>
      <c r="E1970" s="298"/>
      <c r="F1970" s="332"/>
      <c r="G1970" s="282"/>
      <c r="H1970" s="298"/>
      <c r="I1970" s="298"/>
      <c r="J1970" s="298"/>
      <c r="K1970" s="282"/>
      <c r="L1970" s="285"/>
      <c r="M1970" s="285"/>
      <c r="N1970" s="285"/>
    </row>
    <row r="1971" spans="1:14" ht="15.6">
      <c r="A1971" s="298"/>
      <c r="B1971" s="293"/>
      <c r="C1971" s="298"/>
      <c r="D1971" s="298"/>
      <c r="E1971" s="298"/>
      <c r="F1971" s="332"/>
      <c r="G1971" s="282"/>
      <c r="H1971" s="298"/>
      <c r="I1971" s="298"/>
      <c r="J1971" s="298"/>
      <c r="K1971" s="282"/>
      <c r="L1971" s="285"/>
      <c r="M1971" s="285"/>
      <c r="N1971" s="285"/>
    </row>
    <row r="1972" spans="1:14" ht="15.6">
      <c r="A1972" s="298"/>
      <c r="B1972" s="293"/>
      <c r="C1972" s="298"/>
      <c r="D1972" s="298"/>
      <c r="E1972" s="298"/>
      <c r="F1972" s="332"/>
      <c r="G1972" s="282"/>
      <c r="H1972" s="298"/>
      <c r="I1972" s="298"/>
      <c r="J1972" s="298"/>
      <c r="K1972" s="282"/>
      <c r="L1972" s="285"/>
      <c r="M1972" s="285"/>
      <c r="N1972" s="285"/>
    </row>
    <row r="1973" spans="1:14" ht="15.6">
      <c r="A1973" s="298"/>
      <c r="B1973" s="293"/>
      <c r="C1973" s="298"/>
      <c r="D1973" s="298"/>
      <c r="E1973" s="298"/>
      <c r="F1973" s="332"/>
      <c r="G1973" s="282"/>
      <c r="H1973" s="298"/>
      <c r="I1973" s="298"/>
      <c r="J1973" s="298"/>
      <c r="K1973" s="282"/>
      <c r="L1973" s="285"/>
      <c r="M1973" s="285"/>
      <c r="N1973" s="285"/>
    </row>
    <row r="1974" spans="1:14" ht="15.6">
      <c r="A1974" s="298"/>
      <c r="B1974" s="293"/>
      <c r="C1974" s="298"/>
      <c r="D1974" s="298"/>
      <c r="E1974" s="298"/>
      <c r="F1974" s="332"/>
      <c r="G1974" s="282"/>
      <c r="H1974" s="298"/>
      <c r="I1974" s="298"/>
      <c r="J1974" s="298"/>
      <c r="K1974" s="282"/>
      <c r="L1974" s="285"/>
      <c r="M1974" s="285"/>
      <c r="N1974" s="285"/>
    </row>
    <row r="1975" spans="1:14" ht="15.6">
      <c r="A1975" s="298"/>
      <c r="B1975" s="293"/>
      <c r="C1975" s="298"/>
      <c r="D1975" s="298"/>
      <c r="E1975" s="298"/>
      <c r="F1975" s="332"/>
      <c r="G1975" s="282"/>
      <c r="H1975" s="298"/>
      <c r="I1975" s="298"/>
      <c r="J1975" s="298"/>
      <c r="K1975" s="282"/>
      <c r="L1975" s="285"/>
      <c r="M1975" s="285"/>
      <c r="N1975" s="285"/>
    </row>
    <row r="1976" spans="1:14" ht="15.6">
      <c r="A1976" s="298"/>
      <c r="B1976" s="293"/>
      <c r="C1976" s="298"/>
      <c r="D1976" s="298"/>
      <c r="E1976" s="298"/>
      <c r="F1976" s="332"/>
      <c r="G1976" s="282"/>
      <c r="H1976" s="298"/>
      <c r="I1976" s="298"/>
      <c r="J1976" s="298"/>
      <c r="K1976" s="282"/>
      <c r="L1976" s="285"/>
      <c r="M1976" s="285"/>
      <c r="N1976" s="285"/>
    </row>
    <row r="1977" spans="1:14" ht="15.6">
      <c r="A1977" s="298"/>
      <c r="B1977" s="293"/>
      <c r="C1977" s="298"/>
      <c r="D1977" s="298"/>
      <c r="E1977" s="298"/>
      <c r="F1977" s="332"/>
      <c r="G1977" s="282"/>
      <c r="H1977" s="298"/>
      <c r="I1977" s="298"/>
      <c r="J1977" s="298"/>
      <c r="K1977" s="282"/>
      <c r="L1977" s="285"/>
      <c r="M1977" s="285"/>
      <c r="N1977" s="285"/>
    </row>
    <row r="1978" spans="1:14" ht="15.6">
      <c r="A1978" s="298"/>
      <c r="B1978" s="293"/>
      <c r="C1978" s="298"/>
      <c r="D1978" s="298"/>
      <c r="E1978" s="298"/>
      <c r="F1978" s="332"/>
      <c r="G1978" s="282"/>
      <c r="H1978" s="298"/>
      <c r="I1978" s="298"/>
      <c r="J1978" s="298"/>
      <c r="K1978" s="282"/>
      <c r="L1978" s="285"/>
      <c r="M1978" s="285"/>
      <c r="N1978" s="285"/>
    </row>
    <row r="1979" spans="1:14" ht="15.6">
      <c r="A1979" s="298"/>
      <c r="B1979" s="293"/>
      <c r="C1979" s="298"/>
      <c r="D1979" s="298"/>
      <c r="E1979" s="298"/>
      <c r="F1979" s="332"/>
      <c r="G1979" s="282"/>
      <c r="H1979" s="298"/>
      <c r="I1979" s="298"/>
      <c r="J1979" s="298"/>
      <c r="K1979" s="282"/>
      <c r="L1979" s="285"/>
      <c r="M1979" s="285"/>
      <c r="N1979" s="285"/>
    </row>
    <row r="1980" spans="1:14" ht="15.6">
      <c r="A1980" s="298"/>
      <c r="B1980" s="293"/>
      <c r="C1980" s="298"/>
      <c r="D1980" s="298"/>
      <c r="E1980" s="298"/>
      <c r="F1980" s="332"/>
      <c r="G1980" s="282"/>
      <c r="H1980" s="298"/>
      <c r="I1980" s="298"/>
      <c r="J1980" s="298"/>
      <c r="K1980" s="282"/>
      <c r="L1980" s="285"/>
      <c r="M1980" s="285"/>
      <c r="N1980" s="285"/>
    </row>
    <row r="1981" spans="1:14" ht="15.6">
      <c r="A1981" s="298"/>
      <c r="B1981" s="293"/>
      <c r="C1981" s="298"/>
      <c r="D1981" s="298"/>
      <c r="E1981" s="298"/>
      <c r="F1981" s="332"/>
      <c r="G1981" s="282"/>
      <c r="H1981" s="298"/>
      <c r="I1981" s="298"/>
      <c r="J1981" s="298"/>
      <c r="K1981" s="282"/>
      <c r="L1981" s="285"/>
      <c r="M1981" s="285"/>
      <c r="N1981" s="285"/>
    </row>
    <row r="1982" spans="1:14" ht="15.6">
      <c r="A1982" s="298"/>
      <c r="B1982" s="293"/>
      <c r="C1982" s="298"/>
      <c r="D1982" s="298"/>
      <c r="E1982" s="298"/>
      <c r="F1982" s="332"/>
      <c r="G1982" s="282"/>
      <c r="H1982" s="298"/>
      <c r="I1982" s="298"/>
      <c r="J1982" s="298"/>
      <c r="K1982" s="282"/>
      <c r="L1982" s="285"/>
      <c r="M1982" s="285"/>
      <c r="N1982" s="285"/>
    </row>
    <row r="1983" spans="1:14" ht="15.6">
      <c r="A1983" s="298"/>
      <c r="B1983" s="293"/>
      <c r="C1983" s="298"/>
      <c r="D1983" s="298"/>
      <c r="E1983" s="298"/>
      <c r="F1983" s="332"/>
      <c r="G1983" s="282"/>
      <c r="H1983" s="298"/>
      <c r="I1983" s="298"/>
      <c r="J1983" s="298"/>
      <c r="K1983" s="282"/>
      <c r="L1983" s="285"/>
      <c r="M1983" s="285"/>
      <c r="N1983" s="285"/>
    </row>
    <row r="1984" spans="1:14" ht="15.6">
      <c r="A1984" s="298"/>
      <c r="B1984" s="293"/>
      <c r="C1984" s="298"/>
      <c r="D1984" s="298"/>
      <c r="E1984" s="298"/>
      <c r="F1984" s="332"/>
      <c r="G1984" s="282"/>
      <c r="H1984" s="298"/>
      <c r="I1984" s="298"/>
      <c r="J1984" s="298"/>
      <c r="K1984" s="282"/>
      <c r="L1984" s="285"/>
      <c r="M1984" s="285"/>
      <c r="N1984" s="285"/>
    </row>
    <row r="1985" spans="1:14" ht="15.6">
      <c r="A1985" s="298"/>
      <c r="B1985" s="293"/>
      <c r="C1985" s="298"/>
      <c r="D1985" s="298"/>
      <c r="E1985" s="298"/>
      <c r="F1985" s="332"/>
      <c r="G1985" s="282"/>
      <c r="H1985" s="298"/>
      <c r="I1985" s="298"/>
      <c r="J1985" s="298"/>
      <c r="K1985" s="282"/>
      <c r="L1985" s="285"/>
      <c r="M1985" s="285"/>
      <c r="N1985" s="285"/>
    </row>
    <row r="1986" spans="1:14" ht="15.6">
      <c r="A1986" s="298"/>
      <c r="B1986" s="293"/>
      <c r="C1986" s="298"/>
      <c r="D1986" s="298"/>
      <c r="E1986" s="298"/>
      <c r="F1986" s="332"/>
      <c r="G1986" s="282"/>
      <c r="H1986" s="298"/>
      <c r="I1986" s="298"/>
      <c r="J1986" s="298"/>
      <c r="K1986" s="282"/>
      <c r="L1986" s="285"/>
      <c r="M1986" s="285"/>
      <c r="N1986" s="285"/>
    </row>
    <row r="1987" spans="1:14" ht="15.6">
      <c r="A1987" s="298"/>
      <c r="B1987" s="293"/>
      <c r="C1987" s="298"/>
      <c r="D1987" s="298"/>
      <c r="E1987" s="298"/>
      <c r="F1987" s="332"/>
      <c r="G1987" s="282"/>
      <c r="H1987" s="298"/>
      <c r="I1987" s="298"/>
      <c r="J1987" s="298"/>
      <c r="K1987" s="282"/>
      <c r="L1987" s="285"/>
      <c r="M1987" s="285"/>
      <c r="N1987" s="285"/>
    </row>
    <row r="1988" spans="1:14" ht="15.6">
      <c r="A1988" s="298"/>
      <c r="B1988" s="293"/>
      <c r="C1988" s="298"/>
      <c r="D1988" s="298"/>
      <c r="E1988" s="298"/>
      <c r="F1988" s="332"/>
      <c r="G1988" s="282"/>
      <c r="H1988" s="298"/>
      <c r="I1988" s="298"/>
      <c r="J1988" s="298"/>
      <c r="K1988" s="282"/>
      <c r="L1988" s="285"/>
      <c r="M1988" s="285"/>
      <c r="N1988" s="285"/>
    </row>
    <row r="1989" spans="1:14" ht="15.6">
      <c r="A1989" s="298"/>
      <c r="B1989" s="293"/>
      <c r="C1989" s="298"/>
      <c r="D1989" s="298"/>
      <c r="E1989" s="298"/>
      <c r="F1989" s="332"/>
      <c r="G1989" s="282"/>
      <c r="H1989" s="298"/>
      <c r="I1989" s="298"/>
      <c r="J1989" s="298"/>
      <c r="K1989" s="282"/>
      <c r="L1989" s="285"/>
      <c r="M1989" s="285"/>
      <c r="N1989" s="285"/>
    </row>
    <row r="1990" spans="1:14" ht="15.6">
      <c r="A1990" s="298"/>
      <c r="B1990" s="293"/>
      <c r="C1990" s="298"/>
      <c r="D1990" s="298"/>
      <c r="E1990" s="298"/>
      <c r="F1990" s="332"/>
      <c r="G1990" s="282"/>
      <c r="H1990" s="298"/>
      <c r="I1990" s="298"/>
      <c r="J1990" s="298"/>
      <c r="K1990" s="282"/>
      <c r="L1990" s="285"/>
      <c r="M1990" s="285"/>
      <c r="N1990" s="285"/>
    </row>
    <row r="1991" spans="1:14" ht="15.6">
      <c r="A1991" s="298"/>
      <c r="B1991" s="293"/>
      <c r="C1991" s="298"/>
      <c r="D1991" s="298"/>
      <c r="E1991" s="298"/>
      <c r="F1991" s="332"/>
      <c r="G1991" s="282"/>
      <c r="H1991" s="298"/>
      <c r="I1991" s="298"/>
      <c r="J1991" s="298"/>
      <c r="K1991" s="282"/>
      <c r="L1991" s="285"/>
      <c r="M1991" s="285"/>
      <c r="N1991" s="285"/>
    </row>
    <row r="1992" spans="1:14" ht="15.6">
      <c r="A1992" s="298"/>
      <c r="B1992" s="293"/>
      <c r="C1992" s="298"/>
      <c r="D1992" s="298"/>
      <c r="E1992" s="298"/>
      <c r="F1992" s="332"/>
      <c r="G1992" s="282"/>
      <c r="H1992" s="298"/>
      <c r="I1992" s="298"/>
      <c r="J1992" s="298"/>
      <c r="K1992" s="282"/>
      <c r="L1992" s="285"/>
      <c r="M1992" s="285"/>
      <c r="N1992" s="285"/>
    </row>
    <row r="1993" spans="1:14" ht="15.6">
      <c r="A1993" s="298"/>
      <c r="B1993" s="293"/>
      <c r="C1993" s="298"/>
      <c r="D1993" s="298"/>
      <c r="E1993" s="298"/>
      <c r="F1993" s="332"/>
      <c r="G1993" s="282"/>
      <c r="H1993" s="298"/>
      <c r="I1993" s="298"/>
      <c r="J1993" s="298"/>
      <c r="K1993" s="282"/>
      <c r="L1993" s="285"/>
      <c r="M1993" s="285"/>
      <c r="N1993" s="285"/>
    </row>
    <row r="1994" spans="1:14" ht="15.6">
      <c r="A1994" s="298"/>
      <c r="B1994" s="293"/>
      <c r="C1994" s="298"/>
      <c r="D1994" s="298"/>
      <c r="E1994" s="298"/>
      <c r="F1994" s="332"/>
      <c r="G1994" s="282"/>
      <c r="H1994" s="298"/>
      <c r="I1994" s="298"/>
      <c r="J1994" s="298"/>
      <c r="K1994" s="282"/>
      <c r="L1994" s="285"/>
      <c r="M1994" s="285"/>
      <c r="N1994" s="285"/>
    </row>
    <row r="1995" spans="1:14" ht="15.6">
      <c r="A1995" s="298"/>
      <c r="B1995" s="293"/>
      <c r="C1995" s="298"/>
      <c r="D1995" s="298"/>
      <c r="E1995" s="298"/>
      <c r="F1995" s="332"/>
      <c r="G1995" s="282"/>
      <c r="H1995" s="298"/>
      <c r="I1995" s="298"/>
      <c r="J1995" s="298"/>
      <c r="K1995" s="282"/>
      <c r="L1995" s="285"/>
      <c r="M1995" s="285"/>
      <c r="N1995" s="285"/>
    </row>
    <row r="1996" spans="1:14" ht="15.6">
      <c r="A1996" s="298"/>
      <c r="B1996" s="293"/>
      <c r="C1996" s="298"/>
      <c r="D1996" s="298"/>
      <c r="E1996" s="298"/>
      <c r="F1996" s="332"/>
      <c r="G1996" s="282"/>
      <c r="H1996" s="298"/>
      <c r="I1996" s="298"/>
      <c r="J1996" s="298"/>
      <c r="K1996" s="282"/>
      <c r="L1996" s="285"/>
      <c r="M1996" s="285"/>
      <c r="N1996" s="285"/>
    </row>
    <row r="1997" spans="1:14" ht="15.6">
      <c r="A1997" s="298"/>
      <c r="B1997" s="293"/>
      <c r="C1997" s="298"/>
      <c r="D1997" s="298"/>
      <c r="E1997" s="298"/>
      <c r="F1997" s="332"/>
      <c r="G1997" s="282"/>
      <c r="H1997" s="298"/>
      <c r="I1997" s="298"/>
      <c r="J1997" s="298"/>
      <c r="K1997" s="282"/>
      <c r="L1997" s="285"/>
      <c r="M1997" s="285"/>
      <c r="N1997" s="285"/>
    </row>
    <row r="1998" spans="1:14" ht="15.6">
      <c r="A1998" s="298"/>
      <c r="B1998" s="293"/>
      <c r="C1998" s="298"/>
      <c r="D1998" s="298"/>
      <c r="E1998" s="298"/>
      <c r="F1998" s="332"/>
      <c r="G1998" s="282"/>
      <c r="H1998" s="298"/>
      <c r="I1998" s="298"/>
      <c r="J1998" s="298"/>
      <c r="K1998" s="282"/>
      <c r="L1998" s="285"/>
      <c r="M1998" s="285"/>
      <c r="N1998" s="285"/>
    </row>
    <row r="1999" spans="1:14" ht="15.6">
      <c r="A1999" s="298"/>
      <c r="B1999" s="293"/>
      <c r="C1999" s="298"/>
      <c r="D1999" s="298"/>
      <c r="E1999" s="298"/>
      <c r="F1999" s="332"/>
      <c r="G1999" s="282"/>
      <c r="H1999" s="298"/>
      <c r="I1999" s="298"/>
      <c r="J1999" s="298"/>
      <c r="K1999" s="282"/>
      <c r="L1999" s="285"/>
      <c r="M1999" s="285"/>
      <c r="N1999" s="285"/>
    </row>
    <row r="2000" spans="1:14" ht="15.6">
      <c r="A2000" s="298"/>
      <c r="B2000" s="293"/>
      <c r="C2000" s="298"/>
      <c r="D2000" s="298"/>
      <c r="E2000" s="298"/>
      <c r="F2000" s="332"/>
      <c r="G2000" s="282"/>
      <c r="H2000" s="298"/>
      <c r="I2000" s="298"/>
      <c r="J2000" s="298"/>
      <c r="K2000" s="282"/>
      <c r="L2000" s="285"/>
      <c r="M2000" s="285"/>
      <c r="N2000" s="285"/>
    </row>
    <row r="2001" spans="1:14" ht="15.6">
      <c r="A2001" s="298"/>
      <c r="B2001" s="293"/>
      <c r="C2001" s="298"/>
      <c r="D2001" s="298"/>
      <c r="E2001" s="298"/>
      <c r="F2001" s="332"/>
      <c r="G2001" s="282"/>
      <c r="H2001" s="298"/>
      <c r="I2001" s="298"/>
      <c r="J2001" s="298"/>
      <c r="K2001" s="282"/>
      <c r="L2001" s="285"/>
      <c r="M2001" s="285"/>
      <c r="N2001" s="285"/>
    </row>
    <row r="2002" spans="1:14" ht="15.6">
      <c r="A2002" s="298"/>
      <c r="B2002" s="293"/>
      <c r="C2002" s="298"/>
      <c r="D2002" s="298"/>
      <c r="E2002" s="298"/>
      <c r="F2002" s="332"/>
      <c r="G2002" s="282"/>
      <c r="H2002" s="298"/>
      <c r="I2002" s="298"/>
      <c r="J2002" s="298"/>
      <c r="K2002" s="282"/>
      <c r="L2002" s="285"/>
      <c r="M2002" s="285"/>
      <c r="N2002" s="285"/>
    </row>
    <row r="2003" spans="1:14" ht="15.6">
      <c r="A2003" s="298"/>
      <c r="B2003" s="293"/>
      <c r="C2003" s="298"/>
      <c r="D2003" s="298"/>
      <c r="E2003" s="298"/>
      <c r="F2003" s="332"/>
      <c r="G2003" s="282"/>
      <c r="H2003" s="298"/>
      <c r="I2003" s="298"/>
      <c r="J2003" s="298"/>
      <c r="K2003" s="282"/>
      <c r="L2003" s="285"/>
      <c r="M2003" s="285"/>
      <c r="N2003" s="285"/>
    </row>
    <row r="2004" spans="1:14" ht="15.6">
      <c r="A2004" s="298"/>
      <c r="B2004" s="293"/>
      <c r="C2004" s="298"/>
      <c r="D2004" s="298"/>
      <c r="E2004" s="298"/>
      <c r="F2004" s="332"/>
      <c r="G2004" s="282"/>
      <c r="H2004" s="298"/>
      <c r="I2004" s="298"/>
      <c r="J2004" s="298"/>
      <c r="K2004" s="282"/>
      <c r="L2004" s="285"/>
      <c r="M2004" s="285"/>
      <c r="N2004" s="285"/>
    </row>
    <row r="2005" spans="1:14" ht="15.6">
      <c r="A2005" s="298"/>
      <c r="B2005" s="293"/>
      <c r="C2005" s="298"/>
      <c r="D2005" s="298"/>
      <c r="E2005" s="298"/>
      <c r="F2005" s="332"/>
      <c r="G2005" s="282"/>
      <c r="H2005" s="298"/>
      <c r="I2005" s="298"/>
      <c r="J2005" s="298"/>
      <c r="K2005" s="282"/>
      <c r="L2005" s="285"/>
      <c r="M2005" s="285"/>
      <c r="N2005" s="285"/>
    </row>
    <row r="2006" spans="1:14" ht="15.6">
      <c r="A2006" s="298"/>
      <c r="B2006" s="293"/>
      <c r="C2006" s="298"/>
      <c r="D2006" s="298"/>
      <c r="E2006" s="298"/>
      <c r="F2006" s="332"/>
      <c r="G2006" s="282"/>
      <c r="H2006" s="298"/>
      <c r="I2006" s="298"/>
      <c r="J2006" s="298"/>
      <c r="K2006" s="282"/>
      <c r="L2006" s="285"/>
      <c r="M2006" s="285"/>
      <c r="N2006" s="285"/>
    </row>
    <row r="2007" spans="1:14" ht="15.6">
      <c r="A2007" s="298"/>
      <c r="B2007" s="293"/>
      <c r="C2007" s="298"/>
      <c r="D2007" s="298"/>
      <c r="E2007" s="298"/>
      <c r="F2007" s="332"/>
      <c r="G2007" s="282"/>
      <c r="H2007" s="298"/>
      <c r="I2007" s="298"/>
      <c r="J2007" s="298"/>
      <c r="K2007" s="282"/>
      <c r="L2007" s="285"/>
      <c r="M2007" s="285"/>
      <c r="N2007" s="285"/>
    </row>
    <row r="2008" spans="1:14" ht="15.6">
      <c r="A2008" s="298"/>
      <c r="B2008" s="293"/>
      <c r="C2008" s="298"/>
      <c r="D2008" s="298"/>
      <c r="E2008" s="298"/>
      <c r="F2008" s="332"/>
      <c r="G2008" s="282"/>
      <c r="H2008" s="298"/>
      <c r="I2008" s="298"/>
      <c r="J2008" s="298"/>
      <c r="K2008" s="282"/>
      <c r="L2008" s="285"/>
      <c r="M2008" s="285"/>
      <c r="N2008" s="285"/>
    </row>
    <row r="2009" spans="1:14" ht="15.6">
      <c r="A2009" s="298"/>
      <c r="B2009" s="293"/>
      <c r="C2009" s="298"/>
      <c r="D2009" s="298"/>
      <c r="E2009" s="298"/>
      <c r="F2009" s="332"/>
      <c r="G2009" s="282"/>
      <c r="H2009" s="298"/>
      <c r="I2009" s="298"/>
      <c r="J2009" s="298"/>
      <c r="K2009" s="282"/>
      <c r="L2009" s="285"/>
      <c r="M2009" s="285"/>
      <c r="N2009" s="285"/>
    </row>
    <row r="2010" spans="1:14" ht="15.6">
      <c r="A2010" s="298"/>
      <c r="B2010" s="293"/>
      <c r="C2010" s="298"/>
      <c r="D2010" s="298"/>
      <c r="E2010" s="298"/>
      <c r="F2010" s="332"/>
      <c r="G2010" s="282"/>
      <c r="H2010" s="298"/>
      <c r="I2010" s="298"/>
      <c r="J2010" s="298"/>
      <c r="K2010" s="282"/>
      <c r="L2010" s="285"/>
      <c r="M2010" s="285"/>
      <c r="N2010" s="285"/>
    </row>
    <row r="2011" spans="1:14" ht="15.6">
      <c r="A2011" s="298"/>
      <c r="B2011" s="293"/>
      <c r="C2011" s="298"/>
      <c r="D2011" s="298"/>
      <c r="E2011" s="298"/>
      <c r="F2011" s="332"/>
      <c r="G2011" s="282"/>
      <c r="H2011" s="298"/>
      <c r="I2011" s="298"/>
      <c r="J2011" s="298"/>
      <c r="K2011" s="282"/>
      <c r="L2011" s="285"/>
      <c r="M2011" s="285"/>
      <c r="N2011" s="285"/>
    </row>
    <row r="2012" spans="1:14" ht="15.6">
      <c r="A2012" s="298"/>
      <c r="B2012" s="293"/>
      <c r="C2012" s="298"/>
      <c r="D2012" s="298"/>
      <c r="E2012" s="298"/>
      <c r="F2012" s="332"/>
      <c r="G2012" s="282"/>
      <c r="H2012" s="298"/>
      <c r="I2012" s="298"/>
      <c r="J2012" s="298"/>
      <c r="K2012" s="282"/>
      <c r="L2012" s="285"/>
      <c r="M2012" s="285"/>
      <c r="N2012" s="285"/>
    </row>
    <row r="2013" spans="1:14" ht="15.6">
      <c r="A2013" s="298"/>
      <c r="B2013" s="293"/>
      <c r="C2013" s="298"/>
      <c r="D2013" s="298"/>
      <c r="E2013" s="298"/>
      <c r="F2013" s="332"/>
      <c r="G2013" s="282"/>
      <c r="H2013" s="298"/>
      <c r="I2013" s="298"/>
      <c r="J2013" s="298"/>
      <c r="K2013" s="282"/>
      <c r="L2013" s="285"/>
      <c r="M2013" s="285"/>
      <c r="N2013" s="285"/>
    </row>
    <row r="2014" spans="1:14" ht="15.6">
      <c r="A2014" s="298"/>
      <c r="B2014" s="293"/>
      <c r="C2014" s="298"/>
      <c r="D2014" s="298"/>
      <c r="E2014" s="298"/>
      <c r="F2014" s="332"/>
      <c r="G2014" s="282"/>
      <c r="H2014" s="298"/>
      <c r="I2014" s="298"/>
      <c r="J2014" s="298"/>
      <c r="K2014" s="282"/>
      <c r="L2014" s="285"/>
      <c r="M2014" s="285"/>
      <c r="N2014" s="285"/>
    </row>
    <row r="2015" spans="1:14" ht="15.6">
      <c r="A2015" s="298"/>
      <c r="B2015" s="293"/>
      <c r="C2015" s="298"/>
      <c r="D2015" s="298"/>
      <c r="E2015" s="298"/>
      <c r="F2015" s="332"/>
      <c r="G2015" s="282"/>
      <c r="H2015" s="298"/>
      <c r="I2015" s="298"/>
      <c r="J2015" s="298"/>
      <c r="K2015" s="282"/>
      <c r="L2015" s="285"/>
      <c r="M2015" s="285"/>
      <c r="N2015" s="285"/>
    </row>
    <row r="2016" spans="1:14" ht="15.6">
      <c r="A2016" s="298"/>
      <c r="B2016" s="293"/>
      <c r="C2016" s="298"/>
      <c r="D2016" s="298"/>
      <c r="E2016" s="298"/>
      <c r="F2016" s="332"/>
      <c r="G2016" s="282"/>
      <c r="H2016" s="298"/>
      <c r="I2016" s="298"/>
      <c r="J2016" s="298"/>
      <c r="K2016" s="282"/>
      <c r="L2016" s="285"/>
      <c r="M2016" s="285"/>
      <c r="N2016" s="285"/>
    </row>
    <row r="2017" spans="1:14" ht="15.6">
      <c r="A2017" s="298"/>
      <c r="B2017" s="293"/>
      <c r="C2017" s="298"/>
      <c r="D2017" s="298"/>
      <c r="E2017" s="298"/>
      <c r="F2017" s="332"/>
      <c r="G2017" s="282"/>
      <c r="H2017" s="298"/>
      <c r="I2017" s="298"/>
      <c r="J2017" s="298"/>
      <c r="K2017" s="282"/>
      <c r="L2017" s="285"/>
      <c r="M2017" s="285"/>
      <c r="N2017" s="285"/>
    </row>
    <row r="2018" spans="1:14" ht="15.6">
      <c r="A2018" s="298"/>
      <c r="B2018" s="293"/>
      <c r="C2018" s="298"/>
      <c r="D2018" s="298"/>
      <c r="E2018" s="298"/>
      <c r="F2018" s="332"/>
      <c r="G2018" s="282"/>
      <c r="H2018" s="298"/>
      <c r="I2018" s="298"/>
      <c r="J2018" s="298"/>
      <c r="K2018" s="282"/>
      <c r="L2018" s="285"/>
      <c r="M2018" s="285"/>
      <c r="N2018" s="285"/>
    </row>
    <row r="2019" spans="1:14" ht="15.6">
      <c r="A2019" s="298"/>
      <c r="B2019" s="293"/>
      <c r="C2019" s="298"/>
      <c r="D2019" s="298"/>
      <c r="E2019" s="298"/>
      <c r="F2019" s="332"/>
      <c r="G2019" s="282"/>
      <c r="H2019" s="298"/>
      <c r="I2019" s="298"/>
      <c r="J2019" s="298"/>
      <c r="K2019" s="282"/>
      <c r="L2019" s="285"/>
      <c r="M2019" s="285"/>
      <c r="N2019" s="285"/>
    </row>
    <row r="2020" spans="1:14" ht="15.6">
      <c r="A2020" s="298"/>
      <c r="B2020" s="293"/>
      <c r="C2020" s="298"/>
      <c r="D2020" s="298"/>
      <c r="E2020" s="298"/>
      <c r="F2020" s="332"/>
      <c r="G2020" s="282"/>
      <c r="H2020" s="298"/>
      <c r="I2020" s="298"/>
      <c r="J2020" s="298"/>
      <c r="K2020" s="282"/>
      <c r="L2020" s="285"/>
      <c r="M2020" s="285"/>
      <c r="N2020" s="285"/>
    </row>
    <row r="2021" spans="1:14" ht="15.6">
      <c r="A2021" s="298"/>
      <c r="B2021" s="293"/>
      <c r="C2021" s="298"/>
      <c r="D2021" s="298"/>
      <c r="E2021" s="298"/>
      <c r="F2021" s="332"/>
      <c r="G2021" s="282"/>
      <c r="H2021" s="298"/>
      <c r="I2021" s="298"/>
      <c r="J2021" s="298"/>
      <c r="K2021" s="282"/>
      <c r="L2021" s="285"/>
      <c r="M2021" s="285"/>
      <c r="N2021" s="285"/>
    </row>
    <row r="2022" spans="1:14" ht="15.6">
      <c r="A2022" s="298"/>
      <c r="B2022" s="293"/>
      <c r="C2022" s="298"/>
      <c r="D2022" s="298"/>
      <c r="E2022" s="298"/>
      <c r="F2022" s="332"/>
      <c r="G2022" s="282"/>
      <c r="H2022" s="298"/>
      <c r="I2022" s="298"/>
      <c r="J2022" s="298"/>
      <c r="K2022" s="282"/>
      <c r="L2022" s="285"/>
      <c r="M2022" s="285"/>
      <c r="N2022" s="285"/>
    </row>
    <row r="2023" spans="1:14" ht="15.6">
      <c r="A2023" s="298"/>
      <c r="B2023" s="293"/>
      <c r="C2023" s="298"/>
      <c r="D2023" s="298"/>
      <c r="E2023" s="298"/>
      <c r="F2023" s="332"/>
      <c r="G2023" s="282"/>
      <c r="H2023" s="298"/>
      <c r="I2023" s="298"/>
      <c r="J2023" s="298"/>
      <c r="K2023" s="282"/>
      <c r="L2023" s="285"/>
      <c r="M2023" s="285"/>
      <c r="N2023" s="285"/>
    </row>
    <row r="2024" spans="1:14" ht="15.6">
      <c r="A2024" s="298"/>
      <c r="B2024" s="293"/>
      <c r="C2024" s="298"/>
      <c r="D2024" s="298"/>
      <c r="E2024" s="298"/>
      <c r="F2024" s="332"/>
      <c r="G2024" s="282"/>
      <c r="H2024" s="298"/>
      <c r="I2024" s="298"/>
      <c r="J2024" s="298"/>
      <c r="K2024" s="282"/>
      <c r="L2024" s="285"/>
      <c r="M2024" s="285"/>
      <c r="N2024" s="285"/>
    </row>
    <row r="2025" spans="1:14" ht="15.6">
      <c r="A2025" s="298"/>
      <c r="B2025" s="293"/>
      <c r="C2025" s="298"/>
      <c r="D2025" s="298"/>
      <c r="E2025" s="298"/>
      <c r="F2025" s="332"/>
      <c r="G2025" s="282"/>
      <c r="H2025" s="298"/>
      <c r="I2025" s="298"/>
      <c r="J2025" s="298"/>
      <c r="K2025" s="282"/>
      <c r="L2025" s="285"/>
      <c r="M2025" s="285"/>
      <c r="N2025" s="285"/>
    </row>
    <row r="2026" spans="1:14" ht="15.6">
      <c r="A2026" s="298"/>
      <c r="B2026" s="293"/>
      <c r="C2026" s="298"/>
      <c r="D2026" s="298"/>
      <c r="E2026" s="298"/>
      <c r="F2026" s="332"/>
      <c r="G2026" s="282"/>
      <c r="H2026" s="298"/>
      <c r="I2026" s="298"/>
      <c r="J2026" s="298"/>
      <c r="K2026" s="282"/>
      <c r="L2026" s="285"/>
      <c r="M2026" s="285"/>
      <c r="N2026" s="285"/>
    </row>
    <row r="2027" spans="1:14" ht="15.6">
      <c r="A2027" s="298"/>
      <c r="B2027" s="293"/>
      <c r="C2027" s="298"/>
      <c r="D2027" s="298"/>
      <c r="E2027" s="298"/>
      <c r="F2027" s="332"/>
      <c r="G2027" s="282"/>
      <c r="H2027" s="298"/>
      <c r="I2027" s="298"/>
      <c r="J2027" s="298"/>
      <c r="K2027" s="282"/>
      <c r="L2027" s="285"/>
      <c r="M2027" s="285"/>
      <c r="N2027" s="285"/>
    </row>
    <row r="2028" spans="1:14" ht="15.6">
      <c r="A2028" s="298"/>
      <c r="B2028" s="293"/>
      <c r="C2028" s="298"/>
      <c r="D2028" s="298"/>
      <c r="E2028" s="298"/>
      <c r="F2028" s="332"/>
      <c r="G2028" s="282"/>
      <c r="H2028" s="298"/>
      <c r="I2028" s="298"/>
      <c r="J2028" s="298"/>
      <c r="K2028" s="282"/>
      <c r="L2028" s="285"/>
      <c r="M2028" s="285"/>
      <c r="N2028" s="285"/>
    </row>
    <row r="2029" spans="1:14" ht="15.6">
      <c r="A2029" s="298"/>
      <c r="B2029" s="293"/>
      <c r="C2029" s="298"/>
      <c r="D2029" s="298"/>
      <c r="E2029" s="298"/>
      <c r="F2029" s="332"/>
      <c r="G2029" s="282"/>
      <c r="H2029" s="298"/>
      <c r="I2029" s="298"/>
      <c r="J2029" s="298"/>
      <c r="K2029" s="282"/>
      <c r="L2029" s="285"/>
      <c r="M2029" s="285"/>
      <c r="N2029" s="285"/>
    </row>
    <row r="2030" spans="1:14" ht="15.6">
      <c r="A2030" s="298"/>
      <c r="B2030" s="293"/>
      <c r="C2030" s="298"/>
      <c r="D2030" s="298"/>
      <c r="E2030" s="298"/>
      <c r="F2030" s="332"/>
      <c r="G2030" s="282"/>
      <c r="H2030" s="298"/>
      <c r="I2030" s="298"/>
      <c r="J2030" s="298"/>
      <c r="K2030" s="282"/>
      <c r="L2030" s="285"/>
      <c r="M2030" s="285"/>
      <c r="N2030" s="285"/>
    </row>
    <row r="2031" spans="1:14" ht="15.6">
      <c r="A2031" s="298"/>
      <c r="B2031" s="293"/>
      <c r="C2031" s="298"/>
      <c r="D2031" s="298"/>
      <c r="E2031" s="298"/>
      <c r="F2031" s="332"/>
      <c r="G2031" s="282"/>
      <c r="H2031" s="298"/>
      <c r="I2031" s="298"/>
      <c r="J2031" s="298"/>
      <c r="K2031" s="282"/>
      <c r="L2031" s="285"/>
      <c r="M2031" s="285"/>
      <c r="N2031" s="285"/>
    </row>
    <row r="2032" spans="1:14" ht="15.6">
      <c r="A2032" s="298"/>
      <c r="B2032" s="293"/>
      <c r="C2032" s="298"/>
      <c r="D2032" s="298"/>
      <c r="E2032" s="298"/>
      <c r="F2032" s="332"/>
      <c r="G2032" s="282"/>
      <c r="H2032" s="298"/>
      <c r="I2032" s="298"/>
      <c r="J2032" s="298"/>
      <c r="K2032" s="282"/>
      <c r="L2032" s="285"/>
      <c r="M2032" s="285"/>
      <c r="N2032" s="285"/>
    </row>
    <row r="2033" spans="1:14" ht="15.6">
      <c r="A2033" s="298"/>
      <c r="B2033" s="293"/>
      <c r="C2033" s="298"/>
      <c r="D2033" s="298"/>
      <c r="E2033" s="298"/>
      <c r="F2033" s="332"/>
      <c r="G2033" s="282"/>
      <c r="H2033" s="298"/>
      <c r="I2033" s="298"/>
      <c r="J2033" s="298"/>
      <c r="K2033" s="282"/>
      <c r="L2033" s="285"/>
      <c r="M2033" s="285"/>
      <c r="N2033" s="285"/>
    </row>
    <row r="2034" spans="1:14" ht="15.6">
      <c r="A2034" s="298"/>
      <c r="B2034" s="293"/>
      <c r="C2034" s="298"/>
      <c r="D2034" s="298"/>
      <c r="E2034" s="298"/>
      <c r="F2034" s="332"/>
      <c r="G2034" s="282"/>
      <c r="H2034" s="298"/>
      <c r="I2034" s="298"/>
      <c r="J2034" s="298"/>
      <c r="K2034" s="282"/>
      <c r="L2034" s="285"/>
      <c r="M2034" s="285"/>
      <c r="N2034" s="285"/>
    </row>
    <row r="2035" spans="1:14" ht="15.6">
      <c r="A2035" s="298"/>
      <c r="B2035" s="293"/>
      <c r="C2035" s="298"/>
      <c r="D2035" s="298"/>
      <c r="E2035" s="298"/>
      <c r="F2035" s="332"/>
      <c r="G2035" s="282"/>
      <c r="H2035" s="298"/>
      <c r="I2035" s="298"/>
      <c r="J2035" s="298"/>
      <c r="K2035" s="282"/>
      <c r="L2035" s="285"/>
      <c r="M2035" s="285"/>
      <c r="N2035" s="285"/>
    </row>
    <row r="2036" spans="1:14" ht="15.6">
      <c r="A2036" s="298"/>
      <c r="B2036" s="293"/>
      <c r="C2036" s="298"/>
      <c r="D2036" s="298"/>
      <c r="E2036" s="298"/>
      <c r="F2036" s="332"/>
      <c r="G2036" s="282"/>
      <c r="H2036" s="298"/>
      <c r="I2036" s="298"/>
      <c r="J2036" s="298"/>
      <c r="K2036" s="282"/>
      <c r="L2036" s="285"/>
      <c r="M2036" s="285"/>
      <c r="N2036" s="285"/>
    </row>
    <row r="2037" spans="1:14" ht="15.6">
      <c r="A2037" s="298"/>
      <c r="B2037" s="293"/>
      <c r="C2037" s="298"/>
      <c r="D2037" s="298"/>
      <c r="E2037" s="298"/>
      <c r="F2037" s="332"/>
      <c r="G2037" s="282"/>
      <c r="H2037" s="298"/>
      <c r="I2037" s="298"/>
      <c r="J2037" s="298"/>
      <c r="K2037" s="282"/>
      <c r="L2037" s="285"/>
      <c r="M2037" s="285"/>
      <c r="N2037" s="285"/>
    </row>
  </sheetData>
  <autoFilter ref="A1:N1037" xr:uid="{00000000-0009-0000-0000-000001000000}"/>
  <customSheetViews>
    <customSheetView guid="{A4DB9AAD-788A-4AD2-AB09-7D666A721304}" filter="1" showAutoFilter="1">
      <pageMargins left="0" right="0" top="0" bottom="0" header="0" footer="0"/>
      <autoFilter ref="A1:N160" xr:uid="{1C8A4633-E6FA-4518-994A-03284A4DF758}"/>
    </customSheetView>
  </customSheetViews>
  <conditionalFormatting sqref="D1 C119:J123 C133:F134 G133:J133 C140:J149">
    <cfRule type="expression" dxfId="63" priority="1" stopIfTrue="1">
      <formula>$B1="begin group"</formula>
    </cfRule>
  </conditionalFormatting>
  <conditionalFormatting sqref="D1 C119:J123 C133:F134 G133:J133 C140:J149">
    <cfRule type="expression" dxfId="62" priority="2" stopIfTrue="1">
      <formula>$B1="begin repeat"</formula>
    </cfRule>
  </conditionalFormatting>
  <conditionalFormatting sqref="D1:I1 C119:J123 C133:F134 G133:J133 C140:J149">
    <cfRule type="expression" dxfId="61" priority="3" stopIfTrue="1">
      <formula>$B1="text"</formula>
    </cfRule>
  </conditionalFormatting>
  <conditionalFormatting sqref="D1:I1 C119:J123 C133:F134 G133:J133 C140:J149">
    <cfRule type="expression" dxfId="60" priority="4" stopIfTrue="1">
      <formula>#REF!="integer"</formula>
    </cfRule>
  </conditionalFormatting>
  <conditionalFormatting sqref="D1:I1 C119:J123 C133:F134 G133:J133 C140:J149">
    <cfRule type="expression" dxfId="59" priority="5" stopIfTrue="1">
      <formula>#REF!="decimal"</formula>
    </cfRule>
  </conditionalFormatting>
  <conditionalFormatting sqref="D1 C119:J123 C133:F134 G133:J133 C140:J149">
    <cfRule type="expression" dxfId="58" priority="6" stopIfTrue="1">
      <formula>OR(AND(LEFT($B1, 16)="select_multiple ", LEN($B1)&gt;16, NOT(ISNUMBER(SEARCH(" ", $B1, 17)))), AND(LEFT($B1, 11)="select_one ", LEN($B1)&gt;11, NOT(ISNUMBER(SEARCH(" ", $B1, 12)))))</formula>
    </cfRule>
  </conditionalFormatting>
  <conditionalFormatting sqref="C119:J123 C133:F134 G133:J133 C141:J149">
    <cfRule type="expression" dxfId="57" priority="7" stopIfTrue="1">
      <formula>OR($B119="audio audit", $B119="text audit", $B119="speed violations count", $B119="speed violations list", $B119="speed violations audit")</formula>
    </cfRule>
  </conditionalFormatting>
  <conditionalFormatting sqref="D1 C119:J123 C133:F134 G133:J133 C140:J149">
    <cfRule type="expression" dxfId="56" priority="8" stopIfTrue="1">
      <formula>$B1="note"</formula>
    </cfRule>
  </conditionalFormatting>
  <conditionalFormatting sqref="D1 C119:J123 C133:F134 G133:J133 C140:J149">
    <cfRule type="expression" dxfId="55" priority="9" stopIfTrue="1">
      <formula>$B1="barcode"</formula>
    </cfRule>
  </conditionalFormatting>
  <conditionalFormatting sqref="D1 C119:J123 C133:F134 G133:J133 C140:J149">
    <cfRule type="expression" dxfId="54" priority="10" stopIfTrue="1">
      <formula>OR($B1="geopoint", $B1="geoshape", $B1="geotrace")</formula>
    </cfRule>
  </conditionalFormatting>
  <conditionalFormatting sqref="C119:J123 C133:F134 G133:J133 C141:J149">
    <cfRule type="expression" dxfId="53" priority="11" stopIfTrue="1">
      <formula>OR($B119="calculate", $B119="calculate_here")</formula>
    </cfRule>
  </conditionalFormatting>
  <conditionalFormatting sqref="D1 C119:J123 C133:F134 G133:J133 C140:J149">
    <cfRule type="expression" dxfId="52" priority="12" stopIfTrue="1">
      <formula>OR($B1="date", $B1="datetime")</formula>
    </cfRule>
  </conditionalFormatting>
  <conditionalFormatting sqref="D1 C119:J123 C133:F134 G133:J133 C140:J149">
    <cfRule type="expression" dxfId="51" priority="13" stopIfTrue="1">
      <formula>$B1="image"</formula>
    </cfRule>
  </conditionalFormatting>
  <conditionalFormatting sqref="D1 C119:J123 C133:F134 G133:J133 C140:J149">
    <cfRule type="expression" dxfId="50" priority="14" stopIfTrue="1">
      <formula>OR($B1="audio", $B1="video")</formula>
    </cfRule>
  </conditionalFormatting>
  <conditionalFormatting sqref="D1:I1 C119:J123 C133:F134 G133:J133 C140:J149">
    <cfRule type="expression" dxfId="49" priority="15" stopIfTrue="1">
      <formula>OR(AND(LEFT($B1, 14)="sensor_stream ", LEN($B1)&gt;14, NOT(ISNUMBER(SEARCH(" ", $B1, 15)))), AND(LEFT($B1, 17)="sensor_statistic ", LEN($B1)&gt;17, NOT(ISNUMBER(SEARCH(" ", $B1, 18)))))</formula>
    </cfRule>
  </conditionalFormatting>
  <conditionalFormatting sqref="D1:I1 C119:J123 C133:F134 G133:J133 C140:J149">
    <cfRule type="expression" dxfId="48" priority="16" stopIfTrue="1">
      <formula>$B1="comments"</formula>
    </cfRule>
  </conditionalFormatting>
  <conditionalFormatting sqref="D1:I1 C119:J123 C133:F134 G133:J133 C140:J149">
    <cfRule type="expression" dxfId="47" priority="17" stopIfTrue="1">
      <formula>OR($B1="audio", $B1="video")</formula>
    </cfRule>
  </conditionalFormatting>
  <conditionalFormatting sqref="D1:I1 C119:J123 C133:F134 G133:J133 C140:J149">
    <cfRule type="expression" dxfId="46" priority="18" stopIfTrue="1">
      <formula>$B1="image"</formula>
    </cfRule>
  </conditionalFormatting>
  <conditionalFormatting sqref="D1:I1 C119:J123 C133:F134 G133:J133 C140:J149">
    <cfRule type="expression" dxfId="45" priority="19" stopIfTrue="1">
      <formula>OR($B1="date", $B1="datetime")</formula>
    </cfRule>
  </conditionalFormatting>
  <conditionalFormatting sqref="D1:I1 C119:J123 C133:F134 G133:J133 C140:J149">
    <cfRule type="expression" dxfId="44" priority="20" stopIfTrue="1">
      <formula>OR($B1="calculate", $B1="calculate_here")</formula>
    </cfRule>
  </conditionalFormatting>
  <conditionalFormatting sqref="D1:I1 C119:J123 C133:F134 G133:J133 C140:J149">
    <cfRule type="expression" dxfId="43" priority="21" stopIfTrue="1">
      <formula>$B1="note"</formula>
    </cfRule>
  </conditionalFormatting>
  <conditionalFormatting sqref="D1:I1 C119:J123 C133:F134 G133:J133 C140:J149">
    <cfRule type="expression" dxfId="42" priority="22" stopIfTrue="1">
      <formula>$B1="barcode"</formula>
    </cfRule>
  </conditionalFormatting>
  <conditionalFormatting sqref="D1:I1 C119:J123 C133:F134 G133:J133 C140:J149">
    <cfRule type="expression" dxfId="41" priority="23" stopIfTrue="1">
      <formula>OR($B1="geopoint", $B1="geoshape", $B1="geotrace")</formula>
    </cfRule>
  </conditionalFormatting>
  <conditionalFormatting sqref="D1:I1 C119:J123 C133:F134 G133:J133 C140:J149">
    <cfRule type="expression" dxfId="40" priority="24" stopIfTrue="1">
      <formula>OR($B1="audio audit", $B1="text audit", $B1="speed violations count", $B1="speed violations list", $B1="speed violations audit")</formula>
    </cfRule>
  </conditionalFormatting>
  <conditionalFormatting sqref="D1:I1 C119:J123 C133:F134 G133:J133 C140:J149">
    <cfRule type="expression" dxfId="39" priority="25" stopIfTrue="1">
      <formula>OR($B1="username", $B1="phonenumber", $B1="start", $B1="end", $B1="deviceid", $B1="subscriberid", $B1="simserial", $B1="caseid")</formula>
    </cfRule>
  </conditionalFormatting>
  <conditionalFormatting sqref="D1:I1 C119:J123 C133:F134 G133:J133 C140:J149">
    <cfRule type="expression" dxfId="38" priority="26" stopIfTrue="1">
      <formula>OR(AND(LEFT($B1, 16)="select_multiple ", LEN($B1)&gt;16, NOT(ISNUMBER(SEARCH(" ", $B1, 17)))), AND(LEFT($B1, 11)="select_one ", LEN($B1)&gt;11, NOT(ISNUMBER(SEARCH(" ", $B1, 12)))))</formula>
    </cfRule>
  </conditionalFormatting>
  <conditionalFormatting sqref="D1:I1 C119:J123 C133:F134 G133:J133 C140:J149">
    <cfRule type="expression" dxfId="37" priority="27" stopIfTrue="1">
      <formula>$B1="decimal"</formula>
    </cfRule>
  </conditionalFormatting>
  <conditionalFormatting sqref="D1:I1 C119:J123 C133:F134 G133:J133 C140:J149">
    <cfRule type="expression" dxfId="36" priority="28" stopIfTrue="1">
      <formula>$B1="integer"</formula>
    </cfRule>
  </conditionalFormatting>
  <conditionalFormatting sqref="D1:I1 C119:J123 C133:F134 G133:J133 C140:J149">
    <cfRule type="expression" dxfId="35" priority="29" stopIfTrue="1">
      <formula>$B1="text"</formula>
    </cfRule>
  </conditionalFormatting>
  <conditionalFormatting sqref="D1:I1 C119:J123 C133:F134 G133:J133 C140:J149">
    <cfRule type="expression" dxfId="34" priority="30" stopIfTrue="1">
      <formula>$B1="end repeat"</formula>
    </cfRule>
  </conditionalFormatting>
  <conditionalFormatting sqref="D1:I1 C119:J123 C133:F134 G133:J133 C140:J149">
    <cfRule type="expression" dxfId="33" priority="31" stopIfTrue="1">
      <formula>$B1="begin repeat"</formula>
    </cfRule>
  </conditionalFormatting>
  <conditionalFormatting sqref="D1:I1 C119:J123 C133:F134 G133:J133 C140:J149">
    <cfRule type="expression" dxfId="32" priority="32" stopIfTrue="1">
      <formula>$B1="end group"</formula>
    </cfRule>
  </conditionalFormatting>
  <conditionalFormatting sqref="D1:I1 C119:J123 C133:F134 G133:J133 C140:J149">
    <cfRule type="expression" dxfId="31" priority="33" stopIfTrue="1">
      <formula>$B1="begin group"</formula>
    </cfRule>
  </conditionalFormatting>
  <conditionalFormatting sqref="C119:J123 C133:F134 G133:J133 C141:J149">
    <cfRule type="expression" dxfId="30" priority="34" stopIfTrue="1">
      <formula>$B119="comments"</formula>
    </cfRule>
  </conditionalFormatting>
  <conditionalFormatting sqref="C119:J123 C133:F134 G133:J133 C141:J149">
    <cfRule type="expression" dxfId="29" priority="35" stopIfTrue="1">
      <formula>OR(AND(LEFT($B119, 14)="sensor_stream ", LEN($B119)&gt;14, NOT(ISNUMBER(SEARCH(" ", $B119, 15)))), AND(LEFT($B119, 17)="sensor_statistic ", LEN($B119)&gt;17, NOT(ISNUMBER(SEARCH(" ", $B119, 18)))))</formula>
    </cfRule>
  </conditionalFormatting>
  <conditionalFormatting sqref="A98:A2037 B98:F124 G98:I99 J98:J104 G101:I101 G103:I104 G106:G111 H106:H108 J114:J123 G115:G124 H115:I123 B126:C2037 D126:D128 E126:F2037 G126:H131 I126:J128 D130:D137 I131:N131 G133:J133 G137:I137 J137:J138 D140:D234 G140:I2037 J140:J149 J151:J2037 D236:D2037 A2:N42">
    <cfRule type="expression" dxfId="28" priority="36">
      <formula>NOT(#REF!=#REF!)</formula>
    </cfRule>
  </conditionalFormatting>
  <conditionalFormatting sqref="D98:D124 E98:E2037 F98:F124 G98:G2037 H98:H124 I98:J2037 K98:L183 M98:N2037 D126:D234 F126:F128 H126:H128 F133:F2037 H133:H2037 L185:L2037 D236:D2037">
    <cfRule type="expression" dxfId="27" priority="37">
      <formula>NOT(#REF!=#REF!)</formula>
    </cfRule>
  </conditionalFormatting>
  <conditionalFormatting sqref="C115:G124 H115:J123 C131:N131 A2:N40">
    <cfRule type="expression" dxfId="26" priority="38">
      <formula>NOT($A2=#REF!)</formula>
    </cfRule>
  </conditionalFormatting>
  <conditionalFormatting sqref="B63 B65 B67">
    <cfRule type="expression" dxfId="25" priority="39">
      <formula>NOT($A63=#REF!)</formula>
    </cfRule>
  </conditionalFormatting>
  <conditionalFormatting sqref="A61:A71 C61:J71">
    <cfRule type="expression" dxfId="24" priority="40">
      <formula>NOT($A61=$A55)</formula>
    </cfRule>
  </conditionalFormatting>
  <conditionalFormatting sqref="A43:C53 E43:F53 D45:D52 G45:G47 J45:J47 B62 B64 B66 B68">
    <cfRule type="expression" dxfId="23" priority="41">
      <formula>NOT($A43=#REF!)</formula>
    </cfRule>
  </conditionalFormatting>
  <conditionalFormatting sqref="L68:N68">
    <cfRule type="expression" dxfId="22" priority="42">
      <formula>NOT(#REF!=#REF!)</formula>
    </cfRule>
  </conditionalFormatting>
  <conditionalFormatting sqref="B55 B57 B59 B61">
    <cfRule type="expression" dxfId="21" priority="43">
      <formula>NOT($A55=#REF!)</formula>
    </cfRule>
  </conditionalFormatting>
  <conditionalFormatting sqref="A54:A60 B54 C54:J60 B56 B58 B60">
    <cfRule type="expression" dxfId="20" priority="44">
      <formula>NOT($A54=#REF!)</formula>
    </cfRule>
  </conditionalFormatting>
  <conditionalFormatting sqref="L62:N62">
    <cfRule type="expression" dxfId="19" priority="45">
      <formula>NOT(#REF!=#REF!)</formula>
    </cfRule>
  </conditionalFormatting>
  <conditionalFormatting sqref="L61:N61">
    <cfRule type="expression" dxfId="18" priority="46">
      <formula>NOT(#REF!=#REF!)</formula>
    </cfRule>
  </conditionalFormatting>
  <conditionalFormatting sqref="L60:N60">
    <cfRule type="expression" dxfId="17" priority="47">
      <formula>NOT(#REF!=#REF!)</formula>
    </cfRule>
  </conditionalFormatting>
  <conditionalFormatting sqref="L59:N59">
    <cfRule type="expression" dxfId="16" priority="48">
      <formula>NOT(#REF!=#REF!)</formula>
    </cfRule>
  </conditionalFormatting>
  <conditionalFormatting sqref="L58:N58">
    <cfRule type="expression" dxfId="15" priority="49">
      <formula>NOT(#REF!=#REF!)</formula>
    </cfRule>
  </conditionalFormatting>
  <conditionalFormatting sqref="L57:N57">
    <cfRule type="expression" dxfId="14" priority="50">
      <formula>NOT(#REF!=#REF!)</formula>
    </cfRule>
  </conditionalFormatting>
  <conditionalFormatting sqref="L56:N56">
    <cfRule type="expression" dxfId="13" priority="51">
      <formula>NOT(#REF!=#REF!)</formula>
    </cfRule>
  </conditionalFormatting>
  <conditionalFormatting sqref="L55:N55">
    <cfRule type="expression" dxfId="12" priority="52">
      <formula>NOT(#REF!=#REF!)</formula>
    </cfRule>
  </conditionalFormatting>
  <conditionalFormatting sqref="L54:N54">
    <cfRule type="expression" dxfId="11" priority="53">
      <formula>NOT(#REF!=#REF!)</formula>
    </cfRule>
  </conditionalFormatting>
  <conditionalFormatting sqref="D43:N53">
    <cfRule type="expression" dxfId="10" priority="54">
      <formula>NOT(#REF!=#REF!)</formula>
    </cfRule>
  </conditionalFormatting>
  <conditionalFormatting sqref="A69:A73">
    <cfRule type="expression" dxfId="9" priority="55">
      <formula>NOT($A69=#REF!)</formula>
    </cfRule>
  </conditionalFormatting>
  <conditionalFormatting sqref="L69:N73">
    <cfRule type="expression" dxfId="8" priority="56">
      <formula>NOT(#REF!=#REF!)</formula>
    </cfRule>
  </conditionalFormatting>
  <conditionalFormatting sqref="B69:F73 G69:J71">
    <cfRule type="expression" dxfId="7" priority="57">
      <formula>NOT(#REF!=#REF!)</formula>
    </cfRule>
  </conditionalFormatting>
  <conditionalFormatting sqref="A69:F72 G69:J71">
    <cfRule type="expression" dxfId="6" priority="58">
      <formula>NOT($A69=#REF!)</formula>
    </cfRule>
  </conditionalFormatting>
  <conditionalFormatting sqref="L69:N72">
    <cfRule type="expression" dxfId="5" priority="59">
      <formula>NOT(#REF!=#REF!)</formula>
    </cfRule>
  </conditionalFormatting>
  <conditionalFormatting sqref="L67:N67">
    <cfRule type="expression" dxfId="4" priority="60">
      <formula>NOT(#REF!=#REF!)</formula>
    </cfRule>
  </conditionalFormatting>
  <conditionalFormatting sqref="L66:N66">
    <cfRule type="expression" dxfId="3" priority="61">
      <formula>NOT(#REF!=#REF!)</formula>
    </cfRule>
  </conditionalFormatting>
  <conditionalFormatting sqref="L65:N65">
    <cfRule type="expression" dxfId="2" priority="62">
      <formula>NOT(#REF!=#REF!)</formula>
    </cfRule>
  </conditionalFormatting>
  <conditionalFormatting sqref="L63:N64">
    <cfRule type="expression" dxfId="1" priority="63">
      <formula>NOT(#REF!=#REF!)</formula>
    </cfRule>
  </conditionalFormatting>
  <conditionalFormatting sqref="C69:F72 G69:J71">
    <cfRule type="expression" dxfId="0" priority="64">
      <formula>NOT($A69=#REF!)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5BB10-260A-4AE9-81F7-EEA19DBC2F6D}">
  <dimension ref="A1:C1115"/>
  <sheetViews>
    <sheetView tabSelected="1" workbookViewId="0"/>
  </sheetViews>
  <sheetFormatPr defaultRowHeight="15.75"/>
  <sheetData>
    <row r="1" spans="1:3">
      <c r="A1" s="342" t="s">
        <v>11530</v>
      </c>
      <c r="B1" s="343" t="s">
        <v>6859</v>
      </c>
      <c r="C1" s="343" t="s">
        <v>3</v>
      </c>
    </row>
    <row r="2" spans="1:3">
      <c r="A2" s="340" t="s">
        <v>6531</v>
      </c>
      <c r="B2" s="341">
        <v>905</v>
      </c>
      <c r="C2" s="341"/>
    </row>
    <row r="3" spans="1:3">
      <c r="A3" s="340" t="s">
        <v>6531</v>
      </c>
      <c r="B3" s="341">
        <v>909</v>
      </c>
      <c r="C3" s="341"/>
    </row>
    <row r="4" spans="1:3">
      <c r="A4" s="340" t="s">
        <v>6531</v>
      </c>
      <c r="B4" s="341">
        <v>515</v>
      </c>
      <c r="C4" s="341"/>
    </row>
    <row r="5" spans="1:3">
      <c r="A5" s="340" t="s">
        <v>6531</v>
      </c>
      <c r="B5" s="341">
        <v>129</v>
      </c>
      <c r="C5" s="341"/>
    </row>
    <row r="6" spans="1:3">
      <c r="A6" s="340" t="s">
        <v>6531</v>
      </c>
      <c r="B6" s="341">
        <v>305</v>
      </c>
      <c r="C6" s="341"/>
    </row>
    <row r="7" spans="1:3">
      <c r="A7" s="340" t="s">
        <v>6531</v>
      </c>
      <c r="B7" s="341">
        <v>177</v>
      </c>
      <c r="C7" s="341"/>
    </row>
    <row r="8" spans="1:3">
      <c r="A8" s="340" t="s">
        <v>6531</v>
      </c>
      <c r="B8" s="341">
        <v>118</v>
      </c>
      <c r="C8" s="341"/>
    </row>
    <row r="9" spans="1:3">
      <c r="A9" s="340" t="s">
        <v>6531</v>
      </c>
      <c r="B9" s="341">
        <v>321</v>
      </c>
      <c r="C9" s="341"/>
    </row>
    <row r="10" spans="1:3">
      <c r="A10" s="340" t="s">
        <v>6531</v>
      </c>
      <c r="B10" s="341">
        <v>312</v>
      </c>
      <c r="C10" s="341"/>
    </row>
    <row r="11" spans="1:3">
      <c r="A11" s="340" t="s">
        <v>6531</v>
      </c>
      <c r="B11" s="341">
        <v>911</v>
      </c>
      <c r="C11" s="341"/>
    </row>
    <row r="12" spans="1:3">
      <c r="A12" s="340" t="s">
        <v>6531</v>
      </c>
      <c r="B12" s="341">
        <v>330</v>
      </c>
      <c r="C12" s="341"/>
    </row>
    <row r="13" spans="1:3">
      <c r="A13" s="340" t="s">
        <v>6531</v>
      </c>
      <c r="B13" s="341">
        <v>309</v>
      </c>
      <c r="C13" s="341"/>
    </row>
    <row r="14" spans="1:3">
      <c r="A14" s="340" t="s">
        <v>6531</v>
      </c>
      <c r="B14" s="341">
        <v>135</v>
      </c>
      <c r="C14" s="341"/>
    </row>
    <row r="15" spans="1:3">
      <c r="A15" s="340" t="s">
        <v>6531</v>
      </c>
      <c r="B15" s="341">
        <v>761</v>
      </c>
      <c r="C15" s="341"/>
    </row>
    <row r="16" spans="1:3">
      <c r="A16" s="340" t="s">
        <v>6531</v>
      </c>
      <c r="B16" s="341">
        <v>910</v>
      </c>
      <c r="C16" s="341"/>
    </row>
    <row r="17" spans="1:3">
      <c r="A17" s="340" t="s">
        <v>6531</v>
      </c>
      <c r="B17" s="341">
        <v>153</v>
      </c>
      <c r="C17" s="341"/>
    </row>
    <row r="18" spans="1:3">
      <c r="A18" s="340" t="s">
        <v>6531</v>
      </c>
      <c r="B18" s="341">
        <v>508</v>
      </c>
      <c r="C18" s="341"/>
    </row>
    <row r="19" spans="1:3">
      <c r="A19" s="340" t="s">
        <v>6531</v>
      </c>
      <c r="B19" s="341">
        <v>762</v>
      </c>
      <c r="C19" s="341"/>
    </row>
    <row r="20" spans="1:3">
      <c r="A20" s="340" t="s">
        <v>6531</v>
      </c>
      <c r="B20" s="341">
        <v>170</v>
      </c>
      <c r="C20" s="341"/>
    </row>
    <row r="21" spans="1:3">
      <c r="A21" s="340" t="s">
        <v>6531</v>
      </c>
      <c r="B21" s="341">
        <v>301</v>
      </c>
      <c r="C21" s="341"/>
    </row>
    <row r="22" spans="1:3">
      <c r="A22" s="340" t="s">
        <v>6531</v>
      </c>
      <c r="B22" s="341">
        <v>323</v>
      </c>
      <c r="C22" s="341"/>
    </row>
    <row r="23" spans="1:3">
      <c r="A23" s="340" t="s">
        <v>6531</v>
      </c>
      <c r="B23" s="341">
        <v>501</v>
      </c>
      <c r="C23" s="341"/>
    </row>
    <row r="24" spans="1:3">
      <c r="A24" s="340" t="s">
        <v>6531</v>
      </c>
      <c r="B24" s="341">
        <v>320</v>
      </c>
      <c r="C24" s="341"/>
    </row>
    <row r="25" spans="1:3">
      <c r="A25" s="340" t="s">
        <v>6531</v>
      </c>
      <c r="B25" s="341">
        <v>154</v>
      </c>
      <c r="C25" s="341"/>
    </row>
    <row r="26" spans="1:3">
      <c r="A26" s="340" t="s">
        <v>9827</v>
      </c>
      <c r="B26" s="341">
        <v>1</v>
      </c>
      <c r="C26" s="341" t="s">
        <v>9828</v>
      </c>
    </row>
    <row r="27" spans="1:3" ht="30">
      <c r="A27" s="340" t="s">
        <v>9827</v>
      </c>
      <c r="B27" s="341">
        <v>2</v>
      </c>
      <c r="C27" s="341" t="s">
        <v>9835</v>
      </c>
    </row>
    <row r="28" spans="1:3" ht="30">
      <c r="A28" s="340" t="s">
        <v>9827</v>
      </c>
      <c r="B28" s="341">
        <v>3</v>
      </c>
      <c r="C28" s="341" t="s">
        <v>9843</v>
      </c>
    </row>
    <row r="29" spans="1:3" ht="75">
      <c r="A29" s="340" t="s">
        <v>9827</v>
      </c>
      <c r="B29" s="341">
        <v>10</v>
      </c>
      <c r="C29" s="341" t="s">
        <v>9851</v>
      </c>
    </row>
    <row r="30" spans="1:3" ht="60">
      <c r="A30" s="340" t="s">
        <v>9827</v>
      </c>
      <c r="B30" s="341">
        <v>4</v>
      </c>
      <c r="C30" s="341" t="s">
        <v>9859</v>
      </c>
    </row>
    <row r="31" spans="1:3" ht="30">
      <c r="A31" s="340" t="s">
        <v>9827</v>
      </c>
      <c r="B31" s="341">
        <v>5</v>
      </c>
      <c r="C31" s="341" t="s">
        <v>9867</v>
      </c>
    </row>
    <row r="32" spans="1:3" ht="30">
      <c r="A32" s="340" t="s">
        <v>9827</v>
      </c>
      <c r="B32" s="341">
        <v>6</v>
      </c>
      <c r="C32" s="341" t="s">
        <v>9875</v>
      </c>
    </row>
    <row r="33" spans="1:3" ht="30">
      <c r="A33" s="340" t="s">
        <v>9827</v>
      </c>
      <c r="B33" s="341">
        <v>7</v>
      </c>
      <c r="C33" s="341" t="s">
        <v>9883</v>
      </c>
    </row>
    <row r="34" spans="1:3" ht="30">
      <c r="A34" s="340" t="s">
        <v>9827</v>
      </c>
      <c r="B34" s="341">
        <v>8</v>
      </c>
      <c r="C34" s="341" t="s">
        <v>9891</v>
      </c>
    </row>
    <row r="35" spans="1:3">
      <c r="A35" s="340" t="s">
        <v>9827</v>
      </c>
      <c r="B35" s="341">
        <v>9</v>
      </c>
      <c r="C35" s="341" t="s">
        <v>9899</v>
      </c>
    </row>
    <row r="36" spans="1:3" ht="30">
      <c r="A36" s="340" t="s">
        <v>9827</v>
      </c>
      <c r="B36" s="341">
        <v>-77</v>
      </c>
      <c r="C36" s="341" t="s">
        <v>6502</v>
      </c>
    </row>
    <row r="37" spans="1:3" ht="45">
      <c r="A37" s="340" t="s">
        <v>7785</v>
      </c>
      <c r="B37" s="341">
        <v>1</v>
      </c>
      <c r="C37" s="341" t="s">
        <v>7786</v>
      </c>
    </row>
    <row r="38" spans="1:3" ht="45">
      <c r="A38" s="340" t="s">
        <v>7785</v>
      </c>
      <c r="B38" s="341">
        <v>2</v>
      </c>
      <c r="C38" s="341" t="s">
        <v>11531</v>
      </c>
    </row>
    <row r="39" spans="1:3" ht="30">
      <c r="A39" s="340" t="s">
        <v>7785</v>
      </c>
      <c r="B39" s="341">
        <v>3</v>
      </c>
      <c r="C39" s="341" t="s">
        <v>7804</v>
      </c>
    </row>
    <row r="40" spans="1:3" ht="45">
      <c r="A40" s="340" t="s">
        <v>7785</v>
      </c>
      <c r="B40" s="341">
        <v>4</v>
      </c>
      <c r="C40" s="341" t="s">
        <v>7813</v>
      </c>
    </row>
    <row r="41" spans="1:3" ht="30">
      <c r="A41" s="340" t="s">
        <v>7785</v>
      </c>
      <c r="B41" s="341">
        <v>5</v>
      </c>
      <c r="C41" s="341" t="s">
        <v>7822</v>
      </c>
    </row>
    <row r="42" spans="1:3">
      <c r="A42" s="340" t="s">
        <v>7785</v>
      </c>
      <c r="B42" s="341">
        <v>6</v>
      </c>
      <c r="C42" s="341" t="s">
        <v>7228</v>
      </c>
    </row>
    <row r="43" spans="1:3" ht="30">
      <c r="A43" s="340" t="s">
        <v>7785</v>
      </c>
      <c r="B43" s="341">
        <v>7</v>
      </c>
      <c r="C43" s="341" t="s">
        <v>7835</v>
      </c>
    </row>
    <row r="44" spans="1:3" ht="90">
      <c r="A44" s="340" t="s">
        <v>7785</v>
      </c>
      <c r="B44" s="341">
        <v>8</v>
      </c>
      <c r="C44" s="341" t="s">
        <v>7844</v>
      </c>
    </row>
    <row r="45" spans="1:3" ht="45">
      <c r="A45" s="340" t="s">
        <v>7785</v>
      </c>
      <c r="B45" s="341">
        <v>9</v>
      </c>
      <c r="C45" s="341" t="s">
        <v>7853</v>
      </c>
    </row>
    <row r="46" spans="1:3" ht="45">
      <c r="A46" s="340" t="s">
        <v>7785</v>
      </c>
      <c r="B46" s="341">
        <v>10</v>
      </c>
      <c r="C46" s="341" t="s">
        <v>7862</v>
      </c>
    </row>
    <row r="47" spans="1:3" ht="60">
      <c r="A47" s="340" t="s">
        <v>7785</v>
      </c>
      <c r="B47" s="341">
        <v>11</v>
      </c>
      <c r="C47" s="341" t="s">
        <v>7871</v>
      </c>
    </row>
    <row r="48" spans="1:3" ht="45">
      <c r="A48" s="340" t="s">
        <v>7785</v>
      </c>
      <c r="B48" s="341">
        <v>12</v>
      </c>
      <c r="C48" s="341" t="s">
        <v>7880</v>
      </c>
    </row>
    <row r="49" spans="1:3" ht="75">
      <c r="A49" s="340" t="s">
        <v>7785</v>
      </c>
      <c r="B49" s="341">
        <v>13</v>
      </c>
      <c r="C49" s="341" t="s">
        <v>7889</v>
      </c>
    </row>
    <row r="50" spans="1:3" ht="30">
      <c r="A50" s="340" t="s">
        <v>7785</v>
      </c>
      <c r="B50" s="341">
        <v>14</v>
      </c>
      <c r="C50" s="341" t="s">
        <v>7898</v>
      </c>
    </row>
    <row r="51" spans="1:3" ht="30">
      <c r="A51" s="340" t="s">
        <v>7785</v>
      </c>
      <c r="B51" s="341">
        <v>15</v>
      </c>
      <c r="C51" s="341" t="s">
        <v>7907</v>
      </c>
    </row>
    <row r="52" spans="1:3" ht="30">
      <c r="A52" s="340" t="s">
        <v>7785</v>
      </c>
      <c r="B52" s="341">
        <v>16</v>
      </c>
      <c r="C52" s="341" t="s">
        <v>7916</v>
      </c>
    </row>
    <row r="53" spans="1:3">
      <c r="A53" s="340" t="s">
        <v>7785</v>
      </c>
      <c r="B53" s="341">
        <v>17</v>
      </c>
      <c r="C53" s="341" t="s">
        <v>7925</v>
      </c>
    </row>
    <row r="54" spans="1:3">
      <c r="A54" s="340" t="s">
        <v>7785</v>
      </c>
      <c r="B54" s="341">
        <v>18</v>
      </c>
      <c r="C54" s="341" t="s">
        <v>7932</v>
      </c>
    </row>
    <row r="55" spans="1:3" ht="30">
      <c r="A55" s="340" t="s">
        <v>7785</v>
      </c>
      <c r="B55" s="341">
        <v>19</v>
      </c>
      <c r="C55" s="341" t="s">
        <v>7941</v>
      </c>
    </row>
    <row r="56" spans="1:3" ht="30">
      <c r="A56" s="340" t="s">
        <v>7785</v>
      </c>
      <c r="B56" s="341">
        <v>20</v>
      </c>
      <c r="C56" s="341" t="s">
        <v>7950</v>
      </c>
    </row>
    <row r="57" spans="1:3" ht="30">
      <c r="A57" s="340" t="s">
        <v>7785</v>
      </c>
      <c r="B57" s="341">
        <v>21</v>
      </c>
      <c r="C57" s="341" t="s">
        <v>7959</v>
      </c>
    </row>
    <row r="58" spans="1:3" ht="30">
      <c r="A58" s="340" t="s">
        <v>7785</v>
      </c>
      <c r="B58" s="341">
        <v>22</v>
      </c>
      <c r="C58" s="341" t="s">
        <v>7967</v>
      </c>
    </row>
    <row r="59" spans="1:3" ht="30">
      <c r="A59" s="340" t="s">
        <v>7785</v>
      </c>
      <c r="B59" s="341">
        <v>-77</v>
      </c>
      <c r="C59" s="341" t="s">
        <v>6502</v>
      </c>
    </row>
    <row r="60" spans="1:3" ht="45">
      <c r="A60" s="340" t="s">
        <v>11532</v>
      </c>
      <c r="B60" s="341">
        <v>1</v>
      </c>
      <c r="C60" s="341" t="s">
        <v>11533</v>
      </c>
    </row>
    <row r="61" spans="1:3">
      <c r="A61" s="340" t="s">
        <v>11532</v>
      </c>
      <c r="B61" s="341">
        <v>2</v>
      </c>
      <c r="C61" s="341" t="s">
        <v>11534</v>
      </c>
    </row>
    <row r="62" spans="1:3">
      <c r="A62" s="340" t="s">
        <v>11532</v>
      </c>
      <c r="B62" s="341">
        <v>3</v>
      </c>
      <c r="C62" s="341" t="s">
        <v>11535</v>
      </c>
    </row>
    <row r="63" spans="1:3">
      <c r="A63" s="340" t="s">
        <v>11532</v>
      </c>
      <c r="B63" s="341">
        <v>4</v>
      </c>
      <c r="C63" s="341" t="s">
        <v>11536</v>
      </c>
    </row>
    <row r="64" spans="1:3" ht="60">
      <c r="A64" s="340" t="s">
        <v>11532</v>
      </c>
      <c r="B64" s="341">
        <v>5</v>
      </c>
      <c r="C64" s="341" t="s">
        <v>11537</v>
      </c>
    </row>
    <row r="65" spans="1:3" ht="45">
      <c r="A65" s="340" t="s">
        <v>11532</v>
      </c>
      <c r="B65" s="341">
        <v>6</v>
      </c>
      <c r="C65" s="341" t="s">
        <v>11538</v>
      </c>
    </row>
    <row r="66" spans="1:3" ht="30">
      <c r="A66" s="340" t="s">
        <v>11532</v>
      </c>
      <c r="B66" s="341">
        <v>7</v>
      </c>
      <c r="C66" s="341" t="s">
        <v>11539</v>
      </c>
    </row>
    <row r="67" spans="1:3" ht="30">
      <c r="A67" s="340" t="s">
        <v>11532</v>
      </c>
      <c r="B67" s="341">
        <v>8</v>
      </c>
      <c r="C67" s="341" t="s">
        <v>11540</v>
      </c>
    </row>
    <row r="68" spans="1:3" ht="30">
      <c r="A68" s="340" t="s">
        <v>11532</v>
      </c>
      <c r="B68" s="341">
        <v>9</v>
      </c>
      <c r="C68" s="341" t="s">
        <v>11541</v>
      </c>
    </row>
    <row r="69" spans="1:3" ht="60">
      <c r="A69" s="340" t="s">
        <v>11532</v>
      </c>
      <c r="B69" s="341">
        <v>10</v>
      </c>
      <c r="C69" s="341" t="s">
        <v>11542</v>
      </c>
    </row>
    <row r="70" spans="1:3" ht="45">
      <c r="A70" s="340" t="s">
        <v>11532</v>
      </c>
      <c r="B70" s="341">
        <v>13</v>
      </c>
      <c r="C70" s="341" t="s">
        <v>11543</v>
      </c>
    </row>
    <row r="71" spans="1:3" ht="30">
      <c r="A71" s="340" t="s">
        <v>11532</v>
      </c>
      <c r="B71" s="341">
        <v>14</v>
      </c>
      <c r="C71" s="341" t="s">
        <v>11544</v>
      </c>
    </row>
    <row r="72" spans="1:3">
      <c r="A72" s="340" t="s">
        <v>11532</v>
      </c>
      <c r="B72" s="341">
        <v>16</v>
      </c>
      <c r="C72" s="341" t="s">
        <v>11545</v>
      </c>
    </row>
    <row r="73" spans="1:3" ht="30">
      <c r="A73" s="340" t="s">
        <v>11532</v>
      </c>
      <c r="B73" s="341">
        <v>17</v>
      </c>
      <c r="C73" s="341" t="s">
        <v>11546</v>
      </c>
    </row>
    <row r="74" spans="1:3" ht="30">
      <c r="A74" s="340" t="s">
        <v>11532</v>
      </c>
      <c r="B74" s="341">
        <v>18</v>
      </c>
      <c r="C74" s="341" t="s">
        <v>11547</v>
      </c>
    </row>
    <row r="75" spans="1:3" ht="45">
      <c r="A75" s="340" t="s">
        <v>11532</v>
      </c>
      <c r="B75" s="341">
        <v>19</v>
      </c>
      <c r="C75" s="341" t="s">
        <v>11548</v>
      </c>
    </row>
    <row r="76" spans="1:3" ht="45">
      <c r="A76" s="340" t="s">
        <v>11532</v>
      </c>
      <c r="B76" s="341">
        <v>20</v>
      </c>
      <c r="C76" s="341" t="s">
        <v>11549</v>
      </c>
    </row>
    <row r="77" spans="1:3" ht="30">
      <c r="A77" s="340" t="s">
        <v>11532</v>
      </c>
      <c r="B77" s="341">
        <v>-77</v>
      </c>
      <c r="C77" s="341" t="s">
        <v>6502</v>
      </c>
    </row>
    <row r="78" spans="1:3" ht="30">
      <c r="A78" s="340" t="s">
        <v>11532</v>
      </c>
      <c r="B78" s="341">
        <v>-99</v>
      </c>
      <c r="C78" s="341" t="s">
        <v>8261</v>
      </c>
    </row>
    <row r="79" spans="1:3">
      <c r="A79" s="340" t="s">
        <v>8867</v>
      </c>
      <c r="B79" s="341">
        <v>0</v>
      </c>
      <c r="C79" s="341" t="s">
        <v>8868</v>
      </c>
    </row>
    <row r="80" spans="1:3">
      <c r="A80" s="340" t="s">
        <v>8867</v>
      </c>
      <c r="B80" s="341">
        <v>1</v>
      </c>
      <c r="C80" s="341" t="s">
        <v>8876</v>
      </c>
    </row>
    <row r="81" spans="1:3">
      <c r="A81" s="340" t="s">
        <v>8867</v>
      </c>
      <c r="B81" s="341">
        <v>2</v>
      </c>
      <c r="C81" s="341" t="s">
        <v>8884</v>
      </c>
    </row>
    <row r="82" spans="1:3" ht="75">
      <c r="A82" s="340" t="s">
        <v>8867</v>
      </c>
      <c r="B82" s="341">
        <v>3</v>
      </c>
      <c r="C82" s="341" t="s">
        <v>8892</v>
      </c>
    </row>
    <row r="83" spans="1:3" ht="75">
      <c r="A83" s="340" t="s">
        <v>8867</v>
      </c>
      <c r="B83" s="341">
        <v>4</v>
      </c>
      <c r="C83" s="341" t="s">
        <v>8900</v>
      </c>
    </row>
    <row r="84" spans="1:3" ht="75">
      <c r="A84" s="340" t="s">
        <v>8867</v>
      </c>
      <c r="B84" s="341">
        <v>5</v>
      </c>
      <c r="C84" s="341" t="s">
        <v>8908</v>
      </c>
    </row>
    <row r="85" spans="1:3" ht="30">
      <c r="A85" s="340" t="s">
        <v>8867</v>
      </c>
      <c r="B85" s="341">
        <v>6</v>
      </c>
      <c r="C85" s="341" t="s">
        <v>8916</v>
      </c>
    </row>
    <row r="86" spans="1:3" ht="30">
      <c r="A86" s="340" t="s">
        <v>8867</v>
      </c>
      <c r="B86" s="341">
        <v>7</v>
      </c>
      <c r="C86" s="341" t="s">
        <v>8923</v>
      </c>
    </row>
    <row r="87" spans="1:3" ht="60">
      <c r="A87" s="340" t="s">
        <v>8867</v>
      </c>
      <c r="B87" s="341">
        <v>8</v>
      </c>
      <c r="C87" s="341" t="s">
        <v>8931</v>
      </c>
    </row>
    <row r="88" spans="1:3" ht="30">
      <c r="A88" s="340" t="s">
        <v>8867</v>
      </c>
      <c r="B88" s="341">
        <v>9</v>
      </c>
      <c r="C88" s="341" t="s">
        <v>8939</v>
      </c>
    </row>
    <row r="89" spans="1:3" ht="30">
      <c r="A89" s="340" t="s">
        <v>8867</v>
      </c>
      <c r="B89" s="341">
        <v>10</v>
      </c>
      <c r="C89" s="341" t="s">
        <v>8946</v>
      </c>
    </row>
    <row r="90" spans="1:3" ht="45">
      <c r="A90" s="340" t="s">
        <v>8867</v>
      </c>
      <c r="B90" s="341">
        <v>11</v>
      </c>
      <c r="C90" s="341" t="s">
        <v>8948</v>
      </c>
    </row>
    <row r="91" spans="1:3" ht="105">
      <c r="A91" s="340" t="s">
        <v>8867</v>
      </c>
      <c r="B91" s="341">
        <v>12</v>
      </c>
      <c r="C91" s="341" t="s">
        <v>8950</v>
      </c>
    </row>
    <row r="92" spans="1:3" ht="30">
      <c r="A92" s="340" t="s">
        <v>8867</v>
      </c>
      <c r="B92" s="341">
        <v>-77</v>
      </c>
      <c r="C92" s="341" t="s">
        <v>6502</v>
      </c>
    </row>
    <row r="93" spans="1:3" ht="30">
      <c r="A93" s="340" t="s">
        <v>11550</v>
      </c>
      <c r="B93" s="341">
        <v>-98</v>
      </c>
      <c r="C93" s="341" t="s">
        <v>6666</v>
      </c>
    </row>
    <row r="94" spans="1:3" ht="30">
      <c r="A94" s="340" t="s">
        <v>11550</v>
      </c>
      <c r="B94" s="341">
        <v>1</v>
      </c>
      <c r="C94" s="341" t="s">
        <v>11551</v>
      </c>
    </row>
    <row r="95" spans="1:3" ht="45">
      <c r="A95" s="340" t="s">
        <v>11550</v>
      </c>
      <c r="B95" s="341">
        <v>2</v>
      </c>
      <c r="C95" s="341" t="s">
        <v>11552</v>
      </c>
    </row>
    <row r="96" spans="1:3" ht="60">
      <c r="A96" s="340" t="s">
        <v>11550</v>
      </c>
      <c r="B96" s="341">
        <v>10</v>
      </c>
      <c r="C96" s="341" t="s">
        <v>11553</v>
      </c>
    </row>
    <row r="97" spans="1:3" ht="30">
      <c r="A97" s="340" t="s">
        <v>11550</v>
      </c>
      <c r="B97" s="341">
        <v>11</v>
      </c>
      <c r="C97" s="341" t="s">
        <v>11554</v>
      </c>
    </row>
    <row r="98" spans="1:3" ht="90">
      <c r="A98" s="340" t="s">
        <v>11550</v>
      </c>
      <c r="B98" s="341">
        <v>12</v>
      </c>
      <c r="C98" s="341" t="s">
        <v>11555</v>
      </c>
    </row>
    <row r="99" spans="1:3" ht="105">
      <c r="A99" s="340" t="s">
        <v>11550</v>
      </c>
      <c r="B99" s="341">
        <v>3</v>
      </c>
      <c r="C99" s="341" t="s">
        <v>11556</v>
      </c>
    </row>
    <row r="100" spans="1:3" ht="75">
      <c r="A100" s="340" t="s">
        <v>11550</v>
      </c>
      <c r="B100" s="341">
        <v>4</v>
      </c>
      <c r="C100" s="341" t="s">
        <v>11557</v>
      </c>
    </row>
    <row r="101" spans="1:3" ht="60">
      <c r="A101" s="340" t="s">
        <v>11550</v>
      </c>
      <c r="B101" s="341">
        <v>5</v>
      </c>
      <c r="C101" s="341" t="s">
        <v>11558</v>
      </c>
    </row>
    <row r="102" spans="1:3" ht="45">
      <c r="A102" s="340" t="s">
        <v>11550</v>
      </c>
      <c r="B102" s="341">
        <v>6</v>
      </c>
      <c r="C102" s="341" t="s">
        <v>11559</v>
      </c>
    </row>
    <row r="103" spans="1:3" ht="45">
      <c r="A103" s="340" t="s">
        <v>11550</v>
      </c>
      <c r="B103" s="341">
        <v>13</v>
      </c>
      <c r="C103" s="341" t="s">
        <v>11560</v>
      </c>
    </row>
    <row r="104" spans="1:3" ht="45">
      <c r="A104" s="340" t="s">
        <v>11550</v>
      </c>
      <c r="B104" s="341">
        <v>7</v>
      </c>
      <c r="C104" s="341" t="s">
        <v>11561</v>
      </c>
    </row>
    <row r="105" spans="1:3" ht="30">
      <c r="A105" s="340" t="s">
        <v>11550</v>
      </c>
      <c r="B105" s="341">
        <v>8</v>
      </c>
      <c r="C105" s="341" t="s">
        <v>11562</v>
      </c>
    </row>
    <row r="106" spans="1:3" ht="60">
      <c r="A106" s="340" t="s">
        <v>11550</v>
      </c>
      <c r="B106" s="341">
        <v>9</v>
      </c>
      <c r="C106" s="341" t="s">
        <v>11563</v>
      </c>
    </row>
    <row r="107" spans="1:3" ht="30">
      <c r="A107" s="340" t="s">
        <v>11550</v>
      </c>
      <c r="B107" s="341">
        <v>-77</v>
      </c>
      <c r="C107" s="341" t="s">
        <v>6502</v>
      </c>
    </row>
    <row r="108" spans="1:3" ht="60">
      <c r="A108" s="340" t="s">
        <v>9350</v>
      </c>
      <c r="B108" s="341">
        <v>1</v>
      </c>
      <c r="C108" s="341" t="s">
        <v>9351</v>
      </c>
    </row>
    <row r="109" spans="1:3" ht="90">
      <c r="A109" s="340" t="s">
        <v>9350</v>
      </c>
      <c r="B109" s="341">
        <v>2</v>
      </c>
      <c r="C109" s="341" t="s">
        <v>9359</v>
      </c>
    </row>
    <row r="110" spans="1:3" ht="75">
      <c r="A110" s="340" t="s">
        <v>9350</v>
      </c>
      <c r="B110" s="341">
        <v>3</v>
      </c>
      <c r="C110" s="341" t="s">
        <v>9367</v>
      </c>
    </row>
    <row r="111" spans="1:3" ht="30">
      <c r="A111" s="340" t="s">
        <v>9350</v>
      </c>
      <c r="B111" s="341">
        <v>4</v>
      </c>
      <c r="C111" s="341" t="s">
        <v>9375</v>
      </c>
    </row>
    <row r="112" spans="1:3" ht="60">
      <c r="A112" s="340" t="s">
        <v>9350</v>
      </c>
      <c r="B112" s="341">
        <v>5</v>
      </c>
      <c r="C112" s="341" t="s">
        <v>9383</v>
      </c>
    </row>
    <row r="113" spans="1:3" ht="60">
      <c r="A113" s="340" t="s">
        <v>9350</v>
      </c>
      <c r="B113" s="341">
        <v>6</v>
      </c>
      <c r="C113" s="341" t="s">
        <v>9391</v>
      </c>
    </row>
    <row r="114" spans="1:3" ht="30">
      <c r="A114" s="340" t="s">
        <v>9350</v>
      </c>
      <c r="B114" s="341">
        <v>7</v>
      </c>
      <c r="C114" s="341" t="s">
        <v>9018</v>
      </c>
    </row>
    <row r="115" spans="1:3" ht="45">
      <c r="A115" s="340" t="s">
        <v>9350</v>
      </c>
      <c r="B115" s="341">
        <v>8</v>
      </c>
      <c r="C115" s="341" t="s">
        <v>9026</v>
      </c>
    </row>
    <row r="116" spans="1:3" ht="45">
      <c r="A116" s="340" t="s">
        <v>9350</v>
      </c>
      <c r="B116" s="341">
        <v>9</v>
      </c>
      <c r="C116" s="341" t="s">
        <v>9034</v>
      </c>
    </row>
    <row r="117" spans="1:3" ht="45">
      <c r="A117" s="340" t="s">
        <v>9350</v>
      </c>
      <c r="B117" s="341">
        <v>10</v>
      </c>
      <c r="C117" s="341" t="s">
        <v>9412</v>
      </c>
    </row>
    <row r="118" spans="1:3" ht="30">
      <c r="A118" s="340" t="s">
        <v>9350</v>
      </c>
      <c r="B118" s="341">
        <v>11</v>
      </c>
      <c r="C118" s="341" t="s">
        <v>9420</v>
      </c>
    </row>
    <row r="119" spans="1:3" ht="90">
      <c r="A119" s="340" t="s">
        <v>9350</v>
      </c>
      <c r="B119" s="341">
        <v>12</v>
      </c>
      <c r="C119" s="341" t="s">
        <v>9428</v>
      </c>
    </row>
    <row r="120" spans="1:3" ht="45">
      <c r="A120" s="340" t="s">
        <v>9350</v>
      </c>
      <c r="B120" s="341">
        <v>13</v>
      </c>
      <c r="C120" s="341" t="s">
        <v>9435</v>
      </c>
    </row>
    <row r="121" spans="1:3" ht="75">
      <c r="A121" s="340" t="s">
        <v>9350</v>
      </c>
      <c r="B121" s="341">
        <v>14</v>
      </c>
      <c r="C121" s="341" t="s">
        <v>9443</v>
      </c>
    </row>
    <row r="122" spans="1:3" ht="30">
      <c r="A122" s="340" t="s">
        <v>9350</v>
      </c>
      <c r="B122" s="341">
        <v>-77</v>
      </c>
      <c r="C122" s="341" t="s">
        <v>6502</v>
      </c>
    </row>
    <row r="123" spans="1:3" ht="30">
      <c r="A123" s="340" t="s">
        <v>9350</v>
      </c>
      <c r="B123" s="341">
        <v>-99</v>
      </c>
      <c r="C123" s="341" t="s">
        <v>7130</v>
      </c>
    </row>
    <row r="124" spans="1:3" ht="45">
      <c r="A124" s="340" t="s">
        <v>7613</v>
      </c>
      <c r="B124" s="341">
        <v>1</v>
      </c>
      <c r="C124" s="341" t="s">
        <v>7614</v>
      </c>
    </row>
    <row r="125" spans="1:3" ht="30">
      <c r="A125" s="340" t="s">
        <v>7613</v>
      </c>
      <c r="B125" s="341">
        <v>2</v>
      </c>
      <c r="C125" s="341" t="s">
        <v>7622</v>
      </c>
    </row>
    <row r="126" spans="1:3" ht="30">
      <c r="A126" s="340" t="s">
        <v>7613</v>
      </c>
      <c r="B126" s="341">
        <v>3</v>
      </c>
      <c r="C126" s="341" t="s">
        <v>7630</v>
      </c>
    </row>
    <row r="127" spans="1:3" ht="75">
      <c r="A127" s="340" t="s">
        <v>7613</v>
      </c>
      <c r="B127" s="341">
        <v>4</v>
      </c>
      <c r="C127" s="341" t="s">
        <v>7637</v>
      </c>
    </row>
    <row r="128" spans="1:3" ht="105">
      <c r="A128" s="340" t="s">
        <v>7613</v>
      </c>
      <c r="B128" s="341">
        <v>5</v>
      </c>
      <c r="C128" s="341" t="s">
        <v>7645</v>
      </c>
    </row>
    <row r="129" spans="1:3" ht="30">
      <c r="A129" s="340" t="s">
        <v>7613</v>
      </c>
      <c r="B129" s="341">
        <v>6</v>
      </c>
      <c r="C129" s="341" t="s">
        <v>7652</v>
      </c>
    </row>
    <row r="130" spans="1:3" ht="105">
      <c r="A130" s="340" t="s">
        <v>7613</v>
      </c>
      <c r="B130" s="341">
        <v>7</v>
      </c>
      <c r="C130" s="341" t="s">
        <v>7659</v>
      </c>
    </row>
    <row r="131" spans="1:3" ht="45">
      <c r="A131" s="340" t="s">
        <v>7613</v>
      </c>
      <c r="B131" s="341">
        <v>8</v>
      </c>
      <c r="C131" s="341" t="s">
        <v>7667</v>
      </c>
    </row>
    <row r="132" spans="1:3" ht="75">
      <c r="A132" s="340" t="s">
        <v>7613</v>
      </c>
      <c r="B132" s="341">
        <v>9</v>
      </c>
      <c r="C132" s="341" t="s">
        <v>7675</v>
      </c>
    </row>
    <row r="133" spans="1:3" ht="60">
      <c r="A133" s="340" t="s">
        <v>7613</v>
      </c>
      <c r="B133" s="341">
        <v>10</v>
      </c>
      <c r="C133" s="341" t="s">
        <v>7683</v>
      </c>
    </row>
    <row r="134" spans="1:3" ht="60">
      <c r="A134" s="340" t="s">
        <v>7613</v>
      </c>
      <c r="B134" s="341">
        <v>11</v>
      </c>
      <c r="C134" s="341" t="s">
        <v>7691</v>
      </c>
    </row>
    <row r="135" spans="1:3" ht="30">
      <c r="A135" s="340" t="s">
        <v>7613</v>
      </c>
      <c r="B135" s="341">
        <v>12</v>
      </c>
      <c r="C135" s="341" t="s">
        <v>7699</v>
      </c>
    </row>
    <row r="136" spans="1:3" ht="75">
      <c r="A136" s="340" t="s">
        <v>7613</v>
      </c>
      <c r="B136" s="341">
        <v>13</v>
      </c>
      <c r="C136" s="341" t="s">
        <v>7707</v>
      </c>
    </row>
    <row r="137" spans="1:3" ht="75">
      <c r="A137" s="340" t="s">
        <v>7613</v>
      </c>
      <c r="B137" s="341">
        <v>14</v>
      </c>
      <c r="C137" s="341" t="s">
        <v>7715</v>
      </c>
    </row>
    <row r="138" spans="1:3" ht="90">
      <c r="A138" s="340" t="s">
        <v>7613</v>
      </c>
      <c r="B138" s="341">
        <v>15</v>
      </c>
      <c r="C138" s="341" t="s">
        <v>7723</v>
      </c>
    </row>
    <row r="139" spans="1:3">
      <c r="A139" s="340" t="s">
        <v>7613</v>
      </c>
      <c r="B139" s="341">
        <v>16</v>
      </c>
      <c r="C139" s="341" t="s">
        <v>7730</v>
      </c>
    </row>
    <row r="140" spans="1:3" ht="60">
      <c r="A140" s="340" t="s">
        <v>7613</v>
      </c>
      <c r="B140" s="341">
        <v>17</v>
      </c>
      <c r="C140" s="341" t="s">
        <v>7737</v>
      </c>
    </row>
    <row r="141" spans="1:3" ht="60">
      <c r="A141" s="340" t="s">
        <v>7613</v>
      </c>
      <c r="B141" s="341">
        <v>18</v>
      </c>
      <c r="C141" s="341" t="s">
        <v>7745</v>
      </c>
    </row>
    <row r="142" spans="1:3" ht="105">
      <c r="A142" s="340" t="s">
        <v>7613</v>
      </c>
      <c r="B142" s="341">
        <v>19</v>
      </c>
      <c r="C142" s="341" t="s">
        <v>7753</v>
      </c>
    </row>
    <row r="143" spans="1:3" ht="180">
      <c r="A143" s="340" t="s">
        <v>7613</v>
      </c>
      <c r="B143" s="341">
        <v>20</v>
      </c>
      <c r="C143" s="341" t="s">
        <v>7761</v>
      </c>
    </row>
    <row r="144" spans="1:3" ht="75">
      <c r="A144" s="340" t="s">
        <v>7613</v>
      </c>
      <c r="B144" s="341">
        <v>21</v>
      </c>
      <c r="C144" s="341" t="s">
        <v>7769</v>
      </c>
    </row>
    <row r="145" spans="1:3" ht="45">
      <c r="A145" s="340" t="s">
        <v>7613</v>
      </c>
      <c r="B145" s="341">
        <v>-77</v>
      </c>
      <c r="C145" s="341" t="s">
        <v>7777</v>
      </c>
    </row>
    <row r="146" spans="1:3" ht="30">
      <c r="A146" s="340" t="s">
        <v>8954</v>
      </c>
      <c r="B146" s="341">
        <v>1</v>
      </c>
      <c r="C146" s="341" t="s">
        <v>8955</v>
      </c>
    </row>
    <row r="147" spans="1:3" ht="75">
      <c r="A147" s="340" t="s">
        <v>8954</v>
      </c>
      <c r="B147" s="341">
        <v>2</v>
      </c>
      <c r="C147" s="341" t="s">
        <v>8962</v>
      </c>
    </row>
    <row r="148" spans="1:3" ht="30">
      <c r="A148" s="340" t="s">
        <v>8954</v>
      </c>
      <c r="B148" s="341">
        <v>3</v>
      </c>
      <c r="C148" s="341" t="s">
        <v>8970</v>
      </c>
    </row>
    <row r="149" spans="1:3" ht="45">
      <c r="A149" s="340" t="s">
        <v>8954</v>
      </c>
      <c r="B149" s="341">
        <v>4</v>
      </c>
      <c r="C149" s="341" t="s">
        <v>8978</v>
      </c>
    </row>
    <row r="150" spans="1:3" ht="75">
      <c r="A150" s="340" t="s">
        <v>8954</v>
      </c>
      <c r="B150" s="341">
        <v>5</v>
      </c>
      <c r="C150" s="341" t="s">
        <v>8986</v>
      </c>
    </row>
    <row r="151" spans="1:3" ht="105">
      <c r="A151" s="340" t="s">
        <v>8954</v>
      </c>
      <c r="B151" s="341">
        <v>6</v>
      </c>
      <c r="C151" s="341" t="s">
        <v>8994</v>
      </c>
    </row>
    <row r="152" spans="1:3" ht="60">
      <c r="A152" s="340" t="s">
        <v>8954</v>
      </c>
      <c r="B152" s="341">
        <v>7</v>
      </c>
      <c r="C152" s="341" t="s">
        <v>9002</v>
      </c>
    </row>
    <row r="153" spans="1:3" ht="45">
      <c r="A153" s="340" t="s">
        <v>8954</v>
      </c>
      <c r="B153" s="341">
        <v>8</v>
      </c>
      <c r="C153" s="341" t="s">
        <v>9010</v>
      </c>
    </row>
    <row r="154" spans="1:3" ht="30">
      <c r="A154" s="340" t="s">
        <v>8954</v>
      </c>
      <c r="B154" s="341">
        <v>9</v>
      </c>
      <c r="C154" s="341" t="s">
        <v>9018</v>
      </c>
    </row>
    <row r="155" spans="1:3" ht="45">
      <c r="A155" s="340" t="s">
        <v>8954</v>
      </c>
      <c r="B155" s="341">
        <v>10</v>
      </c>
      <c r="C155" s="341" t="s">
        <v>9026</v>
      </c>
    </row>
    <row r="156" spans="1:3" ht="45">
      <c r="A156" s="340" t="s">
        <v>8954</v>
      </c>
      <c r="B156" s="341">
        <v>11</v>
      </c>
      <c r="C156" s="341" t="s">
        <v>9034</v>
      </c>
    </row>
    <row r="157" spans="1:3" ht="30">
      <c r="A157" s="340" t="s">
        <v>8954</v>
      </c>
      <c r="B157" s="341">
        <v>-77</v>
      </c>
      <c r="C157" s="341" t="s">
        <v>9042</v>
      </c>
    </row>
    <row r="158" spans="1:3" ht="30">
      <c r="A158" s="340" t="s">
        <v>8954</v>
      </c>
      <c r="B158" s="341">
        <v>-99</v>
      </c>
      <c r="C158" s="341" t="s">
        <v>8261</v>
      </c>
    </row>
    <row r="159" spans="1:3" ht="30">
      <c r="A159" s="340" t="s">
        <v>9049</v>
      </c>
      <c r="B159" s="341">
        <v>1</v>
      </c>
      <c r="C159" s="341" t="s">
        <v>8955</v>
      </c>
    </row>
    <row r="160" spans="1:3" ht="75">
      <c r="A160" s="340" t="s">
        <v>9049</v>
      </c>
      <c r="B160" s="341">
        <v>2</v>
      </c>
      <c r="C160" s="341" t="s">
        <v>8962</v>
      </c>
    </row>
    <row r="161" spans="1:3" ht="30">
      <c r="A161" s="340" t="s">
        <v>9049</v>
      </c>
      <c r="B161" s="341">
        <v>3</v>
      </c>
      <c r="C161" s="341" t="s">
        <v>9056</v>
      </c>
    </row>
    <row r="162" spans="1:3" ht="75">
      <c r="A162" s="340" t="s">
        <v>9049</v>
      </c>
      <c r="B162" s="341">
        <v>4</v>
      </c>
      <c r="C162" s="341" t="s">
        <v>9063</v>
      </c>
    </row>
    <row r="163" spans="1:3" ht="75">
      <c r="A163" s="340" t="s">
        <v>9049</v>
      </c>
      <c r="B163" s="341">
        <v>5</v>
      </c>
      <c r="C163" s="341" t="s">
        <v>9071</v>
      </c>
    </row>
    <row r="164" spans="1:3" ht="105">
      <c r="A164" s="340" t="s">
        <v>9049</v>
      </c>
      <c r="B164" s="341">
        <v>6</v>
      </c>
      <c r="C164" s="341" t="s">
        <v>9075</v>
      </c>
    </row>
    <row r="165" spans="1:3" ht="45">
      <c r="A165" s="340" t="s">
        <v>9049</v>
      </c>
      <c r="B165" s="341">
        <v>7</v>
      </c>
      <c r="C165" s="341" t="s">
        <v>9080</v>
      </c>
    </row>
    <row r="166" spans="1:3" ht="30">
      <c r="A166" s="340" t="s">
        <v>9049</v>
      </c>
      <c r="B166" s="341">
        <v>8</v>
      </c>
      <c r="C166" s="341" t="s">
        <v>9086</v>
      </c>
    </row>
    <row r="167" spans="1:3" ht="45">
      <c r="A167" s="340" t="s">
        <v>9049</v>
      </c>
      <c r="B167" s="341">
        <v>9</v>
      </c>
      <c r="C167" s="341" t="s">
        <v>9092</v>
      </c>
    </row>
    <row r="168" spans="1:3" ht="45">
      <c r="A168" s="340" t="s">
        <v>9049</v>
      </c>
      <c r="B168" s="341">
        <v>10</v>
      </c>
      <c r="C168" s="341" t="s">
        <v>9098</v>
      </c>
    </row>
    <row r="169" spans="1:3" ht="45">
      <c r="A169" s="340" t="s">
        <v>9049</v>
      </c>
      <c r="B169" s="341">
        <v>11</v>
      </c>
      <c r="C169" s="341" t="s">
        <v>9105</v>
      </c>
    </row>
    <row r="170" spans="1:3" ht="30">
      <c r="A170" s="340" t="s">
        <v>9049</v>
      </c>
      <c r="B170" s="341">
        <v>12</v>
      </c>
      <c r="C170" s="341" t="s">
        <v>9111</v>
      </c>
    </row>
    <row r="171" spans="1:3" ht="30">
      <c r="A171" s="340" t="s">
        <v>9049</v>
      </c>
      <c r="B171" s="341">
        <v>-77</v>
      </c>
      <c r="C171" s="341" t="s">
        <v>6502</v>
      </c>
    </row>
    <row r="172" spans="1:3" ht="30">
      <c r="A172" s="340" t="s">
        <v>9049</v>
      </c>
      <c r="B172" s="341">
        <v>-99</v>
      </c>
      <c r="C172" s="341" t="s">
        <v>8261</v>
      </c>
    </row>
    <row r="173" spans="1:3" ht="30">
      <c r="A173" s="340" t="s">
        <v>11564</v>
      </c>
      <c r="B173" s="341">
        <v>1</v>
      </c>
      <c r="C173" s="341" t="s">
        <v>11565</v>
      </c>
    </row>
    <row r="174" spans="1:3" ht="30">
      <c r="A174" s="340" t="s">
        <v>11564</v>
      </c>
      <c r="B174" s="341">
        <v>2</v>
      </c>
      <c r="C174" s="341" t="s">
        <v>11566</v>
      </c>
    </row>
    <row r="175" spans="1:3" ht="30">
      <c r="A175" s="340" t="s">
        <v>11564</v>
      </c>
      <c r="B175" s="341">
        <v>3</v>
      </c>
      <c r="C175" s="341" t="s">
        <v>11567</v>
      </c>
    </row>
    <row r="176" spans="1:3" ht="45">
      <c r="A176" s="340" t="s">
        <v>11564</v>
      </c>
      <c r="B176" s="341">
        <v>4</v>
      </c>
      <c r="C176" s="341" t="s">
        <v>11568</v>
      </c>
    </row>
    <row r="177" spans="1:3" ht="30">
      <c r="A177" s="340" t="s">
        <v>11564</v>
      </c>
      <c r="B177" s="341">
        <v>5</v>
      </c>
      <c r="C177" s="341" t="s">
        <v>11569</v>
      </c>
    </row>
    <row r="178" spans="1:3" ht="45">
      <c r="A178" s="340" t="s">
        <v>11564</v>
      </c>
      <c r="B178" s="341">
        <v>6</v>
      </c>
      <c r="C178" s="341" t="s">
        <v>11570</v>
      </c>
    </row>
    <row r="179" spans="1:3" ht="60">
      <c r="A179" s="340" t="s">
        <v>11564</v>
      </c>
      <c r="B179" s="341">
        <v>7</v>
      </c>
      <c r="C179" s="341" t="s">
        <v>11571</v>
      </c>
    </row>
    <row r="180" spans="1:3" ht="30">
      <c r="A180" s="340" t="s">
        <v>11564</v>
      </c>
      <c r="B180" s="341">
        <v>8</v>
      </c>
      <c r="C180" s="341" t="s">
        <v>11572</v>
      </c>
    </row>
    <row r="181" spans="1:3" ht="30">
      <c r="A181" s="340" t="s">
        <v>11564</v>
      </c>
      <c r="B181" s="341">
        <v>9</v>
      </c>
      <c r="C181" s="341" t="s">
        <v>11573</v>
      </c>
    </row>
    <row r="182" spans="1:3" ht="30">
      <c r="A182" s="340" t="s">
        <v>11564</v>
      </c>
      <c r="B182" s="341">
        <v>10</v>
      </c>
      <c r="C182" s="341" t="s">
        <v>11574</v>
      </c>
    </row>
    <row r="183" spans="1:3" ht="75">
      <c r="A183" s="340" t="s">
        <v>11564</v>
      </c>
      <c r="B183" s="341">
        <v>11</v>
      </c>
      <c r="C183" s="341" t="s">
        <v>11575</v>
      </c>
    </row>
    <row r="184" spans="1:3" ht="30">
      <c r="A184" s="340" t="s">
        <v>11564</v>
      </c>
      <c r="B184" s="341">
        <v>13</v>
      </c>
      <c r="C184" s="341" t="s">
        <v>11576</v>
      </c>
    </row>
    <row r="185" spans="1:3" ht="30">
      <c r="A185" s="340" t="s">
        <v>11564</v>
      </c>
      <c r="B185" s="341">
        <v>12</v>
      </c>
      <c r="C185" s="341" t="s">
        <v>11577</v>
      </c>
    </row>
    <row r="186" spans="1:3" ht="30">
      <c r="A186" s="340" t="s">
        <v>11564</v>
      </c>
      <c r="B186" s="341">
        <v>-77</v>
      </c>
      <c r="C186" s="341" t="s">
        <v>6502</v>
      </c>
    </row>
    <row r="187" spans="1:3" ht="30">
      <c r="A187" s="340" t="s">
        <v>11564</v>
      </c>
      <c r="B187" s="341">
        <v>-99</v>
      </c>
      <c r="C187" s="341" t="s">
        <v>8261</v>
      </c>
    </row>
    <row r="188" spans="1:3" ht="30">
      <c r="A188" s="340" t="s">
        <v>11564</v>
      </c>
      <c r="B188" s="341">
        <v>-98</v>
      </c>
      <c r="C188" s="341" t="s">
        <v>9344</v>
      </c>
    </row>
    <row r="189" spans="1:3" ht="45">
      <c r="A189" s="340" t="s">
        <v>11578</v>
      </c>
      <c r="B189" s="341">
        <v>1</v>
      </c>
      <c r="C189" s="341" t="s">
        <v>11579</v>
      </c>
    </row>
    <row r="190" spans="1:3" ht="45">
      <c r="A190" s="340" t="s">
        <v>11578</v>
      </c>
      <c r="B190" s="341">
        <v>2</v>
      </c>
      <c r="C190" s="341" t="s">
        <v>11565</v>
      </c>
    </row>
    <row r="191" spans="1:3" ht="45">
      <c r="A191" s="340" t="s">
        <v>11578</v>
      </c>
      <c r="B191" s="341">
        <v>3</v>
      </c>
      <c r="C191" s="341" t="s">
        <v>11580</v>
      </c>
    </row>
    <row r="192" spans="1:3" ht="45">
      <c r="A192" s="340" t="s">
        <v>11578</v>
      </c>
      <c r="B192" s="341">
        <v>4</v>
      </c>
      <c r="C192" s="341" t="s">
        <v>11574</v>
      </c>
    </row>
    <row r="193" spans="1:3" ht="45">
      <c r="A193" s="340" t="s">
        <v>11578</v>
      </c>
      <c r="B193" s="341">
        <v>5</v>
      </c>
      <c r="C193" s="341" t="s">
        <v>11581</v>
      </c>
    </row>
    <row r="194" spans="1:3" ht="45">
      <c r="A194" s="340" t="s">
        <v>11578</v>
      </c>
      <c r="B194" s="341">
        <v>6</v>
      </c>
      <c r="C194" s="341" t="s">
        <v>11582</v>
      </c>
    </row>
    <row r="195" spans="1:3" ht="45">
      <c r="A195" s="340" t="s">
        <v>11578</v>
      </c>
      <c r="B195" s="341">
        <v>7</v>
      </c>
      <c r="C195" s="341" t="s">
        <v>11583</v>
      </c>
    </row>
    <row r="196" spans="1:3" ht="45">
      <c r="A196" s="340" t="s">
        <v>11578</v>
      </c>
      <c r="B196" s="341">
        <v>8</v>
      </c>
      <c r="C196" s="341" t="s">
        <v>11584</v>
      </c>
    </row>
    <row r="197" spans="1:3" ht="60">
      <c r="A197" s="340" t="s">
        <v>11578</v>
      </c>
      <c r="B197" s="341">
        <v>9</v>
      </c>
      <c r="C197" s="341" t="s">
        <v>11585</v>
      </c>
    </row>
    <row r="198" spans="1:3" ht="45">
      <c r="A198" s="340" t="s">
        <v>11578</v>
      </c>
      <c r="B198" s="341">
        <v>10</v>
      </c>
      <c r="C198" s="341" t="s">
        <v>11573</v>
      </c>
    </row>
    <row r="199" spans="1:3" ht="45">
      <c r="A199" s="340" t="s">
        <v>11578</v>
      </c>
      <c r="B199" s="341">
        <v>11</v>
      </c>
      <c r="C199" s="341" t="s">
        <v>11586</v>
      </c>
    </row>
    <row r="200" spans="1:3" ht="45">
      <c r="A200" s="340" t="s">
        <v>11578</v>
      </c>
      <c r="B200" s="341">
        <v>12</v>
      </c>
      <c r="C200" s="341" t="s">
        <v>11587</v>
      </c>
    </row>
    <row r="201" spans="1:3" ht="45">
      <c r="A201" s="340" t="s">
        <v>11578</v>
      </c>
      <c r="B201" s="341">
        <v>13</v>
      </c>
      <c r="C201" s="341" t="s">
        <v>11588</v>
      </c>
    </row>
    <row r="202" spans="1:3" ht="45">
      <c r="A202" s="340" t="s">
        <v>11578</v>
      </c>
      <c r="B202" s="341">
        <v>14</v>
      </c>
      <c r="C202" s="341" t="s">
        <v>11589</v>
      </c>
    </row>
    <row r="203" spans="1:3" ht="45">
      <c r="A203" s="340" t="s">
        <v>11578</v>
      </c>
      <c r="B203" s="341">
        <v>15</v>
      </c>
      <c r="C203" s="341" t="s">
        <v>11590</v>
      </c>
    </row>
    <row r="204" spans="1:3" ht="45">
      <c r="A204" s="340" t="s">
        <v>11578</v>
      </c>
      <c r="B204" s="341">
        <v>16</v>
      </c>
      <c r="C204" s="341" t="s">
        <v>11591</v>
      </c>
    </row>
    <row r="205" spans="1:3" ht="45">
      <c r="A205" s="340" t="s">
        <v>11578</v>
      </c>
      <c r="B205" s="341">
        <v>17</v>
      </c>
      <c r="C205" s="341" t="s">
        <v>11569</v>
      </c>
    </row>
    <row r="206" spans="1:3" ht="90">
      <c r="A206" s="340" t="s">
        <v>11578</v>
      </c>
      <c r="B206" s="341">
        <v>-77</v>
      </c>
      <c r="C206" s="341" t="s">
        <v>11592</v>
      </c>
    </row>
    <row r="207" spans="1:3" ht="45">
      <c r="A207" s="340" t="s">
        <v>11578</v>
      </c>
      <c r="B207" s="341">
        <v>-99</v>
      </c>
      <c r="C207" s="341" t="s">
        <v>7130</v>
      </c>
    </row>
    <row r="208" spans="1:3" ht="60">
      <c r="A208" s="340" t="s">
        <v>10897</v>
      </c>
      <c r="B208" s="341">
        <v>18</v>
      </c>
      <c r="C208" s="341" t="s">
        <v>10898</v>
      </c>
    </row>
    <row r="209" spans="1:3" ht="60">
      <c r="A209" s="340" t="s">
        <v>10897</v>
      </c>
      <c r="B209" s="341">
        <v>1</v>
      </c>
      <c r="C209" s="341" t="s">
        <v>10902</v>
      </c>
    </row>
    <row r="210" spans="1:3" ht="60">
      <c r="A210" s="340" t="s">
        <v>10897</v>
      </c>
      <c r="B210" s="341">
        <v>2</v>
      </c>
      <c r="C210" s="341" t="s">
        <v>10910</v>
      </c>
    </row>
    <row r="211" spans="1:3" ht="30">
      <c r="A211" s="340" t="s">
        <v>10897</v>
      </c>
      <c r="B211" s="341">
        <v>3</v>
      </c>
      <c r="C211" s="341" t="s">
        <v>10918</v>
      </c>
    </row>
    <row r="212" spans="1:3" ht="60">
      <c r="A212" s="340" t="s">
        <v>10897</v>
      </c>
      <c r="B212" s="341">
        <v>4</v>
      </c>
      <c r="C212" s="341" t="s">
        <v>10926</v>
      </c>
    </row>
    <row r="213" spans="1:3" ht="30">
      <c r="A213" s="340" t="s">
        <v>10897</v>
      </c>
      <c r="B213" s="341">
        <v>5</v>
      </c>
      <c r="C213" s="341" t="s">
        <v>10934</v>
      </c>
    </row>
    <row r="214" spans="1:3" ht="30">
      <c r="A214" s="340" t="s">
        <v>10897</v>
      </c>
      <c r="B214" s="341">
        <v>6</v>
      </c>
      <c r="C214" s="341" t="s">
        <v>10942</v>
      </c>
    </row>
    <row r="215" spans="1:3" ht="60">
      <c r="A215" s="340" t="s">
        <v>10897</v>
      </c>
      <c r="B215" s="341">
        <v>7</v>
      </c>
      <c r="C215" s="341" t="s">
        <v>10950</v>
      </c>
    </row>
    <row r="216" spans="1:3" ht="30">
      <c r="A216" s="340" t="s">
        <v>10897</v>
      </c>
      <c r="B216" s="341">
        <v>8</v>
      </c>
      <c r="C216" s="341" t="s">
        <v>10958</v>
      </c>
    </row>
    <row r="217" spans="1:3" ht="45">
      <c r="A217" s="340" t="s">
        <v>10897</v>
      </c>
      <c r="B217" s="341">
        <v>9</v>
      </c>
      <c r="C217" s="341" t="s">
        <v>10966</v>
      </c>
    </row>
    <row r="218" spans="1:3" ht="75">
      <c r="A218" s="340" t="s">
        <v>10897</v>
      </c>
      <c r="B218" s="341">
        <v>10</v>
      </c>
      <c r="C218" s="341" t="s">
        <v>10974</v>
      </c>
    </row>
    <row r="219" spans="1:3" ht="90">
      <c r="A219" s="340" t="s">
        <v>10897</v>
      </c>
      <c r="B219" s="341">
        <v>11</v>
      </c>
      <c r="C219" s="341" t="s">
        <v>10982</v>
      </c>
    </row>
    <row r="220" spans="1:3" ht="30">
      <c r="A220" s="340" t="s">
        <v>10897</v>
      </c>
      <c r="B220" s="341">
        <v>12</v>
      </c>
      <c r="C220" s="341" t="s">
        <v>10990</v>
      </c>
    </row>
    <row r="221" spans="1:3" ht="45">
      <c r="A221" s="340" t="s">
        <v>10897</v>
      </c>
      <c r="B221" s="341">
        <v>13</v>
      </c>
      <c r="C221" s="341" t="s">
        <v>10997</v>
      </c>
    </row>
    <row r="222" spans="1:3" ht="30">
      <c r="A222" s="340" t="s">
        <v>10897</v>
      </c>
      <c r="B222" s="341">
        <v>14</v>
      </c>
      <c r="C222" s="341" t="s">
        <v>11004</v>
      </c>
    </row>
    <row r="223" spans="1:3" ht="45">
      <c r="A223" s="340" t="s">
        <v>10897</v>
      </c>
      <c r="B223" s="341">
        <v>15</v>
      </c>
      <c r="C223" s="341" t="s">
        <v>11012</v>
      </c>
    </row>
    <row r="224" spans="1:3" ht="30">
      <c r="A224" s="340" t="s">
        <v>10897</v>
      </c>
      <c r="B224" s="341">
        <v>16</v>
      </c>
      <c r="C224" s="341" t="s">
        <v>11019</v>
      </c>
    </row>
    <row r="225" spans="1:3" ht="45">
      <c r="A225" s="340" t="s">
        <v>10897</v>
      </c>
      <c r="B225" s="341">
        <v>17</v>
      </c>
      <c r="C225" s="341" t="s">
        <v>11025</v>
      </c>
    </row>
    <row r="226" spans="1:3" ht="60">
      <c r="A226" s="340" t="s">
        <v>10897</v>
      </c>
      <c r="B226" s="341">
        <v>19</v>
      </c>
      <c r="C226" s="341" t="s">
        <v>10905</v>
      </c>
    </row>
    <row r="227" spans="1:3" ht="150">
      <c r="A227" s="340" t="s">
        <v>10897</v>
      </c>
      <c r="B227" s="341">
        <v>20</v>
      </c>
      <c r="C227" s="341" t="s">
        <v>10913</v>
      </c>
    </row>
    <row r="228" spans="1:3" ht="45">
      <c r="A228" s="340" t="s">
        <v>10897</v>
      </c>
      <c r="B228" s="341">
        <v>21</v>
      </c>
      <c r="C228" s="341" t="s">
        <v>11038</v>
      </c>
    </row>
    <row r="229" spans="1:3" ht="30">
      <c r="A229" s="340" t="s">
        <v>10897</v>
      </c>
      <c r="B229" s="341">
        <v>0</v>
      </c>
      <c r="C229" s="341" t="s">
        <v>6666</v>
      </c>
    </row>
    <row r="230" spans="1:3" ht="30">
      <c r="A230" s="340" t="s">
        <v>10897</v>
      </c>
      <c r="B230" s="341">
        <v>-77</v>
      </c>
      <c r="C230" s="341" t="s">
        <v>6502</v>
      </c>
    </row>
    <row r="231" spans="1:3">
      <c r="A231" s="340" t="s">
        <v>11593</v>
      </c>
      <c r="B231" s="341">
        <v>1</v>
      </c>
      <c r="C231" s="341" t="s">
        <v>7465</v>
      </c>
    </row>
    <row r="232" spans="1:3" ht="30">
      <c r="A232" s="340" t="s">
        <v>11593</v>
      </c>
      <c r="B232" s="341">
        <v>2</v>
      </c>
      <c r="C232" s="341" t="s">
        <v>11594</v>
      </c>
    </row>
    <row r="233" spans="1:3" ht="30">
      <c r="A233" s="340" t="s">
        <v>11593</v>
      </c>
      <c r="B233" s="341">
        <v>3</v>
      </c>
      <c r="C233" s="341" t="s">
        <v>11595</v>
      </c>
    </row>
    <row r="234" spans="1:3" ht="45">
      <c r="A234" s="340" t="s">
        <v>11593</v>
      </c>
      <c r="B234" s="341">
        <v>4</v>
      </c>
      <c r="C234" s="341" t="s">
        <v>11596</v>
      </c>
    </row>
    <row r="235" spans="1:3" ht="105">
      <c r="A235" s="340" t="s">
        <v>11593</v>
      </c>
      <c r="B235" s="341">
        <v>5</v>
      </c>
      <c r="C235" s="341" t="s">
        <v>11597</v>
      </c>
    </row>
    <row r="236" spans="1:3" ht="30">
      <c r="A236" s="340" t="s">
        <v>11593</v>
      </c>
      <c r="B236" s="341">
        <v>6</v>
      </c>
      <c r="C236" s="341" t="s">
        <v>11598</v>
      </c>
    </row>
    <row r="237" spans="1:3" ht="30">
      <c r="A237" s="340" t="s">
        <v>11593</v>
      </c>
      <c r="B237" s="341">
        <v>7</v>
      </c>
      <c r="C237" s="341" t="s">
        <v>11599</v>
      </c>
    </row>
    <row r="238" spans="1:3">
      <c r="A238" s="340" t="s">
        <v>11593</v>
      </c>
      <c r="B238" s="341">
        <v>8</v>
      </c>
      <c r="C238" s="341" t="s">
        <v>8096</v>
      </c>
    </row>
    <row r="239" spans="1:3">
      <c r="A239" s="340" t="s">
        <v>11593</v>
      </c>
      <c r="B239" s="341">
        <v>9</v>
      </c>
      <c r="C239" s="341" t="s">
        <v>11600</v>
      </c>
    </row>
    <row r="240" spans="1:3" ht="60">
      <c r="A240" s="340" t="s">
        <v>11593</v>
      </c>
      <c r="B240" s="341">
        <v>10</v>
      </c>
      <c r="C240" s="341" t="s">
        <v>11601</v>
      </c>
    </row>
    <row r="241" spans="1:3" ht="135">
      <c r="A241" s="340" t="s">
        <v>11593</v>
      </c>
      <c r="B241" s="341">
        <v>11</v>
      </c>
      <c r="C241" s="341" t="s">
        <v>11602</v>
      </c>
    </row>
    <row r="242" spans="1:3" ht="135">
      <c r="A242" s="340" t="s">
        <v>11593</v>
      </c>
      <c r="B242" s="341">
        <v>12</v>
      </c>
      <c r="C242" s="341" t="s">
        <v>11603</v>
      </c>
    </row>
    <row r="243" spans="1:3" ht="30">
      <c r="A243" s="340" t="s">
        <v>11593</v>
      </c>
      <c r="B243" s="341">
        <v>13</v>
      </c>
      <c r="C243" s="341" t="s">
        <v>11604</v>
      </c>
    </row>
    <row r="244" spans="1:3" ht="60">
      <c r="A244" s="340" t="s">
        <v>11593</v>
      </c>
      <c r="B244" s="341">
        <v>14</v>
      </c>
      <c r="C244" s="341" t="s">
        <v>11605</v>
      </c>
    </row>
    <row r="245" spans="1:3" ht="30">
      <c r="A245" s="340" t="s">
        <v>11593</v>
      </c>
      <c r="B245" s="341">
        <v>15</v>
      </c>
      <c r="C245" s="341" t="s">
        <v>11606</v>
      </c>
    </row>
    <row r="246" spans="1:3" ht="30">
      <c r="A246" s="340" t="s">
        <v>11593</v>
      </c>
      <c r="B246" s="341">
        <v>16</v>
      </c>
      <c r="C246" s="341" t="s">
        <v>11607</v>
      </c>
    </row>
    <row r="247" spans="1:3" ht="60">
      <c r="A247" s="340" t="s">
        <v>11593</v>
      </c>
      <c r="B247" s="341">
        <v>17</v>
      </c>
      <c r="C247" s="341" t="s">
        <v>11608</v>
      </c>
    </row>
    <row r="248" spans="1:3" ht="60">
      <c r="A248" s="340" t="s">
        <v>11593</v>
      </c>
      <c r="B248" s="341">
        <v>-75</v>
      </c>
      <c r="C248" s="341" t="s">
        <v>11609</v>
      </c>
    </row>
    <row r="249" spans="1:3" ht="60">
      <c r="A249" s="340" t="s">
        <v>11593</v>
      </c>
      <c r="B249" s="341">
        <v>-76</v>
      </c>
      <c r="C249" s="341" t="s">
        <v>11610</v>
      </c>
    </row>
    <row r="250" spans="1:3" ht="30">
      <c r="A250" s="340" t="s">
        <v>11593</v>
      </c>
      <c r="B250" s="341">
        <v>-77</v>
      </c>
      <c r="C250" s="341" t="s">
        <v>11611</v>
      </c>
    </row>
    <row r="251" spans="1:3" ht="30">
      <c r="A251" s="340" t="s">
        <v>1283</v>
      </c>
      <c r="B251" s="341">
        <v>1</v>
      </c>
      <c r="C251" s="341" t="s">
        <v>10192</v>
      </c>
    </row>
    <row r="252" spans="1:3" ht="45">
      <c r="A252" s="340" t="s">
        <v>1283</v>
      </c>
      <c r="B252" s="341">
        <v>2</v>
      </c>
      <c r="C252" s="341" t="s">
        <v>10199</v>
      </c>
    </row>
    <row r="253" spans="1:3" ht="45">
      <c r="A253" s="340" t="s">
        <v>1283</v>
      </c>
      <c r="B253" s="341">
        <v>3</v>
      </c>
      <c r="C253" s="341" t="s">
        <v>10207</v>
      </c>
    </row>
    <row r="254" spans="1:3" ht="30">
      <c r="A254" s="340" t="s">
        <v>1283</v>
      </c>
      <c r="B254" s="341">
        <v>4</v>
      </c>
      <c r="C254" s="341" t="s">
        <v>10215</v>
      </c>
    </row>
    <row r="255" spans="1:3" ht="30">
      <c r="A255" s="340" t="s">
        <v>1283</v>
      </c>
      <c r="B255" s="341">
        <v>5</v>
      </c>
      <c r="C255" s="341" t="s">
        <v>10223</v>
      </c>
    </row>
    <row r="256" spans="1:3" ht="30">
      <c r="A256" s="340" t="s">
        <v>1283</v>
      </c>
      <c r="B256" s="341">
        <v>6</v>
      </c>
      <c r="C256" s="341" t="s">
        <v>10231</v>
      </c>
    </row>
    <row r="257" spans="1:3" ht="30">
      <c r="A257" s="340" t="s">
        <v>1283</v>
      </c>
      <c r="B257" s="341">
        <v>7</v>
      </c>
      <c r="C257" s="341" t="s">
        <v>10239</v>
      </c>
    </row>
    <row r="258" spans="1:3" ht="30">
      <c r="A258" s="340" t="s">
        <v>1283</v>
      </c>
      <c r="B258" s="341">
        <v>8</v>
      </c>
      <c r="C258" s="341" t="s">
        <v>10247</v>
      </c>
    </row>
    <row r="259" spans="1:3" ht="30">
      <c r="A259" s="340" t="s">
        <v>1283</v>
      </c>
      <c r="B259" s="341">
        <v>9</v>
      </c>
      <c r="C259" s="341" t="s">
        <v>10255</v>
      </c>
    </row>
    <row r="260" spans="1:3" ht="30">
      <c r="A260" s="340" t="s">
        <v>1283</v>
      </c>
      <c r="B260" s="341">
        <v>10</v>
      </c>
      <c r="C260" s="341" t="s">
        <v>10262</v>
      </c>
    </row>
    <row r="261" spans="1:3" ht="45">
      <c r="A261" s="340" t="s">
        <v>1283</v>
      </c>
      <c r="B261" s="341">
        <v>-77</v>
      </c>
      <c r="C261" s="341" t="s">
        <v>11612</v>
      </c>
    </row>
    <row r="262" spans="1:3" ht="30">
      <c r="A262" s="340" t="s">
        <v>1283</v>
      </c>
      <c r="B262" s="341">
        <v>11</v>
      </c>
      <c r="C262" s="341" t="s">
        <v>10278</v>
      </c>
    </row>
    <row r="263" spans="1:3" ht="30">
      <c r="A263" s="340" t="s">
        <v>9121</v>
      </c>
      <c r="B263" s="341">
        <v>1</v>
      </c>
      <c r="C263" s="341" t="s">
        <v>9122</v>
      </c>
    </row>
    <row r="264" spans="1:3">
      <c r="A264" s="340" t="s">
        <v>9121</v>
      </c>
      <c r="B264" s="341">
        <v>2</v>
      </c>
      <c r="C264" s="341" t="s">
        <v>9130</v>
      </c>
    </row>
    <row r="265" spans="1:3" ht="45">
      <c r="A265" s="340" t="s">
        <v>9121</v>
      </c>
      <c r="B265" s="341">
        <v>3</v>
      </c>
      <c r="C265" s="341" t="s">
        <v>9137</v>
      </c>
    </row>
    <row r="266" spans="1:3" ht="30">
      <c r="A266" s="340" t="s">
        <v>9121</v>
      </c>
      <c r="B266" s="341">
        <v>4</v>
      </c>
      <c r="C266" s="341" t="s">
        <v>9144</v>
      </c>
    </row>
    <row r="267" spans="1:3" ht="45">
      <c r="A267" s="340" t="s">
        <v>9121</v>
      </c>
      <c r="B267" s="341">
        <v>5</v>
      </c>
      <c r="C267" s="341" t="s">
        <v>9150</v>
      </c>
    </row>
    <row r="268" spans="1:3" ht="45">
      <c r="A268" s="340" t="s">
        <v>9121</v>
      </c>
      <c r="B268" s="341">
        <v>6</v>
      </c>
      <c r="C268" s="341" t="s">
        <v>9156</v>
      </c>
    </row>
    <row r="269" spans="1:3" ht="30">
      <c r="A269" s="340" t="s">
        <v>9121</v>
      </c>
      <c r="B269" s="341">
        <v>7</v>
      </c>
      <c r="C269" s="341" t="s">
        <v>9161</v>
      </c>
    </row>
    <row r="270" spans="1:3">
      <c r="A270" s="340" t="s">
        <v>9121</v>
      </c>
      <c r="B270" s="341">
        <v>8</v>
      </c>
      <c r="C270" s="341" t="s">
        <v>9166</v>
      </c>
    </row>
    <row r="271" spans="1:3">
      <c r="A271" s="340" t="s">
        <v>9121</v>
      </c>
      <c r="B271" s="341">
        <v>9</v>
      </c>
      <c r="C271" s="341" t="s">
        <v>9171</v>
      </c>
    </row>
    <row r="272" spans="1:3" ht="30">
      <c r="A272" s="340" t="s">
        <v>9121</v>
      </c>
      <c r="B272" s="341">
        <v>-77</v>
      </c>
      <c r="C272" s="341" t="s">
        <v>9176</v>
      </c>
    </row>
    <row r="273" spans="1:3" ht="30">
      <c r="A273" s="340" t="s">
        <v>9121</v>
      </c>
      <c r="B273" s="341">
        <v>-99</v>
      </c>
      <c r="C273" s="341" t="s">
        <v>7130</v>
      </c>
    </row>
    <row r="274" spans="1:3">
      <c r="A274" s="340" t="s">
        <v>9121</v>
      </c>
      <c r="B274" s="341">
        <v>-98</v>
      </c>
      <c r="C274" s="341" t="s">
        <v>7187</v>
      </c>
    </row>
    <row r="275" spans="1:3">
      <c r="A275" s="340" t="s">
        <v>9182</v>
      </c>
      <c r="B275" s="341">
        <v>1</v>
      </c>
      <c r="C275" s="341" t="s">
        <v>9183</v>
      </c>
    </row>
    <row r="276" spans="1:3" ht="30">
      <c r="A276" s="340" t="s">
        <v>9182</v>
      </c>
      <c r="B276" s="341">
        <v>2</v>
      </c>
      <c r="C276" s="341" t="s">
        <v>9191</v>
      </c>
    </row>
    <row r="277" spans="1:3" ht="30">
      <c r="A277" s="340" t="s">
        <v>9182</v>
      </c>
      <c r="B277" s="341">
        <v>3</v>
      </c>
      <c r="C277" s="341" t="s">
        <v>9196</v>
      </c>
    </row>
    <row r="278" spans="1:3" ht="30">
      <c r="A278" s="340" t="s">
        <v>9182</v>
      </c>
      <c r="B278" s="341">
        <v>4</v>
      </c>
      <c r="C278" s="341" t="s">
        <v>9203</v>
      </c>
    </row>
    <row r="279" spans="1:3" ht="30">
      <c r="A279" s="340" t="s">
        <v>9182</v>
      </c>
      <c r="B279" s="341">
        <v>5</v>
      </c>
      <c r="C279" s="341" t="s">
        <v>9210</v>
      </c>
    </row>
    <row r="280" spans="1:3" ht="30">
      <c r="A280" s="340" t="s">
        <v>9182</v>
      </c>
      <c r="B280" s="341">
        <v>6</v>
      </c>
      <c r="C280" s="341" t="s">
        <v>9217</v>
      </c>
    </row>
    <row r="281" spans="1:3" ht="30">
      <c r="A281" s="340" t="s">
        <v>9182</v>
      </c>
      <c r="B281" s="341">
        <v>7</v>
      </c>
      <c r="C281" s="341" t="s">
        <v>9224</v>
      </c>
    </row>
    <row r="282" spans="1:3">
      <c r="A282" s="340" t="s">
        <v>9182</v>
      </c>
      <c r="B282" s="341">
        <v>8</v>
      </c>
      <c r="C282" s="341" t="s">
        <v>9230</v>
      </c>
    </row>
    <row r="283" spans="1:3">
      <c r="A283" s="340" t="s">
        <v>9182</v>
      </c>
      <c r="B283" s="341">
        <v>9</v>
      </c>
      <c r="C283" s="341" t="s">
        <v>9236</v>
      </c>
    </row>
    <row r="284" spans="1:3" ht="30">
      <c r="A284" s="340" t="s">
        <v>9182</v>
      </c>
      <c r="B284" s="341">
        <v>10</v>
      </c>
      <c r="C284" s="341" t="s">
        <v>9242</v>
      </c>
    </row>
    <row r="285" spans="1:3" ht="45">
      <c r="A285" s="340" t="s">
        <v>9182</v>
      </c>
      <c r="B285" s="341">
        <v>11</v>
      </c>
      <c r="C285" s="341" t="s">
        <v>9247</v>
      </c>
    </row>
    <row r="286" spans="1:3">
      <c r="A286" s="340" t="s">
        <v>9182</v>
      </c>
      <c r="B286" s="341">
        <v>12</v>
      </c>
      <c r="C286" s="341" t="s">
        <v>9166</v>
      </c>
    </row>
    <row r="287" spans="1:3" ht="45">
      <c r="A287" s="340" t="s">
        <v>9182</v>
      </c>
      <c r="B287" s="341">
        <v>13</v>
      </c>
      <c r="C287" s="341" t="s">
        <v>9257</v>
      </c>
    </row>
    <row r="288" spans="1:3">
      <c r="A288" s="340" t="s">
        <v>9182</v>
      </c>
      <c r="B288" s="341">
        <v>14</v>
      </c>
      <c r="C288" s="341" t="s">
        <v>9262</v>
      </c>
    </row>
    <row r="289" spans="1:3" ht="30">
      <c r="A289" s="340" t="s">
        <v>9182</v>
      </c>
      <c r="B289" s="341">
        <v>15</v>
      </c>
      <c r="C289" s="341" t="s">
        <v>9269</v>
      </c>
    </row>
    <row r="290" spans="1:3" ht="30">
      <c r="A290" s="340" t="s">
        <v>9182</v>
      </c>
      <c r="B290" s="341">
        <v>16</v>
      </c>
      <c r="C290" s="341" t="s">
        <v>9274</v>
      </c>
    </row>
    <row r="291" spans="1:3" ht="45">
      <c r="A291" s="340" t="s">
        <v>9182</v>
      </c>
      <c r="B291" s="341">
        <v>17</v>
      </c>
      <c r="C291" s="341" t="s">
        <v>9137</v>
      </c>
    </row>
    <row r="292" spans="1:3" ht="30">
      <c r="A292" s="340" t="s">
        <v>9182</v>
      </c>
      <c r="B292" s="341">
        <v>18</v>
      </c>
      <c r="C292" s="341" t="s">
        <v>9281</v>
      </c>
    </row>
    <row r="293" spans="1:3" ht="30">
      <c r="A293" s="340" t="s">
        <v>9182</v>
      </c>
      <c r="B293" s="341">
        <v>-77</v>
      </c>
      <c r="C293" s="341" t="s">
        <v>6502</v>
      </c>
    </row>
    <row r="294" spans="1:3" ht="30">
      <c r="A294" s="340" t="s">
        <v>9182</v>
      </c>
      <c r="B294" s="341">
        <v>-99</v>
      </c>
      <c r="C294" s="341" t="s">
        <v>7130</v>
      </c>
    </row>
    <row r="295" spans="1:3">
      <c r="A295" s="340" t="s">
        <v>9182</v>
      </c>
      <c r="B295" s="341">
        <v>-98</v>
      </c>
      <c r="C295" s="341" t="s">
        <v>7187</v>
      </c>
    </row>
    <row r="296" spans="1:3" ht="45">
      <c r="A296" s="340" t="s">
        <v>11613</v>
      </c>
      <c r="B296" s="341">
        <v>1</v>
      </c>
      <c r="C296" s="341" t="s">
        <v>8527</v>
      </c>
    </row>
    <row r="297" spans="1:3" ht="45">
      <c r="A297" s="340" t="s">
        <v>11613</v>
      </c>
      <c r="B297" s="341">
        <v>2</v>
      </c>
      <c r="C297" s="341" t="s">
        <v>8425</v>
      </c>
    </row>
    <row r="298" spans="1:3" ht="45">
      <c r="A298" s="340" t="s">
        <v>11613</v>
      </c>
      <c r="B298" s="341">
        <v>3</v>
      </c>
      <c r="C298" s="341" t="s">
        <v>8432</v>
      </c>
    </row>
    <row r="299" spans="1:3" ht="60">
      <c r="A299" s="340" t="s">
        <v>11613</v>
      </c>
      <c r="B299" s="341">
        <v>4</v>
      </c>
      <c r="C299" s="341" t="s">
        <v>11614</v>
      </c>
    </row>
    <row r="300" spans="1:3" ht="30">
      <c r="A300" s="340" t="s">
        <v>11613</v>
      </c>
      <c r="B300" s="341">
        <v>5</v>
      </c>
      <c r="C300" s="341" t="s">
        <v>11615</v>
      </c>
    </row>
    <row r="301" spans="1:3" ht="30">
      <c r="A301" s="340" t="s">
        <v>11613</v>
      </c>
      <c r="B301" s="341">
        <v>6</v>
      </c>
      <c r="C301" s="341" t="s">
        <v>11616</v>
      </c>
    </row>
    <row r="302" spans="1:3" ht="30">
      <c r="A302" s="340" t="s">
        <v>11613</v>
      </c>
      <c r="B302" s="341">
        <v>7</v>
      </c>
      <c r="C302" s="341" t="s">
        <v>11617</v>
      </c>
    </row>
    <row r="303" spans="1:3" ht="60">
      <c r="A303" s="340" t="s">
        <v>11613</v>
      </c>
      <c r="B303" s="341">
        <v>8</v>
      </c>
      <c r="C303" s="341" t="s">
        <v>11618</v>
      </c>
    </row>
    <row r="304" spans="1:3" ht="30">
      <c r="A304" s="340" t="s">
        <v>11613</v>
      </c>
      <c r="B304" s="341">
        <v>9</v>
      </c>
      <c r="C304" s="341" t="s">
        <v>11619</v>
      </c>
    </row>
    <row r="305" spans="1:3" ht="75">
      <c r="A305" s="340" t="s">
        <v>11613</v>
      </c>
      <c r="B305" s="341">
        <v>10</v>
      </c>
      <c r="C305" s="341" t="s">
        <v>11620</v>
      </c>
    </row>
    <row r="306" spans="1:3" ht="75">
      <c r="A306" s="340" t="s">
        <v>11613</v>
      </c>
      <c r="B306" s="341">
        <v>11</v>
      </c>
      <c r="C306" s="341" t="s">
        <v>11621</v>
      </c>
    </row>
    <row r="307" spans="1:3" ht="30">
      <c r="A307" s="340" t="s">
        <v>11613</v>
      </c>
      <c r="B307" s="341">
        <v>12</v>
      </c>
      <c r="C307" s="341" t="s">
        <v>11387</v>
      </c>
    </row>
    <row r="308" spans="1:3" ht="45">
      <c r="A308" s="340" t="s">
        <v>11613</v>
      </c>
      <c r="B308" s="341">
        <v>13</v>
      </c>
      <c r="C308" s="341" t="s">
        <v>11395</v>
      </c>
    </row>
    <row r="309" spans="1:3" ht="60">
      <c r="A309" s="340" t="s">
        <v>11613</v>
      </c>
      <c r="B309" s="341">
        <v>14</v>
      </c>
      <c r="C309" s="341" t="s">
        <v>11403</v>
      </c>
    </row>
    <row r="310" spans="1:3" ht="30">
      <c r="A310" s="340" t="s">
        <v>11613</v>
      </c>
      <c r="B310" s="341">
        <v>15</v>
      </c>
      <c r="C310" s="341" t="s">
        <v>8494</v>
      </c>
    </row>
    <row r="311" spans="1:3" ht="60">
      <c r="A311" s="340" t="s">
        <v>11613</v>
      </c>
      <c r="B311" s="341">
        <v>16</v>
      </c>
      <c r="C311" s="341" t="s">
        <v>8501</v>
      </c>
    </row>
    <row r="312" spans="1:3" ht="90">
      <c r="A312" s="340" t="s">
        <v>11613</v>
      </c>
      <c r="B312" s="341">
        <v>17</v>
      </c>
      <c r="C312" s="341" t="s">
        <v>8508</v>
      </c>
    </row>
    <row r="313" spans="1:3" ht="90">
      <c r="A313" s="340" t="s">
        <v>11613</v>
      </c>
      <c r="B313" s="341">
        <v>18</v>
      </c>
      <c r="C313" s="341" t="s">
        <v>8515</v>
      </c>
    </row>
    <row r="314" spans="1:3" ht="30">
      <c r="A314" s="340" t="s">
        <v>11613</v>
      </c>
      <c r="B314" s="341">
        <v>-77</v>
      </c>
      <c r="C314" s="341" t="s">
        <v>6502</v>
      </c>
    </row>
    <row r="315" spans="1:3" ht="45">
      <c r="A315" s="340" t="s">
        <v>9544</v>
      </c>
      <c r="B315" s="341">
        <v>1</v>
      </c>
      <c r="C315" s="341" t="s">
        <v>9545</v>
      </c>
    </row>
    <row r="316" spans="1:3" ht="45">
      <c r="A316" s="340" t="s">
        <v>9544</v>
      </c>
      <c r="B316" s="341">
        <v>2</v>
      </c>
      <c r="C316" s="341" t="s">
        <v>9553</v>
      </c>
    </row>
    <row r="317" spans="1:3" ht="75">
      <c r="A317" s="340" t="s">
        <v>9544</v>
      </c>
      <c r="B317" s="341">
        <v>3</v>
      </c>
      <c r="C317" s="341" t="s">
        <v>9561</v>
      </c>
    </row>
    <row r="318" spans="1:3" ht="30">
      <c r="A318" s="340" t="s">
        <v>9544</v>
      </c>
      <c r="B318" s="341">
        <v>4</v>
      </c>
      <c r="C318" s="341" t="s">
        <v>9569</v>
      </c>
    </row>
    <row r="319" spans="1:3" ht="30">
      <c r="A319" s="340" t="s">
        <v>9544</v>
      </c>
      <c r="B319" s="341">
        <v>5</v>
      </c>
      <c r="C319" s="341" t="s">
        <v>9577</v>
      </c>
    </row>
    <row r="320" spans="1:3" ht="90">
      <c r="A320" s="340" t="s">
        <v>9544</v>
      </c>
      <c r="B320" s="341">
        <v>6</v>
      </c>
      <c r="C320" s="341" t="s">
        <v>9585</v>
      </c>
    </row>
    <row r="321" spans="1:3" ht="90">
      <c r="A321" s="340" t="s">
        <v>9544</v>
      </c>
      <c r="B321" s="341">
        <v>7</v>
      </c>
      <c r="C321" s="341" t="s">
        <v>9592</v>
      </c>
    </row>
    <row r="322" spans="1:3" ht="30">
      <c r="A322" s="340" t="s">
        <v>9544</v>
      </c>
      <c r="B322" s="341">
        <v>-77</v>
      </c>
      <c r="C322" s="341" t="s">
        <v>6502</v>
      </c>
    </row>
    <row r="323" spans="1:3" ht="45">
      <c r="A323" s="340" t="s">
        <v>11380</v>
      </c>
      <c r="B323" s="341">
        <v>1</v>
      </c>
      <c r="C323" s="341" t="s">
        <v>9545</v>
      </c>
    </row>
    <row r="324" spans="1:3" ht="45">
      <c r="A324" s="340" t="s">
        <v>11380</v>
      </c>
      <c r="B324" s="341">
        <v>2</v>
      </c>
      <c r="C324" s="341" t="s">
        <v>9553</v>
      </c>
    </row>
    <row r="325" spans="1:3" ht="30">
      <c r="A325" s="340" t="s">
        <v>11380</v>
      </c>
      <c r="B325" s="341">
        <v>3</v>
      </c>
      <c r="C325" s="341" t="s">
        <v>11387</v>
      </c>
    </row>
    <row r="326" spans="1:3" ht="45">
      <c r="A326" s="340" t="s">
        <v>11380</v>
      </c>
      <c r="B326" s="341">
        <v>4</v>
      </c>
      <c r="C326" s="341" t="s">
        <v>11395</v>
      </c>
    </row>
    <row r="327" spans="1:3" ht="60">
      <c r="A327" s="340" t="s">
        <v>11380</v>
      </c>
      <c r="B327" s="341">
        <v>5</v>
      </c>
      <c r="C327" s="341" t="s">
        <v>11403</v>
      </c>
    </row>
    <row r="328" spans="1:3" ht="30">
      <c r="A328" s="340" t="s">
        <v>11380</v>
      </c>
      <c r="B328" s="341">
        <v>6</v>
      </c>
      <c r="C328" s="341" t="s">
        <v>8494</v>
      </c>
    </row>
    <row r="329" spans="1:3" ht="60">
      <c r="A329" s="340" t="s">
        <v>11380</v>
      </c>
      <c r="B329" s="341">
        <v>7</v>
      </c>
      <c r="C329" s="341" t="s">
        <v>8501</v>
      </c>
    </row>
    <row r="330" spans="1:3" ht="90">
      <c r="A330" s="340" t="s">
        <v>11380</v>
      </c>
      <c r="B330" s="341">
        <v>8</v>
      </c>
      <c r="C330" s="341" t="s">
        <v>8508</v>
      </c>
    </row>
    <row r="331" spans="1:3" ht="90">
      <c r="A331" s="340" t="s">
        <v>11380</v>
      </c>
      <c r="B331" s="341">
        <v>9</v>
      </c>
      <c r="C331" s="341" t="s">
        <v>8515</v>
      </c>
    </row>
    <row r="332" spans="1:3" ht="30">
      <c r="A332" s="340" t="s">
        <v>11380</v>
      </c>
      <c r="B332" s="341">
        <v>-77</v>
      </c>
      <c r="C332" s="341" t="s">
        <v>6502</v>
      </c>
    </row>
    <row r="333" spans="1:3" ht="60">
      <c r="A333" s="340" t="s">
        <v>9285</v>
      </c>
      <c r="B333" s="341">
        <v>1</v>
      </c>
      <c r="C333" s="341" t="s">
        <v>9286</v>
      </c>
    </row>
    <row r="334" spans="1:3" ht="75">
      <c r="A334" s="340" t="s">
        <v>9285</v>
      </c>
      <c r="B334" s="341">
        <v>2</v>
      </c>
      <c r="C334" s="341" t="s">
        <v>9292</v>
      </c>
    </row>
    <row r="335" spans="1:3" ht="75">
      <c r="A335" s="340" t="s">
        <v>9285</v>
      </c>
      <c r="B335" s="341">
        <v>3</v>
      </c>
      <c r="C335" s="341" t="s">
        <v>9299</v>
      </c>
    </row>
    <row r="336" spans="1:3" ht="75">
      <c r="A336" s="340" t="s">
        <v>9285</v>
      </c>
      <c r="B336" s="341">
        <v>4</v>
      </c>
      <c r="C336" s="341" t="s">
        <v>9306</v>
      </c>
    </row>
    <row r="337" spans="1:3" ht="60">
      <c r="A337" s="340" t="s">
        <v>9285</v>
      </c>
      <c r="B337" s="341">
        <v>5</v>
      </c>
      <c r="C337" s="341" t="s">
        <v>9313</v>
      </c>
    </row>
    <row r="338" spans="1:3" ht="30">
      <c r="A338" s="340" t="s">
        <v>9285</v>
      </c>
      <c r="B338" s="341">
        <v>6</v>
      </c>
      <c r="C338" s="341" t="s">
        <v>9320</v>
      </c>
    </row>
    <row r="339" spans="1:3" ht="30">
      <c r="A339" s="340" t="s">
        <v>9285</v>
      </c>
      <c r="B339" s="341">
        <v>7</v>
      </c>
      <c r="C339" s="341" t="s">
        <v>9327</v>
      </c>
    </row>
    <row r="340" spans="1:3" ht="30">
      <c r="A340" s="340" t="s">
        <v>9285</v>
      </c>
      <c r="B340" s="341">
        <v>8</v>
      </c>
      <c r="C340" s="341" t="s">
        <v>9331</v>
      </c>
    </row>
    <row r="341" spans="1:3" ht="30">
      <c r="A341" s="340" t="s">
        <v>9285</v>
      </c>
      <c r="B341" s="341">
        <v>9</v>
      </c>
      <c r="C341" s="341" t="s">
        <v>9337</v>
      </c>
    </row>
    <row r="342" spans="1:3" ht="30">
      <c r="A342" s="340" t="s">
        <v>9285</v>
      </c>
      <c r="B342" s="341">
        <v>-98</v>
      </c>
      <c r="C342" s="341" t="s">
        <v>9344</v>
      </c>
    </row>
    <row r="343" spans="1:3" ht="45">
      <c r="A343" s="340" t="s">
        <v>10869</v>
      </c>
      <c r="B343" s="341">
        <v>1</v>
      </c>
      <c r="C343" s="341" t="s">
        <v>10870</v>
      </c>
    </row>
    <row r="344" spans="1:3" ht="90">
      <c r="A344" s="340" t="s">
        <v>10869</v>
      </c>
      <c r="B344" s="341">
        <v>2</v>
      </c>
      <c r="C344" s="341" t="s">
        <v>10877</v>
      </c>
    </row>
    <row r="345" spans="1:3" ht="75">
      <c r="A345" s="340" t="s">
        <v>10869</v>
      </c>
      <c r="B345" s="341">
        <v>3</v>
      </c>
      <c r="C345" s="341" t="s">
        <v>10879</v>
      </c>
    </row>
    <row r="346" spans="1:3" ht="75">
      <c r="A346" s="340" t="s">
        <v>10869</v>
      </c>
      <c r="B346" s="341">
        <v>4</v>
      </c>
      <c r="C346" s="341" t="s">
        <v>10881</v>
      </c>
    </row>
    <row r="347" spans="1:3" ht="75">
      <c r="A347" s="340" t="s">
        <v>10869</v>
      </c>
      <c r="B347" s="341">
        <v>5</v>
      </c>
      <c r="C347" s="341" t="s">
        <v>10883</v>
      </c>
    </row>
    <row r="348" spans="1:3" ht="60">
      <c r="A348" s="340" t="s">
        <v>10869</v>
      </c>
      <c r="B348" s="341">
        <v>6</v>
      </c>
      <c r="C348" s="341" t="s">
        <v>10885</v>
      </c>
    </row>
    <row r="349" spans="1:3" ht="75">
      <c r="A349" s="340" t="s">
        <v>10869</v>
      </c>
      <c r="B349" s="341">
        <v>7</v>
      </c>
      <c r="C349" s="341" t="s">
        <v>10892</v>
      </c>
    </row>
    <row r="350" spans="1:3" ht="60">
      <c r="A350" s="340" t="s">
        <v>10869</v>
      </c>
      <c r="B350" s="341">
        <v>8</v>
      </c>
      <c r="C350" s="341" t="s">
        <v>10894</v>
      </c>
    </row>
    <row r="351" spans="1:3" ht="105">
      <c r="A351" s="340" t="s">
        <v>10869</v>
      </c>
      <c r="B351" s="341">
        <v>9</v>
      </c>
      <c r="C351" s="341" t="s">
        <v>10895</v>
      </c>
    </row>
    <row r="352" spans="1:3" ht="30">
      <c r="A352" s="340" t="s">
        <v>10869</v>
      </c>
      <c r="B352" s="341">
        <v>-77</v>
      </c>
      <c r="C352" s="341" t="s">
        <v>6502</v>
      </c>
    </row>
    <row r="353" spans="1:3" ht="45">
      <c r="A353" s="340" t="s">
        <v>9676</v>
      </c>
      <c r="B353" s="341">
        <v>1</v>
      </c>
      <c r="C353" s="341" t="s">
        <v>9677</v>
      </c>
    </row>
    <row r="354" spans="1:3" ht="75">
      <c r="A354" s="340" t="s">
        <v>9676</v>
      </c>
      <c r="B354" s="341">
        <v>2</v>
      </c>
      <c r="C354" s="341" t="s">
        <v>9682</v>
      </c>
    </row>
    <row r="355" spans="1:3" ht="30">
      <c r="A355" s="340" t="s">
        <v>9676</v>
      </c>
      <c r="B355" s="341">
        <v>3</v>
      </c>
      <c r="C355" s="341" t="s">
        <v>9688</v>
      </c>
    </row>
    <row r="356" spans="1:3" ht="75">
      <c r="A356" s="340" t="s">
        <v>9676</v>
      </c>
      <c r="B356" s="341">
        <v>4</v>
      </c>
      <c r="C356" s="341" t="s">
        <v>9694</v>
      </c>
    </row>
    <row r="357" spans="1:3" ht="60">
      <c r="A357" s="340" t="s">
        <v>9676</v>
      </c>
      <c r="B357" s="341">
        <v>5</v>
      </c>
      <c r="C357" s="341" t="s">
        <v>9700</v>
      </c>
    </row>
    <row r="358" spans="1:3" ht="60">
      <c r="A358" s="340" t="s">
        <v>9676</v>
      </c>
      <c r="B358" s="341">
        <v>6</v>
      </c>
      <c r="C358" s="341" t="s">
        <v>9706</v>
      </c>
    </row>
    <row r="359" spans="1:3" ht="90">
      <c r="A359" s="340" t="s">
        <v>9676</v>
      </c>
      <c r="B359" s="341">
        <v>7</v>
      </c>
      <c r="C359" s="341" t="s">
        <v>9712</v>
      </c>
    </row>
    <row r="360" spans="1:3" ht="45">
      <c r="A360" s="340" t="s">
        <v>9676</v>
      </c>
      <c r="B360" s="341">
        <v>-77</v>
      </c>
      <c r="C360" s="341" t="s">
        <v>7777</v>
      </c>
    </row>
    <row r="361" spans="1:3" ht="60">
      <c r="A361" s="340" t="s">
        <v>11622</v>
      </c>
      <c r="B361" s="341">
        <v>1</v>
      </c>
      <c r="C361" s="341" t="s">
        <v>11623</v>
      </c>
    </row>
    <row r="362" spans="1:3" ht="75">
      <c r="A362" s="340" t="s">
        <v>11622</v>
      </c>
      <c r="B362" s="341">
        <v>2</v>
      </c>
      <c r="C362" s="341" t="s">
        <v>11624</v>
      </c>
    </row>
    <row r="363" spans="1:3" ht="75">
      <c r="A363" s="340" t="s">
        <v>11622</v>
      </c>
      <c r="B363" s="341">
        <v>3</v>
      </c>
      <c r="C363" s="341" t="s">
        <v>11625</v>
      </c>
    </row>
    <row r="364" spans="1:3" ht="105">
      <c r="A364" s="340" t="s">
        <v>11622</v>
      </c>
      <c r="B364" s="341">
        <v>4</v>
      </c>
      <c r="C364" s="341" t="s">
        <v>11626</v>
      </c>
    </row>
    <row r="365" spans="1:3" ht="60">
      <c r="A365" s="340" t="s">
        <v>11622</v>
      </c>
      <c r="B365" s="341">
        <v>5</v>
      </c>
      <c r="C365" s="341" t="s">
        <v>11627</v>
      </c>
    </row>
    <row r="366" spans="1:3" ht="90">
      <c r="A366" s="340" t="s">
        <v>11622</v>
      </c>
      <c r="B366" s="341">
        <v>6</v>
      </c>
      <c r="C366" s="341" t="s">
        <v>11628</v>
      </c>
    </row>
    <row r="367" spans="1:3" ht="60">
      <c r="A367" s="340" t="s">
        <v>11622</v>
      </c>
      <c r="B367" s="341">
        <v>7</v>
      </c>
      <c r="C367" s="341" t="s">
        <v>11629</v>
      </c>
    </row>
    <row r="368" spans="1:3" ht="45">
      <c r="A368" s="340" t="s">
        <v>11622</v>
      </c>
      <c r="B368" s="341">
        <v>8</v>
      </c>
      <c r="C368" s="341" t="s">
        <v>11630</v>
      </c>
    </row>
    <row r="369" spans="1:3" ht="60">
      <c r="A369" s="340" t="s">
        <v>11622</v>
      </c>
      <c r="B369" s="341">
        <v>9</v>
      </c>
      <c r="C369" s="341" t="s">
        <v>11631</v>
      </c>
    </row>
    <row r="370" spans="1:3" ht="30">
      <c r="A370" s="340" t="s">
        <v>11622</v>
      </c>
      <c r="B370" s="341">
        <v>10</v>
      </c>
      <c r="C370" s="341" t="s">
        <v>11632</v>
      </c>
    </row>
    <row r="371" spans="1:3" ht="30">
      <c r="A371" s="340" t="s">
        <v>11622</v>
      </c>
      <c r="B371" s="341">
        <v>11</v>
      </c>
      <c r="C371" s="341" t="s">
        <v>11633</v>
      </c>
    </row>
    <row r="372" spans="1:3" ht="30">
      <c r="A372" s="340" t="s">
        <v>11622</v>
      </c>
      <c r="B372" s="341">
        <v>12</v>
      </c>
      <c r="C372" s="341" t="s">
        <v>11634</v>
      </c>
    </row>
    <row r="373" spans="1:3" ht="60">
      <c r="A373" s="340" t="s">
        <v>11622</v>
      </c>
      <c r="B373" s="341">
        <v>13</v>
      </c>
      <c r="C373" s="341" t="s">
        <v>11635</v>
      </c>
    </row>
    <row r="374" spans="1:3" ht="45">
      <c r="A374" s="340" t="s">
        <v>11622</v>
      </c>
      <c r="B374" s="341">
        <v>14</v>
      </c>
      <c r="C374" s="341" t="s">
        <v>11636</v>
      </c>
    </row>
    <row r="375" spans="1:3" ht="60">
      <c r="A375" s="340" t="s">
        <v>11622</v>
      </c>
      <c r="B375" s="341">
        <v>15</v>
      </c>
      <c r="C375" s="341" t="s">
        <v>11637</v>
      </c>
    </row>
    <row r="376" spans="1:3" ht="75">
      <c r="A376" s="340" t="s">
        <v>11622</v>
      </c>
      <c r="B376" s="341">
        <v>16</v>
      </c>
      <c r="C376" s="341" t="s">
        <v>11638</v>
      </c>
    </row>
    <row r="377" spans="1:3" ht="30">
      <c r="A377" s="340" t="s">
        <v>11622</v>
      </c>
      <c r="B377" s="341">
        <v>-77</v>
      </c>
      <c r="C377" s="341" t="s">
        <v>6502</v>
      </c>
    </row>
    <row r="378" spans="1:3" ht="30">
      <c r="A378" s="340" t="s">
        <v>11622</v>
      </c>
      <c r="B378" s="341">
        <v>-99</v>
      </c>
      <c r="C378" s="341" t="s">
        <v>7130</v>
      </c>
    </row>
    <row r="379" spans="1:3">
      <c r="A379" s="340" t="s">
        <v>7991</v>
      </c>
      <c r="B379" s="341">
        <v>1</v>
      </c>
      <c r="C379" s="341" t="s">
        <v>7992</v>
      </c>
    </row>
    <row r="380" spans="1:3">
      <c r="A380" s="340" t="s">
        <v>7991</v>
      </c>
      <c r="B380" s="341">
        <v>2</v>
      </c>
      <c r="C380" s="341" t="s">
        <v>7999</v>
      </c>
    </row>
    <row r="381" spans="1:3">
      <c r="A381" s="340" t="s">
        <v>7991</v>
      </c>
      <c r="B381" s="341">
        <v>3</v>
      </c>
      <c r="C381" s="341" t="s">
        <v>8006</v>
      </c>
    </row>
    <row r="382" spans="1:3">
      <c r="A382" s="340" t="s">
        <v>7991</v>
      </c>
      <c r="B382" s="341">
        <v>4</v>
      </c>
      <c r="C382" s="341" t="s">
        <v>8013</v>
      </c>
    </row>
    <row r="383" spans="1:3">
      <c r="A383" s="340" t="s">
        <v>7991</v>
      </c>
      <c r="B383" s="341">
        <v>5</v>
      </c>
      <c r="C383" s="341" t="s">
        <v>8019</v>
      </c>
    </row>
    <row r="384" spans="1:3">
      <c r="A384" s="340" t="s">
        <v>7991</v>
      </c>
      <c r="B384" s="341">
        <v>6</v>
      </c>
      <c r="C384" s="341" t="s">
        <v>8024</v>
      </c>
    </row>
    <row r="385" spans="1:3" ht="30">
      <c r="A385" s="340" t="s">
        <v>7991</v>
      </c>
      <c r="B385" s="341">
        <v>7</v>
      </c>
      <c r="C385" s="341" t="s">
        <v>8031</v>
      </c>
    </row>
    <row r="386" spans="1:3">
      <c r="A386" s="340" t="s">
        <v>7991</v>
      </c>
      <c r="B386" s="341">
        <v>8</v>
      </c>
      <c r="C386" s="341" t="s">
        <v>8037</v>
      </c>
    </row>
    <row r="387" spans="1:3" ht="30">
      <c r="A387" s="340" t="s">
        <v>7991</v>
      </c>
      <c r="B387" s="341">
        <v>9</v>
      </c>
      <c r="C387" s="341" t="s">
        <v>8040</v>
      </c>
    </row>
    <row r="388" spans="1:3" ht="30">
      <c r="A388" s="340" t="s">
        <v>7991</v>
      </c>
      <c r="B388" s="341">
        <v>10</v>
      </c>
      <c r="C388" s="341" t="s">
        <v>8046</v>
      </c>
    </row>
    <row r="389" spans="1:3">
      <c r="A389" s="340" t="s">
        <v>7991</v>
      </c>
      <c r="B389" s="341">
        <v>11</v>
      </c>
      <c r="C389" s="341" t="s">
        <v>8051</v>
      </c>
    </row>
    <row r="390" spans="1:3">
      <c r="A390" s="340" t="s">
        <v>7991</v>
      </c>
      <c r="B390" s="341">
        <v>12</v>
      </c>
      <c r="C390" s="341" t="s">
        <v>8053</v>
      </c>
    </row>
    <row r="391" spans="1:3" ht="45">
      <c r="A391" s="340" t="s">
        <v>7991</v>
      </c>
      <c r="B391" s="341">
        <v>13</v>
      </c>
      <c r="C391" s="341" t="s">
        <v>8055</v>
      </c>
    </row>
    <row r="392" spans="1:3" ht="30">
      <c r="A392" s="340" t="s">
        <v>7991</v>
      </c>
      <c r="B392" s="341">
        <v>-77</v>
      </c>
      <c r="C392" s="341" t="s">
        <v>6502</v>
      </c>
    </row>
    <row r="393" spans="1:3" ht="75">
      <c r="A393" s="340" t="s">
        <v>11318</v>
      </c>
      <c r="B393" s="341">
        <v>1</v>
      </c>
      <c r="C393" s="341" t="s">
        <v>8445</v>
      </c>
    </row>
    <row r="394" spans="1:3" ht="45">
      <c r="A394" s="340" t="s">
        <v>11318</v>
      </c>
      <c r="B394" s="341">
        <v>2</v>
      </c>
      <c r="C394" s="341" t="s">
        <v>8452</v>
      </c>
    </row>
    <row r="395" spans="1:3" ht="75">
      <c r="A395" s="340" t="s">
        <v>11318</v>
      </c>
      <c r="B395" s="341">
        <v>3</v>
      </c>
      <c r="C395" s="341" t="s">
        <v>8459</v>
      </c>
    </row>
    <row r="396" spans="1:3" ht="75">
      <c r="A396" s="340" t="s">
        <v>11318</v>
      </c>
      <c r="B396" s="341">
        <v>4</v>
      </c>
      <c r="C396" s="341" t="s">
        <v>8466</v>
      </c>
    </row>
    <row r="397" spans="1:3" ht="45">
      <c r="A397" s="340" t="s">
        <v>11318</v>
      </c>
      <c r="B397" s="341">
        <v>5</v>
      </c>
      <c r="C397" s="341" t="s">
        <v>8473</v>
      </c>
    </row>
    <row r="398" spans="1:3" ht="60">
      <c r="A398" s="340" t="s">
        <v>11318</v>
      </c>
      <c r="B398" s="341">
        <v>6</v>
      </c>
      <c r="C398" s="341" t="s">
        <v>8480</v>
      </c>
    </row>
    <row r="399" spans="1:3" ht="60">
      <c r="A399" s="340" t="s">
        <v>11318</v>
      </c>
      <c r="B399" s="341">
        <v>7</v>
      </c>
      <c r="C399" s="341" t="s">
        <v>8487</v>
      </c>
    </row>
    <row r="400" spans="1:3" ht="30">
      <c r="A400" s="340" t="s">
        <v>11318</v>
      </c>
      <c r="B400" s="341">
        <v>8</v>
      </c>
      <c r="C400" s="341" t="s">
        <v>8494</v>
      </c>
    </row>
    <row r="401" spans="1:3" ht="60">
      <c r="A401" s="340" t="s">
        <v>11318</v>
      </c>
      <c r="B401" s="341">
        <v>9</v>
      </c>
      <c r="C401" s="341" t="s">
        <v>8501</v>
      </c>
    </row>
    <row r="402" spans="1:3" ht="90">
      <c r="A402" s="340" t="s">
        <v>11318</v>
      </c>
      <c r="B402" s="341">
        <v>10</v>
      </c>
      <c r="C402" s="341" t="s">
        <v>8508</v>
      </c>
    </row>
    <row r="403" spans="1:3" ht="90">
      <c r="A403" s="340" t="s">
        <v>11318</v>
      </c>
      <c r="B403" s="341">
        <v>11</v>
      </c>
      <c r="C403" s="341" t="s">
        <v>8515</v>
      </c>
    </row>
    <row r="404" spans="1:3" ht="30">
      <c r="A404" s="340" t="s">
        <v>11318</v>
      </c>
      <c r="B404" s="341">
        <v>-77</v>
      </c>
      <c r="C404" s="341" t="s">
        <v>9176</v>
      </c>
    </row>
    <row r="405" spans="1:3" ht="105">
      <c r="A405" s="340" t="s">
        <v>11363</v>
      </c>
      <c r="B405" s="341">
        <v>1</v>
      </c>
      <c r="C405" s="341" t="s">
        <v>8574</v>
      </c>
    </row>
    <row r="406" spans="1:3" ht="60">
      <c r="A406" s="340" t="s">
        <v>11363</v>
      </c>
      <c r="B406" s="341">
        <v>2</v>
      </c>
      <c r="C406" s="341" t="s">
        <v>8581</v>
      </c>
    </row>
    <row r="407" spans="1:3" ht="60">
      <c r="A407" s="340" t="s">
        <v>11363</v>
      </c>
      <c r="B407" s="341">
        <v>3</v>
      </c>
      <c r="C407" s="341" t="s">
        <v>8587</v>
      </c>
    </row>
    <row r="408" spans="1:3" ht="45">
      <c r="A408" s="340" t="s">
        <v>11363</v>
      </c>
      <c r="B408" s="341">
        <v>4</v>
      </c>
      <c r="C408" s="341" t="s">
        <v>8594</v>
      </c>
    </row>
    <row r="409" spans="1:3" ht="30">
      <c r="A409" s="340" t="s">
        <v>11363</v>
      </c>
      <c r="B409" s="341">
        <v>-77</v>
      </c>
      <c r="C409" s="341" t="s">
        <v>9176</v>
      </c>
    </row>
    <row r="410" spans="1:3" ht="45">
      <c r="A410" s="340" t="s">
        <v>11639</v>
      </c>
      <c r="B410" s="341">
        <v>1</v>
      </c>
      <c r="C410" s="341" t="s">
        <v>11640</v>
      </c>
    </row>
    <row r="411" spans="1:3" ht="30">
      <c r="A411" s="340" t="s">
        <v>11639</v>
      </c>
      <c r="B411" s="341">
        <v>2</v>
      </c>
      <c r="C411" s="341" t="s">
        <v>11641</v>
      </c>
    </row>
    <row r="412" spans="1:3" ht="60">
      <c r="A412" s="340" t="s">
        <v>11639</v>
      </c>
      <c r="B412" s="341">
        <v>3</v>
      </c>
      <c r="C412" s="341" t="s">
        <v>11642</v>
      </c>
    </row>
    <row r="413" spans="1:3" ht="45">
      <c r="A413" s="340" t="s">
        <v>11639</v>
      </c>
      <c r="B413" s="341">
        <v>4</v>
      </c>
      <c r="C413" s="341" t="s">
        <v>11643</v>
      </c>
    </row>
    <row r="414" spans="1:3" ht="60">
      <c r="A414" s="340" t="s">
        <v>11639</v>
      </c>
      <c r="B414" s="341">
        <v>5</v>
      </c>
      <c r="C414" s="341" t="s">
        <v>11644</v>
      </c>
    </row>
    <row r="415" spans="1:3" ht="60">
      <c r="A415" s="340" t="s">
        <v>11639</v>
      </c>
      <c r="B415" s="341">
        <v>6</v>
      </c>
      <c r="C415" s="341" t="s">
        <v>11645</v>
      </c>
    </row>
    <row r="416" spans="1:3" ht="30">
      <c r="A416" s="340" t="s">
        <v>11639</v>
      </c>
      <c r="B416" s="341">
        <v>7</v>
      </c>
      <c r="C416" s="341" t="s">
        <v>11646</v>
      </c>
    </row>
    <row r="417" spans="1:3" ht="60">
      <c r="A417" s="340" t="s">
        <v>11639</v>
      </c>
      <c r="B417" s="341">
        <v>8</v>
      </c>
      <c r="C417" s="341" t="s">
        <v>11647</v>
      </c>
    </row>
    <row r="418" spans="1:3" ht="75">
      <c r="A418" s="340" t="s">
        <v>11639</v>
      </c>
      <c r="B418" s="341">
        <v>9</v>
      </c>
      <c r="C418" s="341" t="s">
        <v>11648</v>
      </c>
    </row>
    <row r="419" spans="1:3" ht="90">
      <c r="A419" s="340" t="s">
        <v>11639</v>
      </c>
      <c r="B419" s="341">
        <v>10</v>
      </c>
      <c r="C419" s="341" t="s">
        <v>11649</v>
      </c>
    </row>
    <row r="420" spans="1:3" ht="30">
      <c r="A420" s="340" t="s">
        <v>11639</v>
      </c>
      <c r="B420" s="341">
        <v>11</v>
      </c>
      <c r="C420" s="341" t="s">
        <v>11650</v>
      </c>
    </row>
    <row r="421" spans="1:3" ht="45">
      <c r="A421" s="340" t="s">
        <v>11639</v>
      </c>
      <c r="B421" s="341">
        <v>12</v>
      </c>
      <c r="C421" s="341" t="s">
        <v>11651</v>
      </c>
    </row>
    <row r="422" spans="1:3" ht="30">
      <c r="A422" s="340" t="s">
        <v>11639</v>
      </c>
      <c r="B422" s="341">
        <v>13</v>
      </c>
      <c r="C422" s="341" t="s">
        <v>11652</v>
      </c>
    </row>
    <row r="423" spans="1:3" ht="60">
      <c r="A423" s="340" t="s">
        <v>11639</v>
      </c>
      <c r="B423" s="341">
        <v>14</v>
      </c>
      <c r="C423" s="341" t="s">
        <v>11653</v>
      </c>
    </row>
    <row r="424" spans="1:3" ht="75">
      <c r="A424" s="340" t="s">
        <v>11639</v>
      </c>
      <c r="B424" s="341">
        <v>15</v>
      </c>
      <c r="C424" s="341" t="s">
        <v>11654</v>
      </c>
    </row>
    <row r="425" spans="1:3" ht="45">
      <c r="A425" s="340" t="s">
        <v>11639</v>
      </c>
      <c r="B425" s="341">
        <v>-77</v>
      </c>
      <c r="C425" s="341" t="s">
        <v>7777</v>
      </c>
    </row>
    <row r="426" spans="1:3" ht="30">
      <c r="A426" s="340" t="s">
        <v>11639</v>
      </c>
      <c r="B426" s="341">
        <v>-98</v>
      </c>
      <c r="C426" s="341" t="s">
        <v>7493</v>
      </c>
    </row>
    <row r="427" spans="1:3" ht="45">
      <c r="A427" s="340" t="s">
        <v>8418</v>
      </c>
      <c r="B427" s="341">
        <v>1</v>
      </c>
      <c r="C427" s="341" t="s">
        <v>8419</v>
      </c>
    </row>
    <row r="428" spans="1:3" ht="45">
      <c r="A428" s="340" t="s">
        <v>8418</v>
      </c>
      <c r="B428" s="341">
        <v>2</v>
      </c>
      <c r="C428" s="341" t="s">
        <v>8425</v>
      </c>
    </row>
    <row r="429" spans="1:3" ht="45">
      <c r="A429" s="340" t="s">
        <v>8418</v>
      </c>
      <c r="B429" s="341">
        <v>3</v>
      </c>
      <c r="C429" s="341" t="s">
        <v>8432</v>
      </c>
    </row>
    <row r="430" spans="1:3" ht="75">
      <c r="A430" s="340" t="s">
        <v>8418</v>
      </c>
      <c r="B430" s="341">
        <v>4</v>
      </c>
      <c r="C430" s="341" t="s">
        <v>8438</v>
      </c>
    </row>
    <row r="431" spans="1:3" ht="75">
      <c r="A431" s="340" t="s">
        <v>8418</v>
      </c>
      <c r="B431" s="341">
        <v>5</v>
      </c>
      <c r="C431" s="341" t="s">
        <v>8445</v>
      </c>
    </row>
    <row r="432" spans="1:3" ht="45">
      <c r="A432" s="340" t="s">
        <v>8418</v>
      </c>
      <c r="B432" s="341">
        <v>6</v>
      </c>
      <c r="C432" s="341" t="s">
        <v>8452</v>
      </c>
    </row>
    <row r="433" spans="1:3" ht="75">
      <c r="A433" s="340" t="s">
        <v>8418</v>
      </c>
      <c r="B433" s="341">
        <v>7</v>
      </c>
      <c r="C433" s="341" t="s">
        <v>8459</v>
      </c>
    </row>
    <row r="434" spans="1:3" ht="75">
      <c r="A434" s="340" t="s">
        <v>8418</v>
      </c>
      <c r="B434" s="341">
        <v>8</v>
      </c>
      <c r="C434" s="341" t="s">
        <v>8466</v>
      </c>
    </row>
    <row r="435" spans="1:3" ht="45">
      <c r="A435" s="340" t="s">
        <v>8418</v>
      </c>
      <c r="B435" s="341">
        <v>9</v>
      </c>
      <c r="C435" s="341" t="s">
        <v>8473</v>
      </c>
    </row>
    <row r="436" spans="1:3" ht="60">
      <c r="A436" s="340" t="s">
        <v>8418</v>
      </c>
      <c r="B436" s="341">
        <v>10</v>
      </c>
      <c r="C436" s="341" t="s">
        <v>8480</v>
      </c>
    </row>
    <row r="437" spans="1:3" ht="60">
      <c r="A437" s="340" t="s">
        <v>8418</v>
      </c>
      <c r="B437" s="341">
        <v>11</v>
      </c>
      <c r="C437" s="341" t="s">
        <v>8487</v>
      </c>
    </row>
    <row r="438" spans="1:3" ht="30">
      <c r="A438" s="340" t="s">
        <v>8418</v>
      </c>
      <c r="B438" s="341">
        <v>12</v>
      </c>
      <c r="C438" s="341" t="s">
        <v>8494</v>
      </c>
    </row>
    <row r="439" spans="1:3" ht="60">
      <c r="A439" s="340" t="s">
        <v>8418</v>
      </c>
      <c r="B439" s="341">
        <v>13</v>
      </c>
      <c r="C439" s="341" t="s">
        <v>8501</v>
      </c>
    </row>
    <row r="440" spans="1:3" ht="90">
      <c r="A440" s="340" t="s">
        <v>8418</v>
      </c>
      <c r="B440" s="341">
        <v>14</v>
      </c>
      <c r="C440" s="341" t="s">
        <v>8508</v>
      </c>
    </row>
    <row r="441" spans="1:3" ht="90">
      <c r="A441" s="340" t="s">
        <v>8418</v>
      </c>
      <c r="B441" s="341">
        <v>15</v>
      </c>
      <c r="C441" s="341" t="s">
        <v>8515</v>
      </c>
    </row>
    <row r="442" spans="1:3" ht="45">
      <c r="A442" s="340" t="s">
        <v>8418</v>
      </c>
      <c r="B442" s="341">
        <v>-77</v>
      </c>
      <c r="C442" s="341" t="s">
        <v>8522</v>
      </c>
    </row>
    <row r="443" spans="1:3" ht="45">
      <c r="A443" s="340" t="s">
        <v>8526</v>
      </c>
      <c r="B443" s="341">
        <v>1</v>
      </c>
      <c r="C443" s="341" t="s">
        <v>8527</v>
      </c>
    </row>
    <row r="444" spans="1:3" ht="60">
      <c r="A444" s="340" t="s">
        <v>8526</v>
      </c>
      <c r="B444" s="341">
        <v>2</v>
      </c>
      <c r="C444" s="341" t="s">
        <v>8532</v>
      </c>
    </row>
    <row r="445" spans="1:3" ht="75">
      <c r="A445" s="340" t="s">
        <v>8526</v>
      </c>
      <c r="B445" s="341">
        <v>3</v>
      </c>
      <c r="C445" s="341" t="s">
        <v>11655</v>
      </c>
    </row>
    <row r="446" spans="1:3" ht="45">
      <c r="A446" s="340" t="s">
        <v>8526</v>
      </c>
      <c r="B446" s="341">
        <v>4</v>
      </c>
      <c r="C446" s="341" t="s">
        <v>8546</v>
      </c>
    </row>
    <row r="447" spans="1:3" ht="90">
      <c r="A447" s="340" t="s">
        <v>8526</v>
      </c>
      <c r="B447" s="341">
        <v>5</v>
      </c>
      <c r="C447" s="341" t="s">
        <v>8553</v>
      </c>
    </row>
    <row r="448" spans="1:3" ht="60">
      <c r="A448" s="340" t="s">
        <v>8526</v>
      </c>
      <c r="B448" s="341">
        <v>6</v>
      </c>
      <c r="C448" s="341" t="s">
        <v>8560</v>
      </c>
    </row>
    <row r="449" spans="1:3" ht="30">
      <c r="A449" s="340" t="s">
        <v>8526</v>
      </c>
      <c r="B449" s="341">
        <v>7</v>
      </c>
      <c r="C449" s="341" t="s">
        <v>8567</v>
      </c>
    </row>
    <row r="450" spans="1:3" ht="105">
      <c r="A450" s="340" t="s">
        <v>8526</v>
      </c>
      <c r="B450" s="341">
        <v>8</v>
      </c>
      <c r="C450" s="341" t="s">
        <v>8574</v>
      </c>
    </row>
    <row r="451" spans="1:3" ht="60">
      <c r="A451" s="340" t="s">
        <v>8526</v>
      </c>
      <c r="B451" s="341">
        <v>9</v>
      </c>
      <c r="C451" s="341" t="s">
        <v>8581</v>
      </c>
    </row>
    <row r="452" spans="1:3" ht="60">
      <c r="A452" s="340" t="s">
        <v>8526</v>
      </c>
      <c r="B452" s="341">
        <v>10</v>
      </c>
      <c r="C452" s="341" t="s">
        <v>8587</v>
      </c>
    </row>
    <row r="453" spans="1:3" ht="45">
      <c r="A453" s="340" t="s">
        <v>8526</v>
      </c>
      <c r="B453" s="341">
        <v>11</v>
      </c>
      <c r="C453" s="341" t="s">
        <v>8594</v>
      </c>
    </row>
    <row r="454" spans="1:3" ht="45">
      <c r="A454" s="340" t="s">
        <v>8526</v>
      </c>
      <c r="B454" s="341">
        <v>-77</v>
      </c>
      <c r="C454" s="341" t="s">
        <v>6976</v>
      </c>
    </row>
    <row r="455" spans="1:3" ht="75">
      <c r="A455" s="340" t="s">
        <v>10869</v>
      </c>
      <c r="B455" s="341">
        <v>1</v>
      </c>
      <c r="C455" s="341" t="s">
        <v>10760</v>
      </c>
    </row>
    <row r="456" spans="1:3" ht="75">
      <c r="A456" s="340" t="s">
        <v>10759</v>
      </c>
      <c r="B456" s="341">
        <v>2</v>
      </c>
      <c r="C456" s="341" t="s">
        <v>10766</v>
      </c>
    </row>
    <row r="457" spans="1:3" ht="60">
      <c r="A457" s="340" t="s">
        <v>10759</v>
      </c>
      <c r="B457" s="341">
        <v>3</v>
      </c>
      <c r="C457" s="341" t="s">
        <v>10773</v>
      </c>
    </row>
    <row r="458" spans="1:3" ht="45">
      <c r="A458" s="340" t="s">
        <v>10759</v>
      </c>
      <c r="B458" s="341">
        <v>4</v>
      </c>
      <c r="C458" s="341" t="s">
        <v>10780</v>
      </c>
    </row>
    <row r="459" spans="1:3" ht="60">
      <c r="A459" s="340" t="s">
        <v>10759</v>
      </c>
      <c r="B459" s="341">
        <v>5</v>
      </c>
      <c r="C459" s="341" t="s">
        <v>10787</v>
      </c>
    </row>
    <row r="460" spans="1:3" ht="30">
      <c r="A460" s="340" t="s">
        <v>10759</v>
      </c>
      <c r="B460" s="341">
        <v>6</v>
      </c>
      <c r="C460" s="341" t="s">
        <v>10794</v>
      </c>
    </row>
    <row r="461" spans="1:3" ht="45">
      <c r="A461" s="340" t="s">
        <v>10759</v>
      </c>
      <c r="B461" s="341">
        <v>7</v>
      </c>
      <c r="C461" s="341" t="s">
        <v>10801</v>
      </c>
    </row>
    <row r="462" spans="1:3" ht="45">
      <c r="A462" s="340" t="s">
        <v>10759</v>
      </c>
      <c r="B462" s="341">
        <v>8</v>
      </c>
      <c r="C462" s="341" t="s">
        <v>10808</v>
      </c>
    </row>
    <row r="463" spans="1:3" ht="45">
      <c r="A463" s="340" t="s">
        <v>10759</v>
      </c>
      <c r="B463" s="341">
        <v>9</v>
      </c>
      <c r="C463" s="341" t="s">
        <v>10814</v>
      </c>
    </row>
    <row r="464" spans="1:3" ht="60">
      <c r="A464" s="340" t="s">
        <v>10759</v>
      </c>
      <c r="B464" s="341">
        <v>10</v>
      </c>
      <c r="C464" s="341" t="s">
        <v>10821</v>
      </c>
    </row>
    <row r="465" spans="1:3" ht="30">
      <c r="A465" s="340" t="s">
        <v>10759</v>
      </c>
      <c r="B465" s="341">
        <v>11</v>
      </c>
      <c r="C465" s="341" t="s">
        <v>10828</v>
      </c>
    </row>
    <row r="466" spans="1:3" ht="45">
      <c r="A466" s="340" t="s">
        <v>10759</v>
      </c>
      <c r="B466" s="341">
        <v>12</v>
      </c>
      <c r="C466" s="341" t="s">
        <v>10835</v>
      </c>
    </row>
    <row r="467" spans="1:3" ht="60">
      <c r="A467" s="340" t="s">
        <v>10759</v>
      </c>
      <c r="B467" s="341">
        <v>13</v>
      </c>
      <c r="C467" s="341" t="s">
        <v>10842</v>
      </c>
    </row>
    <row r="468" spans="1:3" ht="60">
      <c r="A468" s="340" t="s">
        <v>10759</v>
      </c>
      <c r="B468" s="341">
        <v>14</v>
      </c>
      <c r="C468" s="341" t="s">
        <v>10849</v>
      </c>
    </row>
    <row r="469" spans="1:3" ht="60">
      <c r="A469" s="340" t="s">
        <v>10759</v>
      </c>
      <c r="B469" s="341">
        <v>15</v>
      </c>
      <c r="C469" s="341" t="s">
        <v>10856</v>
      </c>
    </row>
    <row r="470" spans="1:3" ht="30">
      <c r="A470" s="340" t="s">
        <v>10759</v>
      </c>
      <c r="B470" s="341">
        <v>16</v>
      </c>
      <c r="C470" s="341" t="s">
        <v>10863</v>
      </c>
    </row>
    <row r="471" spans="1:3" ht="45">
      <c r="A471" s="340" t="s">
        <v>10759</v>
      </c>
      <c r="B471" s="341">
        <v>-77</v>
      </c>
      <c r="C471" s="341" t="s">
        <v>6976</v>
      </c>
    </row>
    <row r="472" spans="1:3" ht="45">
      <c r="A472" s="340" t="s">
        <v>11656</v>
      </c>
      <c r="B472" s="341">
        <v>1</v>
      </c>
      <c r="C472" s="341" t="s">
        <v>8527</v>
      </c>
    </row>
    <row r="473" spans="1:3" ht="60">
      <c r="A473" s="340" t="s">
        <v>11656</v>
      </c>
      <c r="B473" s="341">
        <v>2</v>
      </c>
      <c r="C473" s="341" t="s">
        <v>8532</v>
      </c>
    </row>
    <row r="474" spans="1:3" ht="60">
      <c r="A474" s="340" t="s">
        <v>11656</v>
      </c>
      <c r="B474" s="341">
        <v>3</v>
      </c>
      <c r="C474" s="341" t="s">
        <v>11657</v>
      </c>
    </row>
    <row r="475" spans="1:3" ht="45">
      <c r="A475" s="340" t="s">
        <v>11656</v>
      </c>
      <c r="B475" s="341">
        <v>4</v>
      </c>
      <c r="C475" s="341" t="s">
        <v>8546</v>
      </c>
    </row>
    <row r="476" spans="1:3" ht="90">
      <c r="A476" s="340" t="s">
        <v>11656</v>
      </c>
      <c r="B476" s="341">
        <v>5</v>
      </c>
      <c r="C476" s="341" t="s">
        <v>8553</v>
      </c>
    </row>
    <row r="477" spans="1:3" ht="60">
      <c r="A477" s="340" t="s">
        <v>11656</v>
      </c>
      <c r="B477" s="341">
        <v>6</v>
      </c>
      <c r="C477" s="341" t="s">
        <v>8560</v>
      </c>
    </row>
    <row r="478" spans="1:3" ht="30">
      <c r="A478" s="340" t="s">
        <v>11656</v>
      </c>
      <c r="B478" s="341">
        <v>7</v>
      </c>
      <c r="C478" s="341" t="s">
        <v>8567</v>
      </c>
    </row>
    <row r="479" spans="1:3" ht="105">
      <c r="A479" s="340" t="s">
        <v>11656</v>
      </c>
      <c r="B479" s="341">
        <v>8</v>
      </c>
      <c r="C479" s="341" t="s">
        <v>8574</v>
      </c>
    </row>
    <row r="480" spans="1:3" ht="60">
      <c r="A480" s="340" t="s">
        <v>11656</v>
      </c>
      <c r="B480" s="341">
        <v>9</v>
      </c>
      <c r="C480" s="341" t="s">
        <v>8581</v>
      </c>
    </row>
    <row r="481" spans="1:3" ht="60">
      <c r="A481" s="340" t="s">
        <v>11656</v>
      </c>
      <c r="B481" s="341">
        <v>10</v>
      </c>
      <c r="C481" s="341" t="s">
        <v>8587</v>
      </c>
    </row>
    <row r="482" spans="1:3" ht="45">
      <c r="A482" s="340" t="s">
        <v>11656</v>
      </c>
      <c r="B482" s="341">
        <v>11</v>
      </c>
      <c r="C482" s="341" t="s">
        <v>8594</v>
      </c>
    </row>
    <row r="483" spans="1:3" ht="45">
      <c r="A483" s="340" t="s">
        <v>11656</v>
      </c>
      <c r="B483" s="341">
        <v>-77</v>
      </c>
      <c r="C483" s="341" t="s">
        <v>6976</v>
      </c>
    </row>
    <row r="484" spans="1:3" ht="30">
      <c r="A484" s="340" t="s">
        <v>10619</v>
      </c>
      <c r="B484" s="341">
        <v>1</v>
      </c>
      <c r="C484" s="341" t="s">
        <v>6596</v>
      </c>
    </row>
    <row r="485" spans="1:3" ht="75">
      <c r="A485" s="340" t="s">
        <v>10619</v>
      </c>
      <c r="B485" s="341">
        <v>2</v>
      </c>
      <c r="C485" s="341" t="s">
        <v>6603</v>
      </c>
    </row>
    <row r="486" spans="1:3" ht="30">
      <c r="A486" s="340" t="s">
        <v>10619</v>
      </c>
      <c r="B486" s="341">
        <v>10</v>
      </c>
      <c r="C486" s="341" t="s">
        <v>10630</v>
      </c>
    </row>
    <row r="487" spans="1:3" ht="30">
      <c r="A487" s="340" t="s">
        <v>10619</v>
      </c>
      <c r="B487" s="341">
        <v>3</v>
      </c>
      <c r="C487" s="341" t="s">
        <v>10631</v>
      </c>
    </row>
    <row r="488" spans="1:3" ht="30">
      <c r="A488" s="340" t="s">
        <v>10619</v>
      </c>
      <c r="B488" s="341">
        <v>4</v>
      </c>
      <c r="C488" s="341" t="s">
        <v>10636</v>
      </c>
    </row>
    <row r="489" spans="1:3" ht="30">
      <c r="A489" s="340" t="s">
        <v>10619</v>
      </c>
      <c r="B489" s="341">
        <v>5</v>
      </c>
      <c r="C489" s="341" t="s">
        <v>10640</v>
      </c>
    </row>
    <row r="490" spans="1:3" ht="30">
      <c r="A490" s="340" t="s">
        <v>10619</v>
      </c>
      <c r="B490" s="341">
        <v>6</v>
      </c>
      <c r="C490" s="341" t="s">
        <v>10644</v>
      </c>
    </row>
    <row r="491" spans="1:3" ht="30">
      <c r="A491" s="340" t="s">
        <v>10619</v>
      </c>
      <c r="B491" s="341">
        <v>7</v>
      </c>
      <c r="C491" s="341" t="s">
        <v>10648</v>
      </c>
    </row>
    <row r="492" spans="1:3" ht="30">
      <c r="A492" s="340" t="s">
        <v>10619</v>
      </c>
      <c r="B492" s="341">
        <v>8</v>
      </c>
      <c r="C492" s="341" t="s">
        <v>10653</v>
      </c>
    </row>
    <row r="493" spans="1:3" ht="45">
      <c r="A493" s="340" t="s">
        <v>10619</v>
      </c>
      <c r="B493" s="341">
        <v>9</v>
      </c>
      <c r="C493" s="341" t="s">
        <v>10658</v>
      </c>
    </row>
    <row r="494" spans="1:3" ht="30">
      <c r="A494" s="340" t="s">
        <v>10619</v>
      </c>
      <c r="B494" s="341">
        <v>-99</v>
      </c>
      <c r="C494" s="341" t="s">
        <v>7130</v>
      </c>
    </row>
    <row r="495" spans="1:3" ht="30">
      <c r="A495" s="340" t="s">
        <v>10619</v>
      </c>
      <c r="B495" s="341">
        <v>-98</v>
      </c>
      <c r="C495" s="341" t="s">
        <v>10661</v>
      </c>
    </row>
    <row r="496" spans="1:3" ht="60">
      <c r="A496" s="340" t="s">
        <v>11658</v>
      </c>
      <c r="B496" s="341">
        <v>1</v>
      </c>
      <c r="C496" s="341" t="s">
        <v>11659</v>
      </c>
    </row>
    <row r="497" spans="1:3" ht="45">
      <c r="A497" s="340" t="s">
        <v>11658</v>
      </c>
      <c r="B497" s="341">
        <v>2</v>
      </c>
      <c r="C497" s="341" t="s">
        <v>11660</v>
      </c>
    </row>
    <row r="498" spans="1:3" ht="75">
      <c r="A498" s="340" t="s">
        <v>11658</v>
      </c>
      <c r="B498" s="341">
        <v>3</v>
      </c>
      <c r="C498" s="341" t="s">
        <v>11661</v>
      </c>
    </row>
    <row r="499" spans="1:3" ht="75">
      <c r="A499" s="340" t="s">
        <v>11658</v>
      </c>
      <c r="B499" s="341">
        <v>4</v>
      </c>
      <c r="C499" s="341" t="s">
        <v>11662</v>
      </c>
    </row>
    <row r="500" spans="1:3" ht="45">
      <c r="A500" s="340" t="s">
        <v>11658</v>
      </c>
      <c r="B500" s="341">
        <v>5</v>
      </c>
      <c r="C500" s="341" t="s">
        <v>11663</v>
      </c>
    </row>
    <row r="501" spans="1:3" ht="45">
      <c r="A501" s="340" t="s">
        <v>11658</v>
      </c>
      <c r="B501" s="341">
        <v>6</v>
      </c>
      <c r="C501" s="341" t="s">
        <v>11664</v>
      </c>
    </row>
    <row r="502" spans="1:3" ht="30">
      <c r="A502" s="340" t="s">
        <v>11658</v>
      </c>
      <c r="B502" s="341">
        <v>-77</v>
      </c>
      <c r="C502" s="341" t="s">
        <v>6502</v>
      </c>
    </row>
    <row r="503" spans="1:3" ht="45">
      <c r="A503" s="340" t="s">
        <v>11665</v>
      </c>
      <c r="B503" s="341">
        <v>1</v>
      </c>
      <c r="C503" s="341" t="s">
        <v>11666</v>
      </c>
    </row>
    <row r="504" spans="1:3" ht="75">
      <c r="A504" s="340" t="s">
        <v>11665</v>
      </c>
      <c r="B504" s="341">
        <v>2</v>
      </c>
      <c r="C504" s="341" t="s">
        <v>11667</v>
      </c>
    </row>
    <row r="505" spans="1:3" ht="75">
      <c r="A505" s="340" t="s">
        <v>11665</v>
      </c>
      <c r="B505" s="341">
        <v>3</v>
      </c>
      <c r="C505" s="341" t="s">
        <v>11668</v>
      </c>
    </row>
    <row r="506" spans="1:3" ht="60">
      <c r="A506" s="340" t="s">
        <v>11665</v>
      </c>
      <c r="B506" s="341">
        <v>4</v>
      </c>
      <c r="C506" s="341" t="s">
        <v>11669</v>
      </c>
    </row>
    <row r="507" spans="1:3" ht="60">
      <c r="A507" s="340" t="s">
        <v>11665</v>
      </c>
      <c r="B507" s="341">
        <v>5</v>
      </c>
      <c r="C507" s="341" t="s">
        <v>11670</v>
      </c>
    </row>
    <row r="508" spans="1:3" ht="30">
      <c r="A508" s="340" t="s">
        <v>11665</v>
      </c>
      <c r="B508" s="341">
        <v>-77</v>
      </c>
      <c r="C508" s="341" t="s">
        <v>9176</v>
      </c>
    </row>
    <row r="509" spans="1:3">
      <c r="A509" s="340" t="s">
        <v>11671</v>
      </c>
      <c r="B509" s="341">
        <v>1</v>
      </c>
      <c r="C509" s="341" t="s">
        <v>11672</v>
      </c>
    </row>
    <row r="510" spans="1:3">
      <c r="A510" s="340" t="s">
        <v>11671</v>
      </c>
      <c r="B510" s="341">
        <v>2</v>
      </c>
      <c r="C510" s="341" t="s">
        <v>11673</v>
      </c>
    </row>
    <row r="511" spans="1:3">
      <c r="A511" s="340" t="s">
        <v>11671</v>
      </c>
      <c r="B511" s="341">
        <v>3</v>
      </c>
      <c r="C511" s="341" t="s">
        <v>11674</v>
      </c>
    </row>
    <row r="512" spans="1:3">
      <c r="A512" s="340" t="s">
        <v>11671</v>
      </c>
      <c r="B512" s="341">
        <v>4</v>
      </c>
      <c r="C512" s="341" t="s">
        <v>11675</v>
      </c>
    </row>
    <row r="513" spans="1:3">
      <c r="A513" s="340" t="s">
        <v>11671</v>
      </c>
      <c r="B513" s="341">
        <v>5</v>
      </c>
      <c r="C513" s="341" t="s">
        <v>7080</v>
      </c>
    </row>
    <row r="514" spans="1:3">
      <c r="A514" s="340" t="s">
        <v>11671</v>
      </c>
      <c r="B514" s="341">
        <v>6</v>
      </c>
      <c r="C514" s="341" t="s">
        <v>11676</v>
      </c>
    </row>
    <row r="515" spans="1:3">
      <c r="A515" s="340" t="s">
        <v>11671</v>
      </c>
      <c r="B515" s="341">
        <v>7</v>
      </c>
      <c r="C515" s="341" t="s">
        <v>9617</v>
      </c>
    </row>
    <row r="516" spans="1:3">
      <c r="A516" s="340" t="s">
        <v>11671</v>
      </c>
      <c r="B516" s="341">
        <v>8</v>
      </c>
      <c r="C516" s="341" t="s">
        <v>11677</v>
      </c>
    </row>
    <row r="517" spans="1:3" ht="30">
      <c r="A517" s="340" t="s">
        <v>11671</v>
      </c>
      <c r="B517" s="341">
        <v>9</v>
      </c>
      <c r="C517" s="341" t="s">
        <v>11678</v>
      </c>
    </row>
    <row r="518" spans="1:3">
      <c r="A518" s="340" t="s">
        <v>11671</v>
      </c>
      <c r="B518" s="341">
        <v>10</v>
      </c>
      <c r="C518" s="341" t="s">
        <v>9637</v>
      </c>
    </row>
    <row r="519" spans="1:3">
      <c r="A519" s="340" t="s">
        <v>11671</v>
      </c>
      <c r="B519" s="341">
        <v>11</v>
      </c>
      <c r="C519" s="341" t="s">
        <v>9638</v>
      </c>
    </row>
    <row r="520" spans="1:3">
      <c r="A520" s="340" t="s">
        <v>11671</v>
      </c>
      <c r="B520" s="341">
        <v>12</v>
      </c>
      <c r="C520" s="341" t="s">
        <v>9639</v>
      </c>
    </row>
    <row r="521" spans="1:3" ht="30">
      <c r="A521" s="340" t="s">
        <v>11671</v>
      </c>
      <c r="B521" s="341">
        <v>-99</v>
      </c>
      <c r="C521" s="341" t="s">
        <v>7130</v>
      </c>
    </row>
    <row r="522" spans="1:3">
      <c r="A522" s="340" t="s">
        <v>11671</v>
      </c>
      <c r="B522" s="341">
        <v>-98</v>
      </c>
      <c r="C522" s="341" t="s">
        <v>7493</v>
      </c>
    </row>
    <row r="523" spans="1:3">
      <c r="A523" s="340" t="s">
        <v>11679</v>
      </c>
      <c r="B523" s="341">
        <v>1</v>
      </c>
      <c r="C523" s="344">
        <v>0.29166666666666669</v>
      </c>
    </row>
    <row r="524" spans="1:3">
      <c r="A524" s="340" t="s">
        <v>11679</v>
      </c>
      <c r="B524" s="341">
        <v>2</v>
      </c>
      <c r="C524" s="344">
        <v>0.33333333333333331</v>
      </c>
    </row>
    <row r="525" spans="1:3">
      <c r="A525" s="340" t="s">
        <v>11679</v>
      </c>
      <c r="B525" s="341">
        <v>3</v>
      </c>
      <c r="C525" s="344">
        <v>0.375</v>
      </c>
    </row>
    <row r="526" spans="1:3">
      <c r="A526" s="340" t="s">
        <v>11679</v>
      </c>
      <c r="B526" s="341">
        <v>4</v>
      </c>
      <c r="C526" s="344">
        <v>0.41666666666666669</v>
      </c>
    </row>
    <row r="527" spans="1:3">
      <c r="A527" s="340" t="s">
        <v>11679</v>
      </c>
      <c r="B527" s="341">
        <v>5</v>
      </c>
      <c r="C527" s="344">
        <v>0.45833333333333331</v>
      </c>
    </row>
    <row r="528" spans="1:3">
      <c r="A528" s="340" t="s">
        <v>11679</v>
      </c>
      <c r="B528" s="341">
        <v>6</v>
      </c>
      <c r="C528" s="344">
        <v>0.5</v>
      </c>
    </row>
    <row r="529" spans="1:3">
      <c r="A529" s="340" t="s">
        <v>11679</v>
      </c>
      <c r="B529" s="341">
        <v>7</v>
      </c>
      <c r="C529" s="344">
        <v>0.54166666666666663</v>
      </c>
    </row>
    <row r="530" spans="1:3">
      <c r="A530" s="340" t="s">
        <v>11679</v>
      </c>
      <c r="B530" s="341">
        <v>8</v>
      </c>
      <c r="C530" s="344">
        <v>0.58333333333333337</v>
      </c>
    </row>
    <row r="531" spans="1:3">
      <c r="A531" s="340" t="s">
        <v>11679</v>
      </c>
      <c r="B531" s="341">
        <v>9</v>
      </c>
      <c r="C531" s="344">
        <v>0.625</v>
      </c>
    </row>
    <row r="532" spans="1:3">
      <c r="A532" s="340" t="s">
        <v>11679</v>
      </c>
      <c r="B532" s="341">
        <v>10</v>
      </c>
      <c r="C532" s="344">
        <v>0.66666666666666663</v>
      </c>
    </row>
    <row r="533" spans="1:3">
      <c r="A533" s="340" t="s">
        <v>11679</v>
      </c>
      <c r="B533" s="341">
        <v>11</v>
      </c>
      <c r="C533" s="344">
        <v>0.70833333333333337</v>
      </c>
    </row>
    <row r="534" spans="1:3">
      <c r="A534" s="340" t="s">
        <v>11679</v>
      </c>
      <c r="B534" s="341">
        <v>12</v>
      </c>
      <c r="C534" s="344">
        <v>0.75</v>
      </c>
    </row>
    <row r="535" spans="1:3">
      <c r="A535" s="340" t="s">
        <v>11679</v>
      </c>
      <c r="B535" s="341">
        <v>13</v>
      </c>
      <c r="C535" s="344">
        <v>0.79166666666666663</v>
      </c>
    </row>
    <row r="536" spans="1:3">
      <c r="A536" s="340" t="s">
        <v>11679</v>
      </c>
      <c r="B536" s="341">
        <v>14</v>
      </c>
      <c r="C536" s="344">
        <v>0.83333333333333337</v>
      </c>
    </row>
    <row r="537" spans="1:3">
      <c r="A537" s="340" t="s">
        <v>11679</v>
      </c>
      <c r="B537" s="341">
        <v>15</v>
      </c>
      <c r="C537" s="344">
        <v>0.875</v>
      </c>
    </row>
    <row r="538" spans="1:3" ht="45">
      <c r="A538" s="340" t="s">
        <v>11679</v>
      </c>
      <c r="B538" s="341">
        <v>-77</v>
      </c>
      <c r="C538" s="341" t="s">
        <v>6976</v>
      </c>
    </row>
    <row r="539" spans="1:3" ht="30">
      <c r="A539" s="340" t="s">
        <v>8061</v>
      </c>
      <c r="B539" s="341">
        <v>1</v>
      </c>
      <c r="C539" s="341" t="s">
        <v>8062</v>
      </c>
    </row>
    <row r="540" spans="1:3" ht="30">
      <c r="A540" s="340" t="s">
        <v>8061</v>
      </c>
      <c r="B540" s="341">
        <v>2</v>
      </c>
      <c r="C540" s="341" t="s">
        <v>8070</v>
      </c>
    </row>
    <row r="541" spans="1:3" ht="30">
      <c r="A541" s="340" t="s">
        <v>8061</v>
      </c>
      <c r="B541" s="341">
        <v>3</v>
      </c>
      <c r="C541" s="341" t="s">
        <v>8075</v>
      </c>
    </row>
    <row r="542" spans="1:3" ht="30">
      <c r="A542" s="340" t="s">
        <v>8061</v>
      </c>
      <c r="B542" s="341">
        <v>4</v>
      </c>
      <c r="C542" s="341" t="s">
        <v>8082</v>
      </c>
    </row>
    <row r="543" spans="1:3" ht="30">
      <c r="A543" s="340" t="s">
        <v>8061</v>
      </c>
      <c r="B543" s="341">
        <v>5</v>
      </c>
      <c r="C543" s="341" t="s">
        <v>8086</v>
      </c>
    </row>
    <row r="544" spans="1:3" ht="30">
      <c r="A544" s="340" t="s">
        <v>8061</v>
      </c>
      <c r="B544" s="341">
        <v>6</v>
      </c>
      <c r="C544" s="341" t="s">
        <v>8090</v>
      </c>
    </row>
    <row r="545" spans="1:3" ht="30">
      <c r="A545" s="340" t="s">
        <v>8061</v>
      </c>
      <c r="B545" s="341">
        <v>7</v>
      </c>
      <c r="C545" s="341" t="s">
        <v>8095</v>
      </c>
    </row>
    <row r="546" spans="1:3" ht="30">
      <c r="A546" s="340" t="s">
        <v>8061</v>
      </c>
      <c r="B546" s="341">
        <v>8</v>
      </c>
      <c r="C546" s="341" t="s">
        <v>8096</v>
      </c>
    </row>
    <row r="547" spans="1:3" ht="30">
      <c r="A547" s="340" t="s">
        <v>8061</v>
      </c>
      <c r="B547" s="341">
        <v>9</v>
      </c>
      <c r="C547" s="341" t="s">
        <v>8099</v>
      </c>
    </row>
    <row r="548" spans="1:3" ht="30">
      <c r="A548" s="340" t="s">
        <v>8061</v>
      </c>
      <c r="B548" s="341">
        <v>-77</v>
      </c>
      <c r="C548" s="341" t="s">
        <v>8101</v>
      </c>
    </row>
    <row r="549" spans="1:3" ht="30">
      <c r="A549" s="340" t="s">
        <v>8061</v>
      </c>
      <c r="B549" s="341">
        <v>-99</v>
      </c>
      <c r="C549" s="341" t="s">
        <v>7130</v>
      </c>
    </row>
    <row r="550" spans="1:3" ht="30">
      <c r="A550" s="340" t="s">
        <v>8061</v>
      </c>
      <c r="B550" s="341">
        <v>-98</v>
      </c>
      <c r="C550" s="341" t="s">
        <v>7187</v>
      </c>
    </row>
    <row r="551" spans="1:3" ht="45">
      <c r="A551" s="340" t="s">
        <v>10666</v>
      </c>
      <c r="B551" s="341">
        <v>1</v>
      </c>
      <c r="C551" s="341" t="s">
        <v>10667</v>
      </c>
    </row>
    <row r="552" spans="1:3" ht="75">
      <c r="A552" s="340" t="s">
        <v>10666</v>
      </c>
      <c r="B552" s="341">
        <v>2</v>
      </c>
      <c r="C552" s="341" t="s">
        <v>10675</v>
      </c>
    </row>
    <row r="553" spans="1:3" ht="45">
      <c r="A553" s="340" t="s">
        <v>10666</v>
      </c>
      <c r="B553" s="341">
        <v>3</v>
      </c>
      <c r="C553" s="341" t="s">
        <v>10683</v>
      </c>
    </row>
    <row r="554" spans="1:3" ht="60">
      <c r="A554" s="340" t="s">
        <v>10666</v>
      </c>
      <c r="B554" s="341">
        <v>4</v>
      </c>
      <c r="C554" s="341" t="s">
        <v>10691</v>
      </c>
    </row>
    <row r="555" spans="1:3" ht="60">
      <c r="A555" s="340" t="s">
        <v>10666</v>
      </c>
      <c r="B555" s="341">
        <v>5</v>
      </c>
      <c r="C555" s="341" t="s">
        <v>10699</v>
      </c>
    </row>
    <row r="556" spans="1:3" ht="45">
      <c r="A556" s="340" t="s">
        <v>10666</v>
      </c>
      <c r="B556" s="341">
        <v>6</v>
      </c>
      <c r="C556" s="341" t="s">
        <v>10707</v>
      </c>
    </row>
    <row r="557" spans="1:3" ht="60">
      <c r="A557" s="340" t="s">
        <v>10666</v>
      </c>
      <c r="B557" s="341">
        <v>7</v>
      </c>
      <c r="C557" s="341" t="s">
        <v>10715</v>
      </c>
    </row>
    <row r="558" spans="1:3" ht="30">
      <c r="A558" s="340" t="s">
        <v>10666</v>
      </c>
      <c r="B558" s="341">
        <v>-77</v>
      </c>
      <c r="C558" s="341" t="s">
        <v>6502</v>
      </c>
    </row>
    <row r="559" spans="1:3" ht="45">
      <c r="A559" s="340" t="s">
        <v>8119</v>
      </c>
      <c r="B559" s="341">
        <v>1</v>
      </c>
      <c r="C559" s="341" t="s">
        <v>8120</v>
      </c>
    </row>
    <row r="560" spans="1:3" ht="60">
      <c r="A560" s="340" t="s">
        <v>8119</v>
      </c>
      <c r="B560" s="341">
        <v>2</v>
      </c>
      <c r="C560" s="341" t="s">
        <v>8121</v>
      </c>
    </row>
    <row r="561" spans="1:3" ht="60">
      <c r="A561" s="340" t="s">
        <v>8119</v>
      </c>
      <c r="B561" s="341">
        <v>3</v>
      </c>
      <c r="C561" s="341" t="s">
        <v>8122</v>
      </c>
    </row>
    <row r="562" spans="1:3" ht="45">
      <c r="A562" s="340" t="s">
        <v>8119</v>
      </c>
      <c r="B562" s="341">
        <v>4</v>
      </c>
      <c r="C562" s="341" t="s">
        <v>8123</v>
      </c>
    </row>
    <row r="563" spans="1:3" ht="45">
      <c r="A563" s="340" t="s">
        <v>8119</v>
      </c>
      <c r="B563" s="341">
        <v>5</v>
      </c>
      <c r="C563" s="341" t="s">
        <v>8124</v>
      </c>
    </row>
    <row r="564" spans="1:3" ht="60">
      <c r="A564" s="340" t="s">
        <v>8119</v>
      </c>
      <c r="B564" s="341">
        <v>6</v>
      </c>
      <c r="C564" s="341" t="s">
        <v>8125</v>
      </c>
    </row>
    <row r="565" spans="1:3" ht="30">
      <c r="A565" s="340" t="s">
        <v>8119</v>
      </c>
      <c r="B565" s="341">
        <v>7</v>
      </c>
      <c r="C565" s="341" t="s">
        <v>8126</v>
      </c>
    </row>
    <row r="566" spans="1:3" ht="45">
      <c r="A566" s="340" t="s">
        <v>8119</v>
      </c>
      <c r="B566" s="341">
        <v>8</v>
      </c>
      <c r="C566" s="341" t="s">
        <v>8127</v>
      </c>
    </row>
    <row r="567" spans="1:3" ht="30">
      <c r="A567" s="340" t="s">
        <v>8119</v>
      </c>
      <c r="B567" s="341">
        <v>9</v>
      </c>
      <c r="C567" s="341" t="s">
        <v>8128</v>
      </c>
    </row>
    <row r="568" spans="1:3" ht="60">
      <c r="A568" s="340" t="s">
        <v>8119</v>
      </c>
      <c r="B568" s="341">
        <v>10</v>
      </c>
      <c r="C568" s="341" t="s">
        <v>8129</v>
      </c>
    </row>
    <row r="569" spans="1:3" ht="75">
      <c r="A569" s="340" t="s">
        <v>8119</v>
      </c>
      <c r="B569" s="341">
        <v>11</v>
      </c>
      <c r="C569" s="341" t="s">
        <v>8130</v>
      </c>
    </row>
    <row r="570" spans="1:3" ht="30">
      <c r="A570" s="340" t="s">
        <v>8119</v>
      </c>
      <c r="B570" s="341">
        <v>12</v>
      </c>
      <c r="C570" s="341" t="s">
        <v>11680</v>
      </c>
    </row>
    <row r="571" spans="1:3" ht="45">
      <c r="A571" s="340" t="s">
        <v>8119</v>
      </c>
      <c r="B571" s="341">
        <v>13</v>
      </c>
      <c r="C571" s="341" t="s">
        <v>8132</v>
      </c>
    </row>
    <row r="572" spans="1:3" ht="30">
      <c r="A572" s="340" t="s">
        <v>8133</v>
      </c>
      <c r="B572" s="341">
        <v>1</v>
      </c>
      <c r="C572" s="341" t="s">
        <v>8134</v>
      </c>
    </row>
    <row r="573" spans="1:3" ht="30">
      <c r="A573" s="340" t="s">
        <v>8133</v>
      </c>
      <c r="B573" s="341">
        <v>2</v>
      </c>
      <c r="C573" s="341" t="s">
        <v>8135</v>
      </c>
    </row>
    <row r="574" spans="1:3" ht="30">
      <c r="A574" s="340" t="s">
        <v>8133</v>
      </c>
      <c r="B574" s="341">
        <v>3</v>
      </c>
      <c r="C574" s="341" t="s">
        <v>8136</v>
      </c>
    </row>
    <row r="575" spans="1:3" ht="30">
      <c r="A575" s="340" t="s">
        <v>8133</v>
      </c>
      <c r="B575" s="341">
        <v>4</v>
      </c>
      <c r="C575" s="341" t="s">
        <v>8137</v>
      </c>
    </row>
    <row r="576" spans="1:3" ht="30">
      <c r="A576" s="340" t="s">
        <v>8133</v>
      </c>
      <c r="B576" s="341">
        <v>5</v>
      </c>
      <c r="C576" s="341" t="s">
        <v>8138</v>
      </c>
    </row>
    <row r="577" spans="1:3" ht="30">
      <c r="A577" s="340" t="s">
        <v>8133</v>
      </c>
      <c r="B577" s="341">
        <v>6</v>
      </c>
      <c r="C577" s="341" t="s">
        <v>8139</v>
      </c>
    </row>
    <row r="578" spans="1:3" ht="30">
      <c r="A578" s="340" t="s">
        <v>8133</v>
      </c>
      <c r="B578" s="341">
        <v>7</v>
      </c>
      <c r="C578" s="341" t="s">
        <v>8140</v>
      </c>
    </row>
    <row r="579" spans="1:3" ht="30">
      <c r="A579" s="340" t="s">
        <v>8133</v>
      </c>
      <c r="B579" s="341">
        <v>8</v>
      </c>
      <c r="C579" s="341" t="s">
        <v>8141</v>
      </c>
    </row>
    <row r="580" spans="1:3" ht="30">
      <c r="A580" s="340" t="s">
        <v>8133</v>
      </c>
      <c r="B580" s="341">
        <v>9</v>
      </c>
      <c r="C580" s="341" t="s">
        <v>8142</v>
      </c>
    </row>
    <row r="581" spans="1:3" ht="30">
      <c r="A581" s="340" t="s">
        <v>8133</v>
      </c>
      <c r="B581" s="341">
        <v>10</v>
      </c>
      <c r="C581" s="341" t="s">
        <v>8143</v>
      </c>
    </row>
    <row r="582" spans="1:3" ht="30">
      <c r="A582" s="340" t="s">
        <v>8133</v>
      </c>
      <c r="B582" s="341">
        <v>11</v>
      </c>
      <c r="C582" s="341" t="s">
        <v>8144</v>
      </c>
    </row>
    <row r="583" spans="1:3" ht="30">
      <c r="A583" s="340" t="s">
        <v>8133</v>
      </c>
      <c r="B583" s="341">
        <v>12</v>
      </c>
      <c r="C583" s="341" t="s">
        <v>8145</v>
      </c>
    </row>
    <row r="584" spans="1:3" ht="30">
      <c r="A584" s="340" t="s">
        <v>8133</v>
      </c>
      <c r="B584" s="341">
        <v>13</v>
      </c>
      <c r="C584" s="341" t="s">
        <v>8146</v>
      </c>
    </row>
    <row r="585" spans="1:3" ht="30">
      <c r="A585" s="340" t="s">
        <v>8133</v>
      </c>
      <c r="B585" s="341">
        <v>-77</v>
      </c>
      <c r="C585" s="341" t="s">
        <v>6502</v>
      </c>
    </row>
    <row r="586" spans="1:3" ht="30">
      <c r="A586" s="340" t="s">
        <v>8147</v>
      </c>
      <c r="B586" s="341">
        <v>1</v>
      </c>
      <c r="C586" s="341" t="s">
        <v>8148</v>
      </c>
    </row>
    <row r="587" spans="1:3" ht="30">
      <c r="A587" s="340" t="s">
        <v>8147</v>
      </c>
      <c r="B587" s="341">
        <v>2</v>
      </c>
      <c r="C587" s="341" t="s">
        <v>8154</v>
      </c>
    </row>
    <row r="588" spans="1:3" ht="30">
      <c r="A588" s="340" t="s">
        <v>8147</v>
      </c>
      <c r="B588" s="341">
        <v>3</v>
      </c>
      <c r="C588" s="341" t="s">
        <v>8160</v>
      </c>
    </row>
    <row r="589" spans="1:3" ht="60">
      <c r="A589" s="340" t="s">
        <v>8147</v>
      </c>
      <c r="B589" s="341">
        <v>4</v>
      </c>
      <c r="C589" s="341" t="s">
        <v>8167</v>
      </c>
    </row>
    <row r="590" spans="1:3" ht="60">
      <c r="A590" s="340" t="s">
        <v>8147</v>
      </c>
      <c r="B590" s="341">
        <v>5</v>
      </c>
      <c r="C590" s="341" t="s">
        <v>8174</v>
      </c>
    </row>
    <row r="591" spans="1:3" ht="30">
      <c r="A591" s="340" t="s">
        <v>8147</v>
      </c>
      <c r="B591" s="341">
        <v>-77</v>
      </c>
      <c r="C591" s="341" t="s">
        <v>6502</v>
      </c>
    </row>
    <row r="592" spans="1:3" ht="30">
      <c r="A592" s="340" t="s">
        <v>8186</v>
      </c>
      <c r="B592" s="341">
        <v>1</v>
      </c>
      <c r="C592" s="341" t="s">
        <v>8187</v>
      </c>
    </row>
    <row r="593" spans="1:3" ht="30">
      <c r="A593" s="340" t="s">
        <v>8186</v>
      </c>
      <c r="B593" s="341">
        <v>2</v>
      </c>
      <c r="C593" s="341" t="s">
        <v>8194</v>
      </c>
    </row>
    <row r="594" spans="1:3" ht="30">
      <c r="A594" s="340" t="s">
        <v>8186</v>
      </c>
      <c r="B594" s="341">
        <v>3</v>
      </c>
      <c r="C594" s="341" t="s">
        <v>8201</v>
      </c>
    </row>
    <row r="595" spans="1:3" ht="45">
      <c r="A595" s="340" t="s">
        <v>8186</v>
      </c>
      <c r="B595" s="341">
        <v>4</v>
      </c>
      <c r="C595" s="341" t="s">
        <v>8208</v>
      </c>
    </row>
    <row r="596" spans="1:3" ht="45">
      <c r="A596" s="340" t="s">
        <v>8186</v>
      </c>
      <c r="B596" s="341">
        <v>5</v>
      </c>
      <c r="C596" s="341" t="s">
        <v>8215</v>
      </c>
    </row>
    <row r="597" spans="1:3" ht="75">
      <c r="A597" s="340" t="s">
        <v>8186</v>
      </c>
      <c r="B597" s="341">
        <v>6</v>
      </c>
      <c r="C597" s="341" t="s">
        <v>8222</v>
      </c>
    </row>
    <row r="598" spans="1:3" ht="30">
      <c r="A598" s="340" t="s">
        <v>8186</v>
      </c>
      <c r="B598" s="341">
        <v>-77</v>
      </c>
      <c r="C598" s="341" t="s">
        <v>6502</v>
      </c>
    </row>
    <row r="599" spans="1:3" ht="30">
      <c r="A599" s="340" t="s">
        <v>10433</v>
      </c>
      <c r="B599" s="341">
        <v>1</v>
      </c>
      <c r="C599" s="341" t="s">
        <v>10434</v>
      </c>
    </row>
    <row r="600" spans="1:3" ht="30">
      <c r="A600" s="340" t="s">
        <v>10433</v>
      </c>
      <c r="B600" s="341">
        <v>2</v>
      </c>
      <c r="C600" s="341" t="s">
        <v>10440</v>
      </c>
    </row>
    <row r="601" spans="1:3" ht="30">
      <c r="A601" s="340" t="s">
        <v>10433</v>
      </c>
      <c r="B601" s="341">
        <v>3</v>
      </c>
      <c r="C601" s="345">
        <v>44367</v>
      </c>
    </row>
    <row r="602" spans="1:3" ht="30">
      <c r="A602" s="340" t="s">
        <v>10433</v>
      </c>
      <c r="B602" s="341">
        <v>4</v>
      </c>
      <c r="C602" s="345">
        <v>44336</v>
      </c>
    </row>
    <row r="603" spans="1:3" ht="30">
      <c r="A603" s="340" t="s">
        <v>10433</v>
      </c>
      <c r="B603" s="341">
        <v>5</v>
      </c>
      <c r="C603" s="345">
        <v>44306</v>
      </c>
    </row>
    <row r="604" spans="1:3" ht="30">
      <c r="A604" s="340" t="s">
        <v>10433</v>
      </c>
      <c r="B604" s="341">
        <v>6</v>
      </c>
      <c r="C604" s="345">
        <v>44275</v>
      </c>
    </row>
    <row r="605" spans="1:3" ht="45">
      <c r="A605" s="340" t="s">
        <v>10433</v>
      </c>
      <c r="B605" s="341">
        <v>7</v>
      </c>
      <c r="C605" s="341" t="s">
        <v>10456</v>
      </c>
    </row>
    <row r="606" spans="1:3">
      <c r="A606" s="340" t="s">
        <v>11681</v>
      </c>
      <c r="B606" s="341">
        <v>1</v>
      </c>
      <c r="C606" s="341" t="s">
        <v>7461</v>
      </c>
    </row>
    <row r="607" spans="1:3">
      <c r="A607" s="340" t="s">
        <v>11681</v>
      </c>
      <c r="B607" s="341">
        <v>2</v>
      </c>
      <c r="C607" s="341" t="s">
        <v>7465</v>
      </c>
    </row>
    <row r="608" spans="1:3" ht="60">
      <c r="A608" s="340" t="s">
        <v>11681</v>
      </c>
      <c r="B608" s="341">
        <v>3</v>
      </c>
      <c r="C608" s="341" t="s">
        <v>11682</v>
      </c>
    </row>
    <row r="609" spans="1:3">
      <c r="A609" s="340" t="s">
        <v>11681</v>
      </c>
      <c r="B609" s="341">
        <v>4</v>
      </c>
      <c r="C609" s="341" t="s">
        <v>11683</v>
      </c>
    </row>
    <row r="610" spans="1:3" ht="30">
      <c r="A610" s="340" t="s">
        <v>11681</v>
      </c>
      <c r="B610" s="341">
        <v>5</v>
      </c>
      <c r="C610" s="341" t="s">
        <v>11594</v>
      </c>
    </row>
    <row r="611" spans="1:3" ht="30">
      <c r="A611" s="340" t="s">
        <v>11681</v>
      </c>
      <c r="B611" s="341">
        <v>6</v>
      </c>
      <c r="C611" s="341" t="s">
        <v>11684</v>
      </c>
    </row>
    <row r="612" spans="1:3">
      <c r="A612" s="340" t="s">
        <v>11681</v>
      </c>
      <c r="B612" s="341">
        <v>7</v>
      </c>
      <c r="C612" s="341" t="s">
        <v>11685</v>
      </c>
    </row>
    <row r="613" spans="1:3" ht="45">
      <c r="A613" s="340" t="s">
        <v>11681</v>
      </c>
      <c r="B613" s="341">
        <v>-77</v>
      </c>
      <c r="C613" s="341" t="s">
        <v>10391</v>
      </c>
    </row>
    <row r="614" spans="1:3" ht="45">
      <c r="A614" s="340" t="s">
        <v>8604</v>
      </c>
      <c r="B614" s="341">
        <v>1</v>
      </c>
      <c r="C614" s="341" t="s">
        <v>8605</v>
      </c>
    </row>
    <row r="615" spans="1:3" ht="45">
      <c r="A615" s="340" t="s">
        <v>8604</v>
      </c>
      <c r="B615" s="341">
        <v>2</v>
      </c>
      <c r="C615" s="341" t="s">
        <v>8613</v>
      </c>
    </row>
    <row r="616" spans="1:3" ht="45">
      <c r="A616" s="340" t="s">
        <v>8604</v>
      </c>
      <c r="B616" s="341">
        <v>3</v>
      </c>
      <c r="C616" s="341" t="s">
        <v>8619</v>
      </c>
    </row>
    <row r="617" spans="1:3" ht="60">
      <c r="A617" s="340" t="s">
        <v>8604</v>
      </c>
      <c r="B617" s="341">
        <v>4</v>
      </c>
      <c r="C617" s="341" t="s">
        <v>8627</v>
      </c>
    </row>
    <row r="618" spans="1:3" ht="75">
      <c r="A618" s="340" t="s">
        <v>8604</v>
      </c>
      <c r="B618" s="341">
        <v>5</v>
      </c>
      <c r="C618" s="341" t="s">
        <v>8635</v>
      </c>
    </row>
    <row r="619" spans="1:3" ht="30">
      <c r="A619" s="340" t="s">
        <v>8604</v>
      </c>
      <c r="B619" s="341">
        <v>6</v>
      </c>
      <c r="C619" s="341" t="s">
        <v>8643</v>
      </c>
    </row>
    <row r="620" spans="1:3" ht="60">
      <c r="A620" s="340" t="s">
        <v>8604</v>
      </c>
      <c r="B620" s="341">
        <v>7</v>
      </c>
      <c r="C620" s="341" t="s">
        <v>8651</v>
      </c>
    </row>
    <row r="621" spans="1:3" ht="60">
      <c r="A621" s="340" t="s">
        <v>8604</v>
      </c>
      <c r="B621" s="341">
        <v>8</v>
      </c>
      <c r="C621" s="341" t="s">
        <v>8659</v>
      </c>
    </row>
    <row r="622" spans="1:3" ht="60">
      <c r="A622" s="340" t="s">
        <v>8604</v>
      </c>
      <c r="B622" s="341">
        <v>9</v>
      </c>
      <c r="C622" s="341" t="s">
        <v>8667</v>
      </c>
    </row>
    <row r="623" spans="1:3" ht="45">
      <c r="A623" s="340" t="s">
        <v>8604</v>
      </c>
      <c r="B623" s="341">
        <v>10</v>
      </c>
      <c r="C623" s="341" t="s">
        <v>8675</v>
      </c>
    </row>
    <row r="624" spans="1:3" ht="75">
      <c r="A624" s="340" t="s">
        <v>8604</v>
      </c>
      <c r="B624" s="341">
        <v>11</v>
      </c>
      <c r="C624" s="341" t="s">
        <v>8683</v>
      </c>
    </row>
    <row r="625" spans="1:3" ht="60">
      <c r="A625" s="340" t="s">
        <v>8604</v>
      </c>
      <c r="B625" s="341">
        <v>12</v>
      </c>
      <c r="C625" s="341" t="s">
        <v>8691</v>
      </c>
    </row>
    <row r="626" spans="1:3" ht="75">
      <c r="A626" s="340" t="s">
        <v>8604</v>
      </c>
      <c r="B626" s="341">
        <v>13</v>
      </c>
      <c r="C626" s="341" t="s">
        <v>8699</v>
      </c>
    </row>
    <row r="627" spans="1:3" ht="60">
      <c r="A627" s="340" t="s">
        <v>8604</v>
      </c>
      <c r="B627" s="341">
        <v>-77</v>
      </c>
      <c r="C627" s="341" t="s">
        <v>8708</v>
      </c>
    </row>
    <row r="628" spans="1:3" ht="90">
      <c r="A628" s="340" t="s">
        <v>11686</v>
      </c>
      <c r="B628" s="341">
        <v>1</v>
      </c>
      <c r="C628" s="341" t="s">
        <v>11687</v>
      </c>
    </row>
    <row r="629" spans="1:3" ht="90">
      <c r="A629" s="340" t="s">
        <v>11686</v>
      </c>
      <c r="B629" s="341">
        <v>2</v>
      </c>
      <c r="C629" s="341" t="s">
        <v>11688</v>
      </c>
    </row>
    <row r="630" spans="1:3" ht="45">
      <c r="A630" s="340" t="s">
        <v>11686</v>
      </c>
      <c r="B630" s="341">
        <v>3</v>
      </c>
      <c r="C630" s="341" t="s">
        <v>11689</v>
      </c>
    </row>
    <row r="631" spans="1:3" ht="60">
      <c r="A631" s="340" t="s">
        <v>11686</v>
      </c>
      <c r="B631" s="341">
        <v>4</v>
      </c>
      <c r="C631" s="341" t="s">
        <v>11690</v>
      </c>
    </row>
    <row r="632" spans="1:3" ht="30">
      <c r="A632" s="340" t="s">
        <v>11686</v>
      </c>
      <c r="B632" s="341">
        <v>5</v>
      </c>
      <c r="C632" s="341" t="s">
        <v>11691</v>
      </c>
    </row>
    <row r="633" spans="1:3" ht="30">
      <c r="A633" s="340" t="s">
        <v>11686</v>
      </c>
      <c r="B633" s="341">
        <v>6</v>
      </c>
      <c r="C633" s="341" t="s">
        <v>11692</v>
      </c>
    </row>
    <row r="634" spans="1:3" ht="60">
      <c r="A634" s="340" t="s">
        <v>11686</v>
      </c>
      <c r="B634" s="341">
        <v>7</v>
      </c>
      <c r="C634" s="341" t="s">
        <v>11693</v>
      </c>
    </row>
    <row r="635" spans="1:3" ht="30">
      <c r="A635" s="340" t="s">
        <v>11686</v>
      </c>
      <c r="B635" s="341">
        <v>8</v>
      </c>
      <c r="C635" s="341" t="s">
        <v>11694</v>
      </c>
    </row>
    <row r="636" spans="1:3" ht="30">
      <c r="A636" s="340" t="s">
        <v>11686</v>
      </c>
      <c r="B636" s="341">
        <v>-77</v>
      </c>
      <c r="C636" s="341" t="s">
        <v>8101</v>
      </c>
    </row>
    <row r="637" spans="1:3" ht="30">
      <c r="A637" s="340" t="s">
        <v>11430</v>
      </c>
      <c r="B637" s="341">
        <v>1</v>
      </c>
      <c r="C637" s="341" t="s">
        <v>11431</v>
      </c>
    </row>
    <row r="638" spans="1:3" ht="30">
      <c r="A638" s="340" t="s">
        <v>11430</v>
      </c>
      <c r="B638" s="341">
        <v>2</v>
      </c>
      <c r="C638" s="341" t="s">
        <v>11439</v>
      </c>
    </row>
    <row r="639" spans="1:3" ht="60">
      <c r="A639" s="340" t="s">
        <v>11430</v>
      </c>
      <c r="B639" s="341">
        <v>3</v>
      </c>
      <c r="C639" s="341" t="s">
        <v>11447</v>
      </c>
    </row>
    <row r="640" spans="1:3" ht="45">
      <c r="A640" s="340" t="s">
        <v>11430</v>
      </c>
      <c r="B640" s="341">
        <v>4</v>
      </c>
      <c r="C640" s="341" t="s">
        <v>11455</v>
      </c>
    </row>
    <row r="641" spans="1:3" ht="90">
      <c r="A641" s="340" t="s">
        <v>11430</v>
      </c>
      <c r="B641" s="341">
        <v>5</v>
      </c>
      <c r="C641" s="341" t="s">
        <v>11463</v>
      </c>
    </row>
    <row r="642" spans="1:3" ht="45">
      <c r="A642" s="340" t="s">
        <v>11430</v>
      </c>
      <c r="B642" s="341">
        <v>6</v>
      </c>
      <c r="C642" s="341" t="s">
        <v>11471</v>
      </c>
    </row>
    <row r="643" spans="1:3" ht="30">
      <c r="A643" s="340" t="s">
        <v>11430</v>
      </c>
      <c r="B643" s="341">
        <v>7</v>
      </c>
      <c r="C643" s="341" t="s">
        <v>11479</v>
      </c>
    </row>
    <row r="644" spans="1:3" ht="30">
      <c r="A644" s="340" t="s">
        <v>11430</v>
      </c>
      <c r="B644" s="341">
        <v>8</v>
      </c>
      <c r="C644" s="341" t="s">
        <v>11487</v>
      </c>
    </row>
    <row r="645" spans="1:3" ht="30">
      <c r="A645" s="340" t="s">
        <v>11430</v>
      </c>
      <c r="B645" s="341">
        <v>9</v>
      </c>
      <c r="C645" s="341" t="s">
        <v>11495</v>
      </c>
    </row>
    <row r="646" spans="1:3" ht="45">
      <c r="A646" s="340" t="s">
        <v>11430</v>
      </c>
      <c r="B646" s="341">
        <v>10</v>
      </c>
      <c r="C646" s="341" t="s">
        <v>11503</v>
      </c>
    </row>
    <row r="647" spans="1:3" ht="30">
      <c r="A647" s="340" t="s">
        <v>11430</v>
      </c>
      <c r="B647" s="341">
        <v>11</v>
      </c>
      <c r="C647" s="341" t="s">
        <v>11511</v>
      </c>
    </row>
    <row r="648" spans="1:3" ht="45">
      <c r="A648" s="340" t="s">
        <v>11430</v>
      </c>
      <c r="B648" s="341">
        <v>12</v>
      </c>
      <c r="C648" s="341" t="s">
        <v>11519</v>
      </c>
    </row>
    <row r="649" spans="1:3" ht="30">
      <c r="A649" s="340" t="s">
        <v>11430</v>
      </c>
      <c r="B649" s="341">
        <v>-77</v>
      </c>
      <c r="C649" s="341" t="s">
        <v>8101</v>
      </c>
    </row>
    <row r="650" spans="1:3" ht="30">
      <c r="A650" s="340" t="s">
        <v>9719</v>
      </c>
      <c r="B650" s="341">
        <v>1</v>
      </c>
      <c r="C650" s="341" t="s">
        <v>9720</v>
      </c>
    </row>
    <row r="651" spans="1:3" ht="30">
      <c r="A651" s="340" t="s">
        <v>9719</v>
      </c>
      <c r="B651" s="341">
        <v>2</v>
      </c>
      <c r="C651" s="341" t="s">
        <v>9728</v>
      </c>
    </row>
    <row r="652" spans="1:3" ht="30">
      <c r="A652" s="340" t="s">
        <v>9719</v>
      </c>
      <c r="B652" s="341">
        <v>3</v>
      </c>
      <c r="C652" s="341" t="s">
        <v>7348</v>
      </c>
    </row>
    <row r="653" spans="1:3" ht="60">
      <c r="A653" s="340" t="s">
        <v>9719</v>
      </c>
      <c r="B653" s="341">
        <v>4</v>
      </c>
      <c r="C653" s="341" t="s">
        <v>9743</v>
      </c>
    </row>
    <row r="654" spans="1:3" ht="30">
      <c r="A654" s="340" t="s">
        <v>9719</v>
      </c>
      <c r="B654" s="341">
        <v>5</v>
      </c>
      <c r="C654" s="341" t="s">
        <v>9751</v>
      </c>
    </row>
    <row r="655" spans="1:3" ht="30">
      <c r="A655" s="340" t="s">
        <v>9719</v>
      </c>
      <c r="B655" s="341">
        <v>-99</v>
      </c>
      <c r="C655" s="341" t="s">
        <v>7130</v>
      </c>
    </row>
    <row r="656" spans="1:3" ht="30">
      <c r="A656" s="340" t="s">
        <v>9719</v>
      </c>
      <c r="B656" s="341">
        <v>-98</v>
      </c>
      <c r="C656" s="341" t="s">
        <v>9344</v>
      </c>
    </row>
    <row r="657" spans="1:3" ht="45">
      <c r="A657" s="340" t="s">
        <v>11695</v>
      </c>
      <c r="B657" s="341">
        <v>1</v>
      </c>
      <c r="C657" s="341" t="s">
        <v>11696</v>
      </c>
    </row>
    <row r="658" spans="1:3" ht="75">
      <c r="A658" s="340" t="s">
        <v>11695</v>
      </c>
      <c r="B658" s="341">
        <v>2</v>
      </c>
      <c r="C658" s="341" t="s">
        <v>10327</v>
      </c>
    </row>
    <row r="659" spans="1:3" ht="75">
      <c r="A659" s="340" t="s">
        <v>11695</v>
      </c>
      <c r="B659" s="341">
        <v>3</v>
      </c>
      <c r="C659" s="341" t="s">
        <v>11697</v>
      </c>
    </row>
    <row r="660" spans="1:3" ht="75">
      <c r="A660" s="340" t="s">
        <v>11695</v>
      </c>
      <c r="B660" s="341">
        <v>4</v>
      </c>
      <c r="C660" s="341" t="s">
        <v>10330</v>
      </c>
    </row>
    <row r="661" spans="1:3" ht="45">
      <c r="A661" s="340" t="s">
        <v>11695</v>
      </c>
      <c r="B661" s="341">
        <v>5</v>
      </c>
      <c r="C661" s="341" t="s">
        <v>10334</v>
      </c>
    </row>
    <row r="662" spans="1:3" ht="30">
      <c r="A662" s="340" t="s">
        <v>11695</v>
      </c>
      <c r="B662" s="341">
        <v>6</v>
      </c>
      <c r="C662" s="341" t="s">
        <v>7213</v>
      </c>
    </row>
    <row r="663" spans="1:3" ht="45">
      <c r="A663" s="340" t="s">
        <v>11695</v>
      </c>
      <c r="B663" s="341">
        <v>7</v>
      </c>
      <c r="C663" s="341" t="s">
        <v>7218</v>
      </c>
    </row>
    <row r="664" spans="1:3" ht="30">
      <c r="A664" s="340" t="s">
        <v>11695</v>
      </c>
      <c r="B664" s="341">
        <v>-77</v>
      </c>
      <c r="C664" s="341" t="s">
        <v>8101</v>
      </c>
    </row>
    <row r="665" spans="1:3" ht="30">
      <c r="A665" s="340" t="s">
        <v>11057</v>
      </c>
      <c r="B665" s="341">
        <v>1</v>
      </c>
      <c r="C665" s="341" t="s">
        <v>11058</v>
      </c>
    </row>
    <row r="666" spans="1:3" ht="60">
      <c r="A666" s="340" t="s">
        <v>11057</v>
      </c>
      <c r="B666" s="341">
        <v>2</v>
      </c>
      <c r="C666" s="341" t="s">
        <v>11066</v>
      </c>
    </row>
    <row r="667" spans="1:3" ht="45">
      <c r="A667" s="340" t="s">
        <v>11057</v>
      </c>
      <c r="B667" s="341">
        <v>3</v>
      </c>
      <c r="C667" s="341" t="s">
        <v>11074</v>
      </c>
    </row>
    <row r="668" spans="1:3" ht="90">
      <c r="A668" s="340" t="s">
        <v>11057</v>
      </c>
      <c r="B668" s="341">
        <v>4</v>
      </c>
      <c r="C668" s="341" t="s">
        <v>11082</v>
      </c>
    </row>
    <row r="669" spans="1:3" ht="75">
      <c r="A669" s="340" t="s">
        <v>11057</v>
      </c>
      <c r="B669" s="341">
        <v>5</v>
      </c>
      <c r="C669" s="341" t="s">
        <v>11090</v>
      </c>
    </row>
    <row r="670" spans="1:3" ht="150">
      <c r="A670" s="340" t="s">
        <v>11057</v>
      </c>
      <c r="B670" s="341">
        <v>6</v>
      </c>
      <c r="C670" s="341" t="s">
        <v>11098</v>
      </c>
    </row>
    <row r="671" spans="1:3" ht="90">
      <c r="A671" s="340" t="s">
        <v>11057</v>
      </c>
      <c r="B671" s="341">
        <v>7</v>
      </c>
      <c r="C671" s="341" t="s">
        <v>11106</v>
      </c>
    </row>
    <row r="672" spans="1:3" ht="30">
      <c r="A672" s="340" t="s">
        <v>11057</v>
      </c>
      <c r="B672" s="341">
        <v>-77</v>
      </c>
      <c r="C672" s="341" t="s">
        <v>6502</v>
      </c>
    </row>
    <row r="673" spans="1:3" ht="30">
      <c r="A673" s="340" t="s">
        <v>9452</v>
      </c>
      <c r="B673" s="341">
        <v>1</v>
      </c>
      <c r="C673" s="341" t="s">
        <v>9453</v>
      </c>
    </row>
    <row r="674" spans="1:3" ht="30">
      <c r="A674" s="340" t="s">
        <v>9452</v>
      </c>
      <c r="B674" s="341">
        <v>2</v>
      </c>
      <c r="C674" s="341" t="s">
        <v>9461</v>
      </c>
    </row>
    <row r="675" spans="1:3" ht="45">
      <c r="A675" s="340" t="s">
        <v>9452</v>
      </c>
      <c r="B675" s="341">
        <v>3</v>
      </c>
      <c r="C675" s="341" t="s">
        <v>9468</v>
      </c>
    </row>
    <row r="676" spans="1:3" ht="30">
      <c r="A676" s="340" t="s">
        <v>9452</v>
      </c>
      <c r="B676" s="341">
        <v>-99</v>
      </c>
      <c r="C676" s="341" t="s">
        <v>7130</v>
      </c>
    </row>
    <row r="677" spans="1:3" ht="30">
      <c r="A677" s="340" t="s">
        <v>9452</v>
      </c>
      <c r="B677" s="341">
        <v>-98</v>
      </c>
      <c r="C677" s="341" t="s">
        <v>7089</v>
      </c>
    </row>
    <row r="678" spans="1:3" ht="75">
      <c r="A678" s="340" t="s">
        <v>8716</v>
      </c>
      <c r="B678" s="341">
        <v>1</v>
      </c>
      <c r="C678" s="341" t="s">
        <v>8717</v>
      </c>
    </row>
    <row r="679" spans="1:3" ht="60">
      <c r="A679" s="340" t="s">
        <v>8716</v>
      </c>
      <c r="B679" s="341">
        <v>2</v>
      </c>
      <c r="C679" s="341" t="s">
        <v>8725</v>
      </c>
    </row>
    <row r="680" spans="1:3" ht="90">
      <c r="A680" s="340" t="s">
        <v>8716</v>
      </c>
      <c r="B680" s="341">
        <v>3</v>
      </c>
      <c r="C680" s="341" t="s">
        <v>8733</v>
      </c>
    </row>
    <row r="681" spans="1:3" ht="90">
      <c r="A681" s="340" t="s">
        <v>8716</v>
      </c>
      <c r="B681" s="341">
        <v>4</v>
      </c>
      <c r="C681" s="341" t="s">
        <v>8741</v>
      </c>
    </row>
    <row r="682" spans="1:3">
      <c r="A682" s="340" t="s">
        <v>8716</v>
      </c>
      <c r="B682" s="341">
        <v>5</v>
      </c>
      <c r="C682" s="341" t="s">
        <v>8749</v>
      </c>
    </row>
    <row r="683" spans="1:3" ht="30">
      <c r="A683" s="340" t="s">
        <v>8716</v>
      </c>
      <c r="B683" s="341">
        <v>-77</v>
      </c>
      <c r="C683" s="341" t="s">
        <v>6502</v>
      </c>
    </row>
    <row r="684" spans="1:3" ht="45">
      <c r="A684" s="340" t="s">
        <v>10469</v>
      </c>
      <c r="B684" s="341">
        <v>1</v>
      </c>
      <c r="C684" s="341" t="s">
        <v>10470</v>
      </c>
    </row>
    <row r="685" spans="1:3" ht="60">
      <c r="A685" s="340" t="s">
        <v>10469</v>
      </c>
      <c r="B685" s="341">
        <v>2</v>
      </c>
      <c r="C685" s="341" t="s">
        <v>10477</v>
      </c>
    </row>
    <row r="686" spans="1:3" ht="75">
      <c r="A686" s="340" t="s">
        <v>10469</v>
      </c>
      <c r="B686" s="341">
        <v>3</v>
      </c>
      <c r="C686" s="341" t="s">
        <v>10484</v>
      </c>
    </row>
    <row r="687" spans="1:3" ht="45">
      <c r="A687" s="340" t="s">
        <v>10469</v>
      </c>
      <c r="B687" s="341">
        <v>4</v>
      </c>
      <c r="C687" s="341" t="s">
        <v>10491</v>
      </c>
    </row>
    <row r="688" spans="1:3" ht="30">
      <c r="A688" s="340" t="s">
        <v>10469</v>
      </c>
      <c r="B688" s="341">
        <v>5</v>
      </c>
      <c r="C688" s="341" t="s">
        <v>10497</v>
      </c>
    </row>
    <row r="689" spans="1:3" ht="45">
      <c r="A689" s="340" t="s">
        <v>10469</v>
      </c>
      <c r="B689" s="341">
        <v>6</v>
      </c>
      <c r="C689" s="341" t="s">
        <v>10500</v>
      </c>
    </row>
    <row r="690" spans="1:3" ht="45">
      <c r="A690" s="340" t="s">
        <v>10469</v>
      </c>
      <c r="B690" s="341">
        <v>7</v>
      </c>
      <c r="C690" s="341" t="s">
        <v>10503</v>
      </c>
    </row>
    <row r="691" spans="1:3" ht="30">
      <c r="A691" s="340" t="s">
        <v>10469</v>
      </c>
      <c r="B691" s="341">
        <v>-77</v>
      </c>
      <c r="C691" s="341" t="s">
        <v>6502</v>
      </c>
    </row>
    <row r="692" spans="1:3" ht="60">
      <c r="A692" s="340" t="s">
        <v>11698</v>
      </c>
      <c r="B692" s="341">
        <v>1</v>
      </c>
      <c r="C692" s="341" t="s">
        <v>11699</v>
      </c>
    </row>
    <row r="693" spans="1:3" ht="105">
      <c r="A693" s="340" t="s">
        <v>11698</v>
      </c>
      <c r="B693" s="341">
        <v>2</v>
      </c>
      <c r="C693" s="341" t="s">
        <v>11700</v>
      </c>
    </row>
    <row r="694" spans="1:3" ht="105">
      <c r="A694" s="340" t="s">
        <v>11698</v>
      </c>
      <c r="B694" s="341">
        <v>3</v>
      </c>
      <c r="C694" s="341" t="s">
        <v>11701</v>
      </c>
    </row>
    <row r="695" spans="1:3" ht="75">
      <c r="A695" s="340" t="s">
        <v>11698</v>
      </c>
      <c r="B695" s="341">
        <v>4</v>
      </c>
      <c r="C695" s="341" t="s">
        <v>11702</v>
      </c>
    </row>
    <row r="696" spans="1:3" ht="45">
      <c r="A696" s="340" t="s">
        <v>11698</v>
      </c>
      <c r="B696" s="341">
        <v>5</v>
      </c>
      <c r="C696" s="341" t="s">
        <v>11703</v>
      </c>
    </row>
    <row r="697" spans="1:3" ht="90">
      <c r="A697" s="340" t="s">
        <v>11698</v>
      </c>
      <c r="B697" s="341">
        <v>6</v>
      </c>
      <c r="C697" s="341" t="s">
        <v>11704</v>
      </c>
    </row>
    <row r="698" spans="1:3" ht="90">
      <c r="A698" s="340" t="s">
        <v>11698</v>
      </c>
      <c r="B698" s="341">
        <v>7</v>
      </c>
      <c r="C698" s="341" t="s">
        <v>11705</v>
      </c>
    </row>
    <row r="699" spans="1:3" ht="60">
      <c r="A699" s="340" t="s">
        <v>11698</v>
      </c>
      <c r="B699" s="341">
        <v>8</v>
      </c>
      <c r="C699" s="341" t="s">
        <v>11706</v>
      </c>
    </row>
    <row r="700" spans="1:3" ht="30">
      <c r="A700" s="340" t="s">
        <v>11698</v>
      </c>
      <c r="B700" s="341">
        <v>9</v>
      </c>
      <c r="C700" s="341" t="s">
        <v>11707</v>
      </c>
    </row>
    <row r="701" spans="1:3" ht="30">
      <c r="A701" s="340" t="s">
        <v>11698</v>
      </c>
      <c r="B701" s="341">
        <v>-77</v>
      </c>
      <c r="C701" s="341" t="s">
        <v>11708</v>
      </c>
    </row>
    <row r="702" spans="1:3" ht="90">
      <c r="A702" s="340" t="s">
        <v>8385</v>
      </c>
      <c r="B702" s="341">
        <v>1</v>
      </c>
      <c r="C702" s="341" t="s">
        <v>8386</v>
      </c>
    </row>
    <row r="703" spans="1:3" ht="90">
      <c r="A703" s="340" t="s">
        <v>8385</v>
      </c>
      <c r="B703" s="341">
        <v>2</v>
      </c>
      <c r="C703" s="341" t="s">
        <v>8387</v>
      </c>
    </row>
    <row r="704" spans="1:3" ht="105">
      <c r="A704" s="340" t="s">
        <v>8385</v>
      </c>
      <c r="B704" s="341">
        <v>3</v>
      </c>
      <c r="C704" s="341" t="s">
        <v>8388</v>
      </c>
    </row>
    <row r="705" spans="1:3" ht="105">
      <c r="A705" s="340" t="s">
        <v>8385</v>
      </c>
      <c r="B705" s="341">
        <v>4</v>
      </c>
      <c r="C705" s="341" t="s">
        <v>8389</v>
      </c>
    </row>
    <row r="706" spans="1:3" ht="75">
      <c r="A706" s="340" t="s">
        <v>8382</v>
      </c>
      <c r="B706" s="341">
        <v>0</v>
      </c>
      <c r="C706" s="341" t="s">
        <v>8330</v>
      </c>
    </row>
    <row r="707" spans="1:3" ht="30">
      <c r="A707" s="340" t="s">
        <v>8382</v>
      </c>
      <c r="B707" s="341">
        <v>1</v>
      </c>
      <c r="C707" s="341" t="s">
        <v>8333</v>
      </c>
    </row>
    <row r="708" spans="1:3">
      <c r="A708" s="340" t="s">
        <v>8382</v>
      </c>
      <c r="B708" s="341">
        <v>2</v>
      </c>
      <c r="C708" s="341" t="s">
        <v>8339</v>
      </c>
    </row>
    <row r="709" spans="1:3" ht="45">
      <c r="A709" s="340" t="s">
        <v>8382</v>
      </c>
      <c r="B709" s="341">
        <v>3</v>
      </c>
      <c r="C709" s="341" t="s">
        <v>8345</v>
      </c>
    </row>
    <row r="710" spans="1:3">
      <c r="A710" s="340" t="s">
        <v>8382</v>
      </c>
      <c r="B710" s="341">
        <v>4</v>
      </c>
      <c r="C710" s="341" t="s">
        <v>8350</v>
      </c>
    </row>
    <row r="711" spans="1:3" ht="45">
      <c r="A711" s="340" t="s">
        <v>8382</v>
      </c>
      <c r="B711" s="341">
        <v>5</v>
      </c>
      <c r="C711" s="341" t="s">
        <v>8356</v>
      </c>
    </row>
    <row r="712" spans="1:3" ht="45">
      <c r="A712" s="340" t="s">
        <v>8382</v>
      </c>
      <c r="B712" s="341">
        <v>6</v>
      </c>
      <c r="C712" s="341" t="s">
        <v>8362</v>
      </c>
    </row>
    <row r="713" spans="1:3" ht="45">
      <c r="A713" s="340" t="s">
        <v>8382</v>
      </c>
      <c r="B713" s="341">
        <v>7</v>
      </c>
      <c r="C713" s="341" t="s">
        <v>8368</v>
      </c>
    </row>
    <row r="714" spans="1:3" ht="30">
      <c r="A714" s="340" t="s">
        <v>8382</v>
      </c>
      <c r="B714" s="341">
        <v>8</v>
      </c>
      <c r="C714" s="341" t="s">
        <v>8374</v>
      </c>
    </row>
    <row r="715" spans="1:3" ht="30">
      <c r="A715" s="340" t="s">
        <v>8382</v>
      </c>
      <c r="B715" s="341">
        <v>-77</v>
      </c>
      <c r="C715" s="341" t="s">
        <v>8101</v>
      </c>
    </row>
    <row r="716" spans="1:3">
      <c r="A716" s="340" t="s">
        <v>8390</v>
      </c>
      <c r="B716" s="341">
        <v>1</v>
      </c>
      <c r="C716" s="341" t="s">
        <v>8391</v>
      </c>
    </row>
    <row r="717" spans="1:3">
      <c r="A717" s="340" t="s">
        <v>8390</v>
      </c>
      <c r="B717" s="341">
        <v>2</v>
      </c>
      <c r="C717" s="341" t="s">
        <v>8393</v>
      </c>
    </row>
    <row r="718" spans="1:3">
      <c r="A718" s="340" t="s">
        <v>8390</v>
      </c>
      <c r="B718" s="341">
        <v>3</v>
      </c>
      <c r="C718" s="341" t="s">
        <v>8396</v>
      </c>
    </row>
    <row r="719" spans="1:3">
      <c r="A719" s="340" t="s">
        <v>8390</v>
      </c>
      <c r="B719" s="341">
        <v>4</v>
      </c>
      <c r="C719" s="341" t="s">
        <v>8399</v>
      </c>
    </row>
    <row r="720" spans="1:3" ht="30">
      <c r="A720" s="340" t="s">
        <v>8390</v>
      </c>
      <c r="B720" s="341">
        <v>5</v>
      </c>
      <c r="C720" s="341" t="s">
        <v>8402</v>
      </c>
    </row>
    <row r="721" spans="1:3" ht="60">
      <c r="A721" s="340" t="s">
        <v>8390</v>
      </c>
      <c r="B721" s="341">
        <v>6</v>
      </c>
      <c r="C721" s="341" t="s">
        <v>8405</v>
      </c>
    </row>
    <row r="722" spans="1:3">
      <c r="A722" s="340" t="s">
        <v>8390</v>
      </c>
      <c r="B722" s="341">
        <v>7</v>
      </c>
      <c r="C722" s="341" t="s">
        <v>8408</v>
      </c>
    </row>
    <row r="723" spans="1:3">
      <c r="A723" s="340" t="s">
        <v>8390</v>
      </c>
      <c r="B723" s="341">
        <v>8</v>
      </c>
      <c r="C723" s="341" t="s">
        <v>8411</v>
      </c>
    </row>
    <row r="724" spans="1:3">
      <c r="A724" s="340" t="s">
        <v>8390</v>
      </c>
      <c r="B724" s="341">
        <v>9</v>
      </c>
      <c r="C724" s="341" t="s">
        <v>8413</v>
      </c>
    </row>
    <row r="725" spans="1:3">
      <c r="A725" s="340" t="s">
        <v>8390</v>
      </c>
      <c r="B725" s="341">
        <v>10</v>
      </c>
      <c r="C725" s="341" t="s">
        <v>8414</v>
      </c>
    </row>
    <row r="726" spans="1:3">
      <c r="A726" s="340" t="s">
        <v>8390</v>
      </c>
      <c r="B726" s="341">
        <v>11</v>
      </c>
      <c r="C726" s="341" t="s">
        <v>8415</v>
      </c>
    </row>
    <row r="727" spans="1:3" ht="30">
      <c r="A727" s="340" t="s">
        <v>8390</v>
      </c>
      <c r="B727" s="341">
        <v>-77</v>
      </c>
      <c r="C727" s="341" t="s">
        <v>6502</v>
      </c>
    </row>
    <row r="728" spans="1:3" ht="30">
      <c r="A728" s="340" t="s">
        <v>8758</v>
      </c>
      <c r="B728" s="341">
        <v>1</v>
      </c>
      <c r="C728" s="341" t="s">
        <v>8759</v>
      </c>
    </row>
    <row r="729" spans="1:3" ht="75">
      <c r="A729" s="340" t="s">
        <v>8758</v>
      </c>
      <c r="B729" s="341">
        <v>2</v>
      </c>
      <c r="C729" s="341" t="s">
        <v>8766</v>
      </c>
    </row>
    <row r="730" spans="1:3" ht="30">
      <c r="A730" s="340" t="s">
        <v>8758</v>
      </c>
      <c r="B730" s="341">
        <v>3</v>
      </c>
      <c r="C730" s="341" t="s">
        <v>8774</v>
      </c>
    </row>
    <row r="731" spans="1:3" ht="30">
      <c r="A731" s="340" t="s">
        <v>8758</v>
      </c>
      <c r="B731" s="341">
        <v>4</v>
      </c>
      <c r="C731" s="341" t="s">
        <v>8782</v>
      </c>
    </row>
    <row r="732" spans="1:3" ht="30">
      <c r="A732" s="340" t="s">
        <v>8758</v>
      </c>
      <c r="B732" s="341">
        <v>5</v>
      </c>
      <c r="C732" s="341" t="s">
        <v>8790</v>
      </c>
    </row>
    <row r="733" spans="1:3" ht="45">
      <c r="A733" s="340" t="s">
        <v>8758</v>
      </c>
      <c r="B733" s="341">
        <v>6</v>
      </c>
      <c r="C733" s="341" t="s">
        <v>8798</v>
      </c>
    </row>
    <row r="734" spans="1:3" ht="30">
      <c r="A734" s="340" t="s">
        <v>8758</v>
      </c>
      <c r="B734" s="341">
        <v>-77</v>
      </c>
      <c r="C734" s="341" t="s">
        <v>6502</v>
      </c>
    </row>
    <row r="735" spans="1:3" ht="30">
      <c r="A735" s="340" t="s">
        <v>11709</v>
      </c>
      <c r="B735" s="341">
        <v>1</v>
      </c>
      <c r="C735" s="341" t="s">
        <v>6596</v>
      </c>
    </row>
    <row r="736" spans="1:3" ht="75">
      <c r="A736" s="340" t="s">
        <v>11709</v>
      </c>
      <c r="B736" s="341">
        <v>2</v>
      </c>
      <c r="C736" s="341" t="s">
        <v>6603</v>
      </c>
    </row>
    <row r="737" spans="1:3" ht="30">
      <c r="A737" s="340" t="s">
        <v>11709</v>
      </c>
      <c r="B737" s="341">
        <v>3</v>
      </c>
      <c r="C737" s="341" t="s">
        <v>10631</v>
      </c>
    </row>
    <row r="738" spans="1:3" ht="30">
      <c r="A738" s="340" t="s">
        <v>11709</v>
      </c>
      <c r="B738" s="341">
        <v>4</v>
      </c>
      <c r="C738" s="341" t="s">
        <v>10636</v>
      </c>
    </row>
    <row r="739" spans="1:3" ht="30">
      <c r="A739" s="340" t="s">
        <v>11709</v>
      </c>
      <c r="B739" s="341">
        <v>5</v>
      </c>
      <c r="C739" s="341" t="s">
        <v>10640</v>
      </c>
    </row>
    <row r="740" spans="1:3" ht="30">
      <c r="A740" s="340" t="s">
        <v>11709</v>
      </c>
      <c r="B740" s="341">
        <v>6</v>
      </c>
      <c r="C740" s="341" t="s">
        <v>10644</v>
      </c>
    </row>
    <row r="741" spans="1:3" ht="30">
      <c r="A741" s="340" t="s">
        <v>11709</v>
      </c>
      <c r="B741" s="341">
        <v>7</v>
      </c>
      <c r="C741" s="341" t="s">
        <v>10648</v>
      </c>
    </row>
    <row r="742" spans="1:3" ht="30">
      <c r="A742" s="340" t="s">
        <v>11709</v>
      </c>
      <c r="B742" s="341">
        <v>8</v>
      </c>
      <c r="C742" s="341" t="s">
        <v>10653</v>
      </c>
    </row>
    <row r="743" spans="1:3" ht="30">
      <c r="A743" s="340" t="s">
        <v>11709</v>
      </c>
      <c r="B743" s="341">
        <v>-99</v>
      </c>
      <c r="C743" s="341" t="s">
        <v>7130</v>
      </c>
    </row>
    <row r="744" spans="1:3" ht="30">
      <c r="A744" s="340" t="s">
        <v>11709</v>
      </c>
      <c r="B744" s="341">
        <v>-98</v>
      </c>
      <c r="C744" s="341" t="s">
        <v>10661</v>
      </c>
    </row>
    <row r="745" spans="1:3" ht="30">
      <c r="A745" s="340" t="s">
        <v>11115</v>
      </c>
      <c r="B745" s="341">
        <v>1</v>
      </c>
      <c r="C745" s="341" t="s">
        <v>11116</v>
      </c>
    </row>
    <row r="746" spans="1:3" ht="30">
      <c r="A746" s="340" t="s">
        <v>11115</v>
      </c>
      <c r="B746" s="341">
        <v>2</v>
      </c>
      <c r="C746" s="341" t="s">
        <v>11124</v>
      </c>
    </row>
    <row r="747" spans="1:3" ht="30">
      <c r="A747" s="340" t="s">
        <v>11115</v>
      </c>
      <c r="B747" s="341">
        <v>3</v>
      </c>
      <c r="C747" s="341" t="s">
        <v>11132</v>
      </c>
    </row>
    <row r="748" spans="1:3" ht="45">
      <c r="A748" s="340" t="s">
        <v>11115</v>
      </c>
      <c r="B748" s="341">
        <v>4</v>
      </c>
      <c r="C748" s="341" t="s">
        <v>11140</v>
      </c>
    </row>
    <row r="749" spans="1:3" ht="30">
      <c r="A749" s="340" t="s">
        <v>11115</v>
      </c>
      <c r="B749" s="341">
        <v>-99</v>
      </c>
      <c r="C749" s="341" t="s">
        <v>7130</v>
      </c>
    </row>
    <row r="750" spans="1:3" ht="30">
      <c r="A750" s="340" t="s">
        <v>11115</v>
      </c>
      <c r="B750" s="341">
        <v>-98</v>
      </c>
      <c r="C750" s="341" t="s">
        <v>9344</v>
      </c>
    </row>
    <row r="751" spans="1:3">
      <c r="A751" s="340" t="s">
        <v>2144</v>
      </c>
      <c r="B751" s="341">
        <v>0</v>
      </c>
      <c r="C751" s="341" t="s">
        <v>6666</v>
      </c>
    </row>
    <row r="752" spans="1:3">
      <c r="A752" s="340" t="s">
        <v>2144</v>
      </c>
      <c r="B752" s="341">
        <v>1</v>
      </c>
      <c r="C752" s="341" t="s">
        <v>7461</v>
      </c>
    </row>
    <row r="753" spans="1:3">
      <c r="A753" s="340" t="s">
        <v>2144</v>
      </c>
      <c r="B753" s="341">
        <v>2</v>
      </c>
      <c r="C753" s="341" t="s">
        <v>9955</v>
      </c>
    </row>
    <row r="754" spans="1:3" ht="30">
      <c r="A754" s="340" t="s">
        <v>2144</v>
      </c>
      <c r="B754" s="341">
        <v>3</v>
      </c>
      <c r="C754" s="341" t="s">
        <v>9962</v>
      </c>
    </row>
    <row r="755" spans="1:3" ht="30">
      <c r="A755" s="340" t="s">
        <v>2144</v>
      </c>
      <c r="B755" s="341">
        <v>4</v>
      </c>
      <c r="C755" s="341" t="s">
        <v>9969</v>
      </c>
    </row>
    <row r="756" spans="1:3" ht="30">
      <c r="A756" s="340" t="s">
        <v>2144</v>
      </c>
      <c r="B756" s="341">
        <v>-99</v>
      </c>
      <c r="C756" s="341" t="s">
        <v>7130</v>
      </c>
    </row>
    <row r="757" spans="1:3">
      <c r="A757" s="340" t="s">
        <v>2144</v>
      </c>
      <c r="B757" s="341">
        <v>-98</v>
      </c>
      <c r="C757" s="341" t="s">
        <v>7187</v>
      </c>
    </row>
    <row r="758" spans="1:3" ht="30">
      <c r="A758" s="340" t="s">
        <v>10004</v>
      </c>
      <c r="B758" s="341">
        <v>1</v>
      </c>
      <c r="C758" s="341" t="s">
        <v>10005</v>
      </c>
    </row>
    <row r="759" spans="1:3" ht="45">
      <c r="A759" s="340" t="s">
        <v>10004</v>
      </c>
      <c r="B759" s="341">
        <v>2</v>
      </c>
      <c r="C759" s="341" t="s">
        <v>10013</v>
      </c>
    </row>
    <row r="760" spans="1:3">
      <c r="A760" s="340" t="s">
        <v>10004</v>
      </c>
      <c r="B760" s="341">
        <v>3</v>
      </c>
      <c r="C760" s="341" t="s">
        <v>10021</v>
      </c>
    </row>
    <row r="761" spans="1:3" ht="30">
      <c r="A761" s="340" t="s">
        <v>10004</v>
      </c>
      <c r="B761" s="341">
        <v>4</v>
      </c>
      <c r="C761" s="341" t="s">
        <v>10029</v>
      </c>
    </row>
    <row r="762" spans="1:3" ht="30">
      <c r="A762" s="340" t="s">
        <v>10004</v>
      </c>
      <c r="B762" s="341">
        <v>5</v>
      </c>
      <c r="C762" s="341" t="s">
        <v>10037</v>
      </c>
    </row>
    <row r="763" spans="1:3" ht="30">
      <c r="A763" s="340" t="s">
        <v>10004</v>
      </c>
      <c r="B763" s="341">
        <v>-77</v>
      </c>
      <c r="C763" s="341" t="s">
        <v>6502</v>
      </c>
    </row>
    <row r="764" spans="1:3">
      <c r="A764" s="340" t="s">
        <v>10004</v>
      </c>
      <c r="B764" s="341">
        <v>0</v>
      </c>
      <c r="C764" s="341" t="s">
        <v>6666</v>
      </c>
    </row>
    <row r="765" spans="1:3" ht="75">
      <c r="A765" s="340" t="s">
        <v>10504</v>
      </c>
      <c r="B765" s="341">
        <v>1</v>
      </c>
      <c r="C765" s="341" t="s">
        <v>10505</v>
      </c>
    </row>
    <row r="766" spans="1:3" ht="30">
      <c r="A766" s="340" t="s">
        <v>10504</v>
      </c>
      <c r="B766" s="341">
        <v>2</v>
      </c>
      <c r="C766" s="341" t="s">
        <v>10513</v>
      </c>
    </row>
    <row r="767" spans="1:3" ht="90">
      <c r="A767" s="340" t="s">
        <v>10504</v>
      </c>
      <c r="B767" s="341">
        <v>3</v>
      </c>
      <c r="C767" s="341" t="s">
        <v>10521</v>
      </c>
    </row>
    <row r="768" spans="1:3" ht="45">
      <c r="A768" s="340" t="s">
        <v>10504</v>
      </c>
      <c r="B768" s="341">
        <v>4</v>
      </c>
      <c r="C768" s="341" t="s">
        <v>10529</v>
      </c>
    </row>
    <row r="769" spans="1:3" ht="30">
      <c r="A769" s="340" t="s">
        <v>10504</v>
      </c>
      <c r="B769" s="341">
        <v>-77</v>
      </c>
      <c r="C769" s="341" t="s">
        <v>9176</v>
      </c>
    </row>
    <row r="770" spans="1:3" ht="30">
      <c r="A770" s="340" t="s">
        <v>10504</v>
      </c>
      <c r="B770" s="341">
        <v>-98</v>
      </c>
      <c r="C770" s="341" t="s">
        <v>7089</v>
      </c>
    </row>
    <row r="771" spans="1:3" ht="30">
      <c r="A771" s="340" t="s">
        <v>11176</v>
      </c>
      <c r="B771" s="341">
        <v>1</v>
      </c>
      <c r="C771" s="341" t="s">
        <v>11177</v>
      </c>
    </row>
    <row r="772" spans="1:3" ht="45">
      <c r="A772" s="340" t="s">
        <v>11176</v>
      </c>
      <c r="B772" s="341">
        <v>2</v>
      </c>
      <c r="C772" s="341" t="s">
        <v>11185</v>
      </c>
    </row>
    <row r="773" spans="1:3" ht="60">
      <c r="A773" s="340" t="s">
        <v>11176</v>
      </c>
      <c r="B773" s="341">
        <v>3</v>
      </c>
      <c r="C773" s="341" t="s">
        <v>11193</v>
      </c>
    </row>
    <row r="774" spans="1:3" ht="60">
      <c r="A774" s="340" t="s">
        <v>11176</v>
      </c>
      <c r="B774" s="341">
        <v>4</v>
      </c>
      <c r="C774" s="341" t="s">
        <v>11201</v>
      </c>
    </row>
    <row r="775" spans="1:3" ht="30">
      <c r="A775" s="340" t="s">
        <v>11176</v>
      </c>
      <c r="B775" s="341">
        <v>-77</v>
      </c>
      <c r="C775" s="341" t="s">
        <v>6502</v>
      </c>
    </row>
    <row r="776" spans="1:3" ht="30">
      <c r="A776" s="340" t="s">
        <v>11176</v>
      </c>
      <c r="B776" s="341">
        <v>-98</v>
      </c>
      <c r="C776" s="341" t="s">
        <v>7089</v>
      </c>
    </row>
    <row r="777" spans="1:3" ht="30">
      <c r="A777" s="340" t="s">
        <v>7074</v>
      </c>
      <c r="B777" s="341">
        <v>1</v>
      </c>
      <c r="C777" s="341" t="s">
        <v>6885</v>
      </c>
    </row>
    <row r="778" spans="1:3" ht="30">
      <c r="A778" s="340" t="s">
        <v>7074</v>
      </c>
      <c r="B778" s="341">
        <v>0</v>
      </c>
      <c r="C778" s="341" t="s">
        <v>6834</v>
      </c>
    </row>
    <row r="779" spans="1:3" ht="30">
      <c r="A779" s="340" t="s">
        <v>7074</v>
      </c>
      <c r="B779" s="341">
        <v>2</v>
      </c>
      <c r="C779" s="341" t="s">
        <v>7082</v>
      </c>
    </row>
    <row r="780" spans="1:3" ht="30">
      <c r="A780" s="340" t="s">
        <v>7074</v>
      </c>
      <c r="B780" s="341">
        <v>-98</v>
      </c>
      <c r="C780" s="341" t="s">
        <v>7089</v>
      </c>
    </row>
    <row r="781" spans="1:3" ht="30">
      <c r="A781" s="340" t="s">
        <v>11165</v>
      </c>
      <c r="B781" s="341">
        <v>1</v>
      </c>
      <c r="C781" s="341" t="s">
        <v>11166</v>
      </c>
    </row>
    <row r="782" spans="1:3" ht="30">
      <c r="A782" s="340" t="s">
        <v>11165</v>
      </c>
      <c r="B782" s="341">
        <v>2</v>
      </c>
      <c r="C782" s="341" t="s">
        <v>11167</v>
      </c>
    </row>
    <row r="783" spans="1:3" ht="45">
      <c r="A783" s="340" t="s">
        <v>11165</v>
      </c>
      <c r="B783" s="341">
        <v>3</v>
      </c>
      <c r="C783" s="341" t="s">
        <v>11175</v>
      </c>
    </row>
    <row r="784" spans="1:3" ht="30">
      <c r="A784" s="340" t="s">
        <v>11165</v>
      </c>
      <c r="B784" s="341">
        <v>-77</v>
      </c>
      <c r="C784" s="341" t="s">
        <v>6502</v>
      </c>
    </row>
    <row r="785" spans="1:3" ht="120">
      <c r="A785" s="340" t="s">
        <v>11212</v>
      </c>
      <c r="B785" s="341">
        <v>1</v>
      </c>
      <c r="C785" s="341" t="s">
        <v>11213</v>
      </c>
    </row>
    <row r="786" spans="1:3" ht="60">
      <c r="A786" s="340" t="s">
        <v>11212</v>
      </c>
      <c r="B786" s="341">
        <v>2</v>
      </c>
      <c r="C786" s="341" t="s">
        <v>11221</v>
      </c>
    </row>
    <row r="787" spans="1:3" ht="30">
      <c r="A787" s="340" t="s">
        <v>11212</v>
      </c>
      <c r="B787" s="341">
        <v>3</v>
      </c>
      <c r="C787" s="341" t="s">
        <v>11229</v>
      </c>
    </row>
    <row r="788" spans="1:3" ht="75">
      <c r="A788" s="340" t="s">
        <v>11212</v>
      </c>
      <c r="B788" s="341">
        <v>4</v>
      </c>
      <c r="C788" s="341" t="s">
        <v>11236</v>
      </c>
    </row>
    <row r="789" spans="1:3" ht="105">
      <c r="A789" s="340" t="s">
        <v>11212</v>
      </c>
      <c r="B789" s="341">
        <v>-77</v>
      </c>
      <c r="C789" s="341" t="s">
        <v>11243</v>
      </c>
    </row>
    <row r="790" spans="1:3" ht="30">
      <c r="A790" s="340" t="s">
        <v>11212</v>
      </c>
      <c r="B790" s="341">
        <v>-98</v>
      </c>
      <c r="C790" s="341" t="s">
        <v>7089</v>
      </c>
    </row>
    <row r="791" spans="1:3" ht="30">
      <c r="A791" s="340" t="s">
        <v>11710</v>
      </c>
      <c r="B791" s="341">
        <v>1</v>
      </c>
      <c r="C791" s="341" t="s">
        <v>11711</v>
      </c>
    </row>
    <row r="792" spans="1:3" ht="30">
      <c r="A792" s="340" t="s">
        <v>11710</v>
      </c>
      <c r="B792" s="341">
        <v>2</v>
      </c>
      <c r="C792" s="341" t="s">
        <v>11712</v>
      </c>
    </row>
    <row r="793" spans="1:3" ht="30">
      <c r="A793" s="340" t="s">
        <v>11710</v>
      </c>
      <c r="B793" s="341">
        <v>3</v>
      </c>
      <c r="C793" s="341" t="s">
        <v>11713</v>
      </c>
    </row>
    <row r="794" spans="1:3" ht="30">
      <c r="A794" s="340" t="s">
        <v>10144</v>
      </c>
      <c r="B794" s="341">
        <v>1</v>
      </c>
      <c r="C794" s="341" t="s">
        <v>10145</v>
      </c>
    </row>
    <row r="795" spans="1:3" ht="30">
      <c r="A795" s="340" t="s">
        <v>10144</v>
      </c>
      <c r="B795" s="341">
        <v>2</v>
      </c>
      <c r="C795" s="341" t="s">
        <v>10153</v>
      </c>
    </row>
    <row r="796" spans="1:3" ht="75">
      <c r="A796" s="340" t="s">
        <v>10144</v>
      </c>
      <c r="B796" s="341">
        <v>3</v>
      </c>
      <c r="C796" s="341" t="s">
        <v>10161</v>
      </c>
    </row>
    <row r="797" spans="1:3" ht="30">
      <c r="A797" s="340" t="s">
        <v>10144</v>
      </c>
      <c r="B797" s="341">
        <v>4</v>
      </c>
      <c r="C797" s="341" t="s">
        <v>10168</v>
      </c>
    </row>
    <row r="798" spans="1:3" ht="30">
      <c r="A798" s="340" t="s">
        <v>10144</v>
      </c>
      <c r="B798" s="341">
        <v>5</v>
      </c>
      <c r="C798" s="341" t="s">
        <v>10176</v>
      </c>
    </row>
    <row r="799" spans="1:3" ht="45">
      <c r="A799" s="340" t="s">
        <v>10144</v>
      </c>
      <c r="B799" s="341">
        <v>6</v>
      </c>
      <c r="C799" s="341" t="s">
        <v>10184</v>
      </c>
    </row>
    <row r="800" spans="1:3" ht="30">
      <c r="A800" s="340" t="s">
        <v>10356</v>
      </c>
      <c r="B800" s="341">
        <v>1</v>
      </c>
      <c r="C800" s="341" t="s">
        <v>9909</v>
      </c>
    </row>
    <row r="801" spans="1:3" ht="30">
      <c r="A801" s="340" t="s">
        <v>10356</v>
      </c>
      <c r="B801" s="341">
        <v>2</v>
      </c>
      <c r="C801" s="341" t="s">
        <v>9917</v>
      </c>
    </row>
    <row r="802" spans="1:3" ht="30">
      <c r="A802" s="340" t="s">
        <v>10356</v>
      </c>
      <c r="B802" s="341">
        <v>3</v>
      </c>
      <c r="C802" s="341" t="s">
        <v>9925</v>
      </c>
    </row>
    <row r="803" spans="1:3" ht="60">
      <c r="A803" s="340" t="s">
        <v>10356</v>
      </c>
      <c r="B803" s="341">
        <v>4</v>
      </c>
      <c r="C803" s="341" t="s">
        <v>10361</v>
      </c>
    </row>
    <row r="804" spans="1:3" ht="30">
      <c r="A804" s="340" t="s">
        <v>9908</v>
      </c>
      <c r="B804" s="341">
        <v>1</v>
      </c>
      <c r="C804" s="341" t="s">
        <v>9909</v>
      </c>
    </row>
    <row r="805" spans="1:3" ht="30">
      <c r="A805" s="340" t="s">
        <v>9908</v>
      </c>
      <c r="B805" s="341">
        <v>2</v>
      </c>
      <c r="C805" s="341" t="s">
        <v>9917</v>
      </c>
    </row>
    <row r="806" spans="1:3" ht="30">
      <c r="A806" s="340" t="s">
        <v>9908</v>
      </c>
      <c r="B806" s="341">
        <v>3</v>
      </c>
      <c r="C806" s="341" t="s">
        <v>9925</v>
      </c>
    </row>
    <row r="807" spans="1:3" ht="45">
      <c r="A807" s="340" t="s">
        <v>9908</v>
      </c>
      <c r="B807" s="341">
        <v>-99</v>
      </c>
      <c r="C807" s="341" t="s">
        <v>9933</v>
      </c>
    </row>
    <row r="808" spans="1:3" ht="45">
      <c r="A808" s="340" t="s">
        <v>9908</v>
      </c>
      <c r="B808" s="341">
        <v>-98</v>
      </c>
      <c r="C808" s="341" t="s">
        <v>9941</v>
      </c>
    </row>
    <row r="809" spans="1:3" ht="30">
      <c r="A809" s="340" t="s">
        <v>10723</v>
      </c>
      <c r="B809" s="341">
        <v>1</v>
      </c>
      <c r="C809" s="341" t="s">
        <v>10724</v>
      </c>
    </row>
    <row r="810" spans="1:3" ht="75">
      <c r="A810" s="340" t="s">
        <v>10723</v>
      </c>
      <c r="B810" s="341">
        <v>2</v>
      </c>
      <c r="C810" s="341" t="s">
        <v>10732</v>
      </c>
    </row>
    <row r="811" spans="1:3" ht="45">
      <c r="A811" s="340" t="s">
        <v>10723</v>
      </c>
      <c r="B811" s="341">
        <v>3</v>
      </c>
      <c r="C811" s="341" t="s">
        <v>10740</v>
      </c>
    </row>
    <row r="812" spans="1:3" ht="45">
      <c r="A812" s="340" t="s">
        <v>10723</v>
      </c>
      <c r="B812" s="341">
        <v>4</v>
      </c>
      <c r="C812" s="341" t="s">
        <v>10748</v>
      </c>
    </row>
    <row r="813" spans="1:3" ht="45">
      <c r="A813" s="340" t="s">
        <v>10723</v>
      </c>
      <c r="B813" s="341">
        <v>-77</v>
      </c>
      <c r="C813" s="341" t="s">
        <v>6976</v>
      </c>
    </row>
    <row r="814" spans="1:3" ht="30">
      <c r="A814" s="340" t="s">
        <v>11714</v>
      </c>
      <c r="B814" s="341">
        <v>1</v>
      </c>
      <c r="C814" s="341" t="s">
        <v>11715</v>
      </c>
    </row>
    <row r="815" spans="1:3" ht="45">
      <c r="A815" s="340" t="s">
        <v>11714</v>
      </c>
      <c r="B815" s="341">
        <v>2</v>
      </c>
      <c r="C815" s="341" t="s">
        <v>11716</v>
      </c>
    </row>
    <row r="816" spans="1:3" ht="60">
      <c r="A816" s="340" t="s">
        <v>11714</v>
      </c>
      <c r="B816" s="341">
        <v>3</v>
      </c>
      <c r="C816" s="341" t="s">
        <v>11717</v>
      </c>
    </row>
    <row r="817" spans="1:3" ht="45">
      <c r="A817" s="340" t="s">
        <v>11714</v>
      </c>
      <c r="B817" s="341">
        <v>-77</v>
      </c>
      <c r="C817" s="341" t="s">
        <v>10391</v>
      </c>
    </row>
    <row r="818" spans="1:3" ht="30">
      <c r="A818" s="340" t="s">
        <v>11041</v>
      </c>
      <c r="B818" s="341">
        <v>1</v>
      </c>
      <c r="C818" s="341" t="s">
        <v>11042</v>
      </c>
    </row>
    <row r="819" spans="1:3" ht="30">
      <c r="A819" s="340" t="s">
        <v>11041</v>
      </c>
      <c r="B819" s="341">
        <v>2</v>
      </c>
      <c r="C819" s="341" t="s">
        <v>11047</v>
      </c>
    </row>
    <row r="820" spans="1:3" ht="30">
      <c r="A820" s="340" t="s">
        <v>11041</v>
      </c>
      <c r="B820" s="341">
        <v>3</v>
      </c>
      <c r="C820" s="341" t="s">
        <v>11049</v>
      </c>
    </row>
    <row r="821" spans="1:3" ht="30">
      <c r="A821" s="340" t="s">
        <v>11041</v>
      </c>
      <c r="B821" s="341">
        <v>4</v>
      </c>
      <c r="C821" s="341" t="s">
        <v>11051</v>
      </c>
    </row>
    <row r="822" spans="1:3" ht="30">
      <c r="A822" s="340" t="s">
        <v>11041</v>
      </c>
      <c r="B822" s="341">
        <v>5</v>
      </c>
      <c r="C822" s="341" t="s">
        <v>11053</v>
      </c>
    </row>
    <row r="823" spans="1:3" ht="60">
      <c r="A823" s="340" t="s">
        <v>11041</v>
      </c>
      <c r="B823" s="341">
        <v>-97</v>
      </c>
      <c r="C823" s="341" t="s">
        <v>11055</v>
      </c>
    </row>
    <row r="824" spans="1:3" ht="30">
      <c r="A824" s="340" t="s">
        <v>11041</v>
      </c>
      <c r="B824" s="341">
        <v>-98</v>
      </c>
      <c r="C824" s="341" t="s">
        <v>9344</v>
      </c>
    </row>
    <row r="825" spans="1:3" ht="30">
      <c r="A825" s="340" t="s">
        <v>10113</v>
      </c>
      <c r="B825" s="341">
        <v>1</v>
      </c>
      <c r="C825" s="341" t="s">
        <v>10114</v>
      </c>
    </row>
    <row r="826" spans="1:3" ht="45">
      <c r="A826" s="340" t="s">
        <v>10113</v>
      </c>
      <c r="B826" s="341">
        <v>2</v>
      </c>
      <c r="C826" s="341" t="s">
        <v>10121</v>
      </c>
    </row>
    <row r="827" spans="1:3" ht="45">
      <c r="A827" s="340" t="s">
        <v>10113</v>
      </c>
      <c r="B827" s="341">
        <v>3</v>
      </c>
      <c r="C827" s="341" t="s">
        <v>10128</v>
      </c>
    </row>
    <row r="828" spans="1:3" ht="30">
      <c r="A828" s="340" t="s">
        <v>10113</v>
      </c>
      <c r="B828" s="341">
        <v>4</v>
      </c>
      <c r="C828" s="341" t="s">
        <v>10135</v>
      </c>
    </row>
    <row r="829" spans="1:3" ht="30">
      <c r="A829" s="340" t="s">
        <v>10113</v>
      </c>
      <c r="B829" s="341">
        <v>-77</v>
      </c>
      <c r="C829" s="341" t="s">
        <v>8101</v>
      </c>
    </row>
    <row r="830" spans="1:3" ht="30">
      <c r="A830" s="340" t="s">
        <v>10394</v>
      </c>
      <c r="B830" s="341">
        <v>1</v>
      </c>
      <c r="C830" s="341" t="s">
        <v>6885</v>
      </c>
    </row>
    <row r="831" spans="1:3" ht="60">
      <c r="A831" s="340" t="s">
        <v>10394</v>
      </c>
      <c r="B831" s="341">
        <v>0</v>
      </c>
      <c r="C831" s="341" t="s">
        <v>10397</v>
      </c>
    </row>
    <row r="832" spans="1:3" ht="45">
      <c r="A832" s="340" t="s">
        <v>10394</v>
      </c>
      <c r="B832" s="341">
        <v>2</v>
      </c>
      <c r="C832" s="341" t="s">
        <v>10404</v>
      </c>
    </row>
    <row r="833" spans="1:3">
      <c r="A833" s="340" t="s">
        <v>8306</v>
      </c>
      <c r="B833" s="341">
        <v>1</v>
      </c>
      <c r="C833" s="341" t="s">
        <v>8307</v>
      </c>
    </row>
    <row r="834" spans="1:3">
      <c r="A834" s="340" t="s">
        <v>8306</v>
      </c>
      <c r="B834" s="341">
        <v>2</v>
      </c>
      <c r="C834" s="341" t="s">
        <v>8314</v>
      </c>
    </row>
    <row r="835" spans="1:3" ht="60">
      <c r="A835" s="340" t="s">
        <v>8306</v>
      </c>
      <c r="B835" s="341">
        <v>3</v>
      </c>
      <c r="C835" s="341" t="s">
        <v>8321</v>
      </c>
    </row>
    <row r="836" spans="1:3" ht="30">
      <c r="A836" s="340" t="s">
        <v>7040</v>
      </c>
      <c r="B836" s="341">
        <v>1</v>
      </c>
      <c r="C836" s="341" t="s">
        <v>7041</v>
      </c>
    </row>
    <row r="837" spans="1:3" ht="45">
      <c r="A837" s="340" t="s">
        <v>7040</v>
      </c>
      <c r="B837" s="341">
        <v>2</v>
      </c>
      <c r="C837" s="341" t="s">
        <v>7048</v>
      </c>
    </row>
    <row r="838" spans="1:3" ht="30">
      <c r="A838" s="340" t="s">
        <v>7040</v>
      </c>
      <c r="B838" s="341">
        <v>3</v>
      </c>
      <c r="C838" s="341" t="s">
        <v>6834</v>
      </c>
    </row>
    <row r="839" spans="1:3" ht="45">
      <c r="A839" s="340" t="s">
        <v>7040</v>
      </c>
      <c r="B839" s="341">
        <v>4</v>
      </c>
      <c r="C839" s="341" t="s">
        <v>7057</v>
      </c>
    </row>
    <row r="840" spans="1:3" ht="30">
      <c r="A840" s="340" t="s">
        <v>11298</v>
      </c>
      <c r="B840" s="341">
        <v>1</v>
      </c>
      <c r="C840" s="341" t="s">
        <v>6885</v>
      </c>
    </row>
    <row r="841" spans="1:3" ht="75">
      <c r="A841" s="340" t="s">
        <v>11298</v>
      </c>
      <c r="B841" s="341">
        <v>2</v>
      </c>
      <c r="C841" s="341" t="s">
        <v>11300</v>
      </c>
    </row>
    <row r="842" spans="1:3" ht="60">
      <c r="A842" s="340" t="s">
        <v>11298</v>
      </c>
      <c r="B842" s="341">
        <v>3</v>
      </c>
      <c r="C842" s="341" t="s">
        <v>11306</v>
      </c>
    </row>
    <row r="843" spans="1:3" ht="45">
      <c r="A843" s="340" t="s">
        <v>11298</v>
      </c>
      <c r="B843" s="341">
        <v>4</v>
      </c>
      <c r="C843" s="341" t="s">
        <v>9536</v>
      </c>
    </row>
    <row r="844" spans="1:3" ht="75">
      <c r="A844" s="340" t="s">
        <v>11298</v>
      </c>
      <c r="B844" s="341">
        <v>5</v>
      </c>
      <c r="C844" s="341" t="s">
        <v>11291</v>
      </c>
    </row>
    <row r="845" spans="1:3" ht="30">
      <c r="A845" s="340" t="s">
        <v>11276</v>
      </c>
      <c r="B845" s="341">
        <v>1</v>
      </c>
      <c r="C845" s="341" t="s">
        <v>11277</v>
      </c>
    </row>
    <row r="846" spans="1:3" ht="30">
      <c r="A846" s="340" t="s">
        <v>11276</v>
      </c>
      <c r="B846" s="341">
        <v>2</v>
      </c>
      <c r="C846" s="341" t="s">
        <v>11284</v>
      </c>
    </row>
    <row r="847" spans="1:3" ht="75">
      <c r="A847" s="340" t="s">
        <v>11276</v>
      </c>
      <c r="B847" s="341">
        <v>3</v>
      </c>
      <c r="C847" s="341" t="s">
        <v>11291</v>
      </c>
    </row>
    <row r="848" spans="1:3" ht="30">
      <c r="A848" s="340" t="s">
        <v>10369</v>
      </c>
      <c r="B848" s="341">
        <v>1</v>
      </c>
      <c r="C848" s="341" t="s">
        <v>10370</v>
      </c>
    </row>
    <row r="849" spans="1:3" ht="30">
      <c r="A849" s="340" t="s">
        <v>10369</v>
      </c>
      <c r="B849" s="341">
        <v>2</v>
      </c>
      <c r="C849" s="341" t="s">
        <v>10377</v>
      </c>
    </row>
    <row r="850" spans="1:3" ht="90">
      <c r="A850" s="340" t="s">
        <v>10369</v>
      </c>
      <c r="B850" s="341">
        <v>3</v>
      </c>
      <c r="C850" s="341" t="s">
        <v>10384</v>
      </c>
    </row>
    <row r="851" spans="1:3" ht="45">
      <c r="A851" s="340" t="s">
        <v>10369</v>
      </c>
      <c r="B851" s="341">
        <v>-77</v>
      </c>
      <c r="C851" s="341" t="s">
        <v>10391</v>
      </c>
    </row>
    <row r="852" spans="1:3" ht="30">
      <c r="A852" s="340" t="s">
        <v>8807</v>
      </c>
      <c r="B852" s="341">
        <v>1</v>
      </c>
      <c r="C852" s="341" t="s">
        <v>8808</v>
      </c>
    </row>
    <row r="853" spans="1:3" ht="60">
      <c r="A853" s="340" t="s">
        <v>8807</v>
      </c>
      <c r="B853" s="341">
        <v>2</v>
      </c>
      <c r="C853" s="341" t="s">
        <v>8814</v>
      </c>
    </row>
    <row r="854" spans="1:3" ht="60">
      <c r="A854" s="340" t="s">
        <v>8807</v>
      </c>
      <c r="B854" s="341">
        <v>3</v>
      </c>
      <c r="C854" s="341" t="s">
        <v>8821</v>
      </c>
    </row>
    <row r="855" spans="1:3" ht="45">
      <c r="A855" s="340" t="s">
        <v>8807</v>
      </c>
      <c r="B855" s="341">
        <v>4</v>
      </c>
      <c r="C855" s="341" t="s">
        <v>8827</v>
      </c>
    </row>
    <row r="856" spans="1:3" ht="90">
      <c r="A856" s="340" t="s">
        <v>8807</v>
      </c>
      <c r="B856" s="341">
        <v>5</v>
      </c>
      <c r="C856" s="341" t="s">
        <v>8833</v>
      </c>
    </row>
    <row r="857" spans="1:3" ht="30">
      <c r="A857" s="340" t="s">
        <v>8807</v>
      </c>
      <c r="B857" s="341">
        <v>-98</v>
      </c>
      <c r="C857" s="341" t="s">
        <v>7130</v>
      </c>
    </row>
    <row r="858" spans="1:3" ht="30">
      <c r="A858" s="340" t="s">
        <v>8807</v>
      </c>
      <c r="B858" s="341">
        <v>-77</v>
      </c>
      <c r="C858" s="341" t="s">
        <v>6502</v>
      </c>
    </row>
    <row r="859" spans="1:3" ht="210">
      <c r="A859" s="340" t="s">
        <v>8844</v>
      </c>
      <c r="B859" s="341">
        <v>1</v>
      </c>
      <c r="C859" s="341" t="s">
        <v>8845</v>
      </c>
    </row>
    <row r="860" spans="1:3" ht="45">
      <c r="A860" s="340" t="s">
        <v>8844</v>
      </c>
      <c r="B860" s="341">
        <v>2</v>
      </c>
      <c r="C860" s="341" t="s">
        <v>8850</v>
      </c>
    </row>
    <row r="861" spans="1:3" ht="45">
      <c r="A861" s="340" t="s">
        <v>8844</v>
      </c>
      <c r="B861" s="341">
        <v>3</v>
      </c>
      <c r="C861" s="341" t="s">
        <v>8856</v>
      </c>
    </row>
    <row r="862" spans="1:3" ht="60">
      <c r="A862" s="340" t="s">
        <v>8844</v>
      </c>
      <c r="B862" s="341">
        <v>4</v>
      </c>
      <c r="C862" s="341" t="s">
        <v>8860</v>
      </c>
    </row>
    <row r="863" spans="1:3" ht="30">
      <c r="A863" s="340" t="s">
        <v>8844</v>
      </c>
      <c r="B863" s="341">
        <v>-98</v>
      </c>
      <c r="C863" s="341" t="s">
        <v>7130</v>
      </c>
    </row>
    <row r="864" spans="1:3" ht="30">
      <c r="A864" s="340" t="s">
        <v>8844</v>
      </c>
      <c r="B864" s="341">
        <v>-77</v>
      </c>
      <c r="C864" s="341" t="s">
        <v>6502</v>
      </c>
    </row>
    <row r="865" spans="1:3" ht="60">
      <c r="A865" s="340" t="s">
        <v>11718</v>
      </c>
      <c r="B865" s="341">
        <v>1</v>
      </c>
      <c r="C865" s="341" t="s">
        <v>8821</v>
      </c>
    </row>
    <row r="866" spans="1:3" ht="45">
      <c r="A866" s="340" t="s">
        <v>11718</v>
      </c>
      <c r="B866" s="341">
        <v>2</v>
      </c>
      <c r="C866" s="341" t="s">
        <v>8827</v>
      </c>
    </row>
    <row r="867" spans="1:3" ht="90">
      <c r="A867" s="340" t="s">
        <v>11718</v>
      </c>
      <c r="B867" s="341">
        <v>3</v>
      </c>
      <c r="C867" s="341" t="s">
        <v>8833</v>
      </c>
    </row>
    <row r="868" spans="1:3" ht="45">
      <c r="A868" s="340" t="s">
        <v>11718</v>
      </c>
      <c r="B868" s="341">
        <v>4</v>
      </c>
      <c r="C868" s="341" t="s">
        <v>11719</v>
      </c>
    </row>
    <row r="869" spans="1:3" ht="30">
      <c r="A869" s="340" t="s">
        <v>11718</v>
      </c>
      <c r="B869" s="341">
        <v>-98</v>
      </c>
      <c r="C869" s="341" t="s">
        <v>7130</v>
      </c>
    </row>
    <row r="870" spans="1:3" ht="30">
      <c r="A870" s="340" t="s">
        <v>11718</v>
      </c>
      <c r="B870" s="341">
        <v>-77</v>
      </c>
      <c r="C870" s="341" t="s">
        <v>6502</v>
      </c>
    </row>
    <row r="871" spans="1:3" ht="210">
      <c r="A871" s="340" t="s">
        <v>11720</v>
      </c>
      <c r="B871" s="341">
        <v>1</v>
      </c>
      <c r="C871" s="341" t="s">
        <v>8845</v>
      </c>
    </row>
    <row r="872" spans="1:3" ht="45">
      <c r="A872" s="340" t="s">
        <v>11720</v>
      </c>
      <c r="B872" s="341">
        <v>2</v>
      </c>
      <c r="C872" s="341" t="s">
        <v>8850</v>
      </c>
    </row>
    <row r="873" spans="1:3" ht="45">
      <c r="A873" s="340" t="s">
        <v>11720</v>
      </c>
      <c r="B873" s="341">
        <v>3</v>
      </c>
      <c r="C873" s="341" t="s">
        <v>8856</v>
      </c>
    </row>
    <row r="874" spans="1:3" ht="30">
      <c r="A874" s="340" t="s">
        <v>11720</v>
      </c>
      <c r="B874" s="341">
        <v>-98</v>
      </c>
      <c r="C874" s="341" t="s">
        <v>7130</v>
      </c>
    </row>
    <row r="875" spans="1:3" ht="30">
      <c r="A875" s="340" t="s">
        <v>11720</v>
      </c>
      <c r="B875" s="341">
        <v>-77</v>
      </c>
      <c r="C875" s="341" t="s">
        <v>6502</v>
      </c>
    </row>
    <row r="876" spans="1:3" ht="75">
      <c r="A876" s="340" t="s">
        <v>10286</v>
      </c>
      <c r="B876" s="341">
        <v>1</v>
      </c>
      <c r="C876" s="341" t="s">
        <v>10287</v>
      </c>
    </row>
    <row r="877" spans="1:3" ht="60">
      <c r="A877" s="340" t="s">
        <v>10286</v>
      </c>
      <c r="B877" s="341">
        <v>2</v>
      </c>
      <c r="C877" s="341" t="s">
        <v>10295</v>
      </c>
    </row>
    <row r="878" spans="1:3" ht="60">
      <c r="A878" s="340" t="s">
        <v>10286</v>
      </c>
      <c r="B878" s="341">
        <v>3</v>
      </c>
      <c r="C878" s="341" t="s">
        <v>10303</v>
      </c>
    </row>
    <row r="879" spans="1:3" ht="60">
      <c r="A879" s="340" t="s">
        <v>10286</v>
      </c>
      <c r="B879" s="341">
        <v>4</v>
      </c>
      <c r="C879" s="341" t="s">
        <v>10311</v>
      </c>
    </row>
    <row r="880" spans="1:3">
      <c r="A880" s="340" t="s">
        <v>10286</v>
      </c>
      <c r="B880" s="341">
        <v>5</v>
      </c>
      <c r="C880" s="341" t="s">
        <v>10319</v>
      </c>
    </row>
    <row r="881" spans="1:3" ht="75">
      <c r="A881" s="340" t="s">
        <v>11721</v>
      </c>
      <c r="B881" s="341">
        <v>1</v>
      </c>
      <c r="C881" s="341" t="s">
        <v>11722</v>
      </c>
    </row>
    <row r="882" spans="1:3" ht="60">
      <c r="A882" s="340" t="s">
        <v>11721</v>
      </c>
      <c r="B882" s="341">
        <v>2</v>
      </c>
      <c r="C882" s="341" t="s">
        <v>11723</v>
      </c>
    </row>
    <row r="883" spans="1:3" ht="75">
      <c r="A883" s="340" t="s">
        <v>11721</v>
      </c>
      <c r="B883" s="341">
        <v>3</v>
      </c>
      <c r="C883" s="341" t="s">
        <v>11724</v>
      </c>
    </row>
    <row r="884" spans="1:3" ht="75">
      <c r="A884" s="340" t="s">
        <v>11721</v>
      </c>
      <c r="B884" s="341">
        <v>4</v>
      </c>
      <c r="C884" s="341" t="s">
        <v>11725</v>
      </c>
    </row>
    <row r="885" spans="1:3" ht="30">
      <c r="A885" s="340" t="s">
        <v>11721</v>
      </c>
      <c r="B885" s="341">
        <v>-77</v>
      </c>
      <c r="C885" s="341" t="s">
        <v>8101</v>
      </c>
    </row>
    <row r="886" spans="1:3" ht="30">
      <c r="A886" s="340" t="s">
        <v>11721</v>
      </c>
      <c r="B886" s="341">
        <v>-98</v>
      </c>
      <c r="C886" s="341" t="s">
        <v>7130</v>
      </c>
    </row>
    <row r="887" spans="1:3" ht="45">
      <c r="A887" s="340" t="s">
        <v>9954</v>
      </c>
      <c r="B887" s="341">
        <v>1</v>
      </c>
      <c r="C887" s="341" t="s">
        <v>11726</v>
      </c>
    </row>
    <row r="888" spans="1:3" ht="60">
      <c r="A888" s="340" t="s">
        <v>9954</v>
      </c>
      <c r="B888" s="341">
        <v>2</v>
      </c>
      <c r="C888" s="341" t="s">
        <v>11727</v>
      </c>
    </row>
    <row r="889" spans="1:3" ht="30">
      <c r="A889" s="340" t="s">
        <v>9954</v>
      </c>
      <c r="B889" s="341">
        <v>-77</v>
      </c>
      <c r="C889" s="341" t="s">
        <v>8101</v>
      </c>
    </row>
    <row r="890" spans="1:3" ht="30">
      <c r="A890" s="340" t="s">
        <v>11728</v>
      </c>
      <c r="B890" s="341">
        <v>1</v>
      </c>
      <c r="C890" s="341" t="s">
        <v>11729</v>
      </c>
    </row>
    <row r="891" spans="1:3" ht="60">
      <c r="A891" s="340" t="s">
        <v>11728</v>
      </c>
      <c r="B891" s="341">
        <v>2</v>
      </c>
      <c r="C891" s="341" t="s">
        <v>11730</v>
      </c>
    </row>
    <row r="892" spans="1:3" ht="30">
      <c r="A892" s="340" t="s">
        <v>11728</v>
      </c>
      <c r="B892" s="341">
        <v>-77</v>
      </c>
      <c r="C892" s="341" t="s">
        <v>8101</v>
      </c>
    </row>
    <row r="893" spans="1:3" ht="75">
      <c r="A893" s="340" t="s">
        <v>10326</v>
      </c>
      <c r="B893" s="341">
        <v>2</v>
      </c>
      <c r="C893" s="341" t="s">
        <v>10327</v>
      </c>
    </row>
    <row r="894" spans="1:3" ht="75">
      <c r="A894" s="340" t="s">
        <v>10326</v>
      </c>
      <c r="B894" s="341">
        <v>4</v>
      </c>
      <c r="C894" s="341" t="s">
        <v>10330</v>
      </c>
    </row>
    <row r="895" spans="1:3" ht="45">
      <c r="A895" s="340" t="s">
        <v>10326</v>
      </c>
      <c r="B895" s="341">
        <v>5</v>
      </c>
      <c r="C895" s="341" t="s">
        <v>10334</v>
      </c>
    </row>
    <row r="896" spans="1:3" ht="30">
      <c r="A896" s="340" t="s">
        <v>10326</v>
      </c>
      <c r="B896" s="341">
        <v>6</v>
      </c>
      <c r="C896" s="341" t="s">
        <v>7213</v>
      </c>
    </row>
    <row r="897" spans="1:3" ht="45">
      <c r="A897" s="340" t="s">
        <v>10326</v>
      </c>
      <c r="B897" s="341">
        <v>7</v>
      </c>
      <c r="C897" s="341" t="s">
        <v>7218</v>
      </c>
    </row>
    <row r="898" spans="1:3" ht="45">
      <c r="A898" s="340" t="s">
        <v>10326</v>
      </c>
      <c r="B898" s="341">
        <v>8</v>
      </c>
      <c r="C898" s="341" t="s">
        <v>7223</v>
      </c>
    </row>
    <row r="899" spans="1:3" ht="30">
      <c r="A899" s="340" t="s">
        <v>10326</v>
      </c>
      <c r="B899" s="341">
        <v>9</v>
      </c>
      <c r="C899" s="341" t="s">
        <v>10347</v>
      </c>
    </row>
    <row r="900" spans="1:3" ht="30">
      <c r="A900" s="340" t="s">
        <v>10326</v>
      </c>
      <c r="B900" s="341">
        <v>-77</v>
      </c>
      <c r="C900" s="341" t="s">
        <v>8101</v>
      </c>
    </row>
    <row r="901" spans="1:3" ht="45">
      <c r="A901" s="340" t="s">
        <v>9779</v>
      </c>
      <c r="B901" s="341">
        <v>1</v>
      </c>
      <c r="C901" s="341" t="s">
        <v>9780</v>
      </c>
    </row>
    <row r="902" spans="1:3" ht="30">
      <c r="A902" s="340" t="s">
        <v>9779</v>
      </c>
      <c r="B902" s="341">
        <v>2</v>
      </c>
      <c r="C902" s="341" t="s">
        <v>9788</v>
      </c>
    </row>
    <row r="903" spans="1:3" ht="90">
      <c r="A903" s="340" t="s">
        <v>9779</v>
      </c>
      <c r="B903" s="341">
        <v>3</v>
      </c>
      <c r="C903" s="341" t="s">
        <v>9796</v>
      </c>
    </row>
    <row r="904" spans="1:3" ht="30">
      <c r="A904" s="340" t="s">
        <v>9779</v>
      </c>
      <c r="B904" s="341">
        <v>4</v>
      </c>
      <c r="C904" s="341" t="s">
        <v>9804</v>
      </c>
    </row>
    <row r="905" spans="1:3">
      <c r="A905" s="340" t="s">
        <v>9779</v>
      </c>
      <c r="B905" s="341">
        <v>5</v>
      </c>
      <c r="C905" s="341" t="s">
        <v>9812</v>
      </c>
    </row>
    <row r="906" spans="1:3" ht="45">
      <c r="A906" s="340" t="s">
        <v>9779</v>
      </c>
      <c r="B906" s="341">
        <v>6</v>
      </c>
      <c r="C906" s="341" t="s">
        <v>9819</v>
      </c>
    </row>
    <row r="907" spans="1:3" ht="30">
      <c r="A907" s="340" t="s">
        <v>9779</v>
      </c>
      <c r="B907" s="341">
        <v>7</v>
      </c>
      <c r="C907" s="341" t="s">
        <v>7089</v>
      </c>
    </row>
    <row r="908" spans="1:3" ht="30">
      <c r="A908" s="340" t="s">
        <v>9779</v>
      </c>
      <c r="B908" s="341">
        <v>-77</v>
      </c>
      <c r="C908" s="341" t="s">
        <v>6502</v>
      </c>
    </row>
    <row r="909" spans="1:3" ht="30">
      <c r="A909" s="340" t="s">
        <v>10538</v>
      </c>
      <c r="B909" s="341">
        <v>1</v>
      </c>
      <c r="C909" s="341" t="s">
        <v>10539</v>
      </c>
    </row>
    <row r="910" spans="1:3" ht="45">
      <c r="A910" s="340" t="s">
        <v>10538</v>
      </c>
      <c r="B910" s="341">
        <v>2</v>
      </c>
      <c r="C910" s="341" t="s">
        <v>10547</v>
      </c>
    </row>
    <row r="911" spans="1:3" ht="75">
      <c r="A911" s="340" t="s">
        <v>10538</v>
      </c>
      <c r="B911" s="341">
        <v>3</v>
      </c>
      <c r="C911" s="341" t="s">
        <v>10555</v>
      </c>
    </row>
    <row r="912" spans="1:3" ht="75">
      <c r="A912" s="340" t="s">
        <v>10538</v>
      </c>
      <c r="B912" s="341">
        <v>4</v>
      </c>
      <c r="C912" s="341" t="s">
        <v>10563</v>
      </c>
    </row>
    <row r="913" spans="1:3" ht="60">
      <c r="A913" s="340" t="s">
        <v>10538</v>
      </c>
      <c r="B913" s="341">
        <v>5</v>
      </c>
      <c r="C913" s="341" t="s">
        <v>10571</v>
      </c>
    </row>
    <row r="914" spans="1:3" ht="45">
      <c r="A914" s="340" t="s">
        <v>10538</v>
      </c>
      <c r="B914" s="341">
        <v>6</v>
      </c>
      <c r="C914" s="341" t="s">
        <v>10579</v>
      </c>
    </row>
    <row r="915" spans="1:3" ht="75">
      <c r="A915" s="340" t="s">
        <v>10538</v>
      </c>
      <c r="B915" s="341">
        <v>7</v>
      </c>
      <c r="C915" s="341" t="s">
        <v>10587</v>
      </c>
    </row>
    <row r="916" spans="1:3" ht="45">
      <c r="A916" s="340" t="s">
        <v>10538</v>
      </c>
      <c r="B916" s="341">
        <v>-77</v>
      </c>
      <c r="C916" s="341" t="s">
        <v>10595</v>
      </c>
    </row>
    <row r="917" spans="1:3" ht="60">
      <c r="A917" s="340" t="s">
        <v>7114</v>
      </c>
      <c r="B917" s="341">
        <v>1</v>
      </c>
      <c r="C917" s="341" t="s">
        <v>7115</v>
      </c>
    </row>
    <row r="918" spans="1:3" ht="60">
      <c r="A918" s="340" t="s">
        <v>7114</v>
      </c>
      <c r="B918" s="341">
        <v>2</v>
      </c>
      <c r="C918" s="341" t="s">
        <v>7116</v>
      </c>
    </row>
    <row r="919" spans="1:3" ht="60">
      <c r="A919" s="340" t="s">
        <v>7114</v>
      </c>
      <c r="B919" s="341">
        <v>3</v>
      </c>
      <c r="C919" s="341" t="s">
        <v>7117</v>
      </c>
    </row>
    <row r="920" spans="1:3">
      <c r="A920" s="340" t="s">
        <v>7114</v>
      </c>
      <c r="B920" s="341">
        <v>0</v>
      </c>
      <c r="C920" s="341" t="s">
        <v>6834</v>
      </c>
    </row>
    <row r="921" spans="1:3" ht="30">
      <c r="A921" s="340" t="s">
        <v>9518</v>
      </c>
      <c r="B921" s="341">
        <v>1</v>
      </c>
      <c r="C921" s="341" t="s">
        <v>6885</v>
      </c>
    </row>
    <row r="922" spans="1:3" ht="90">
      <c r="A922" s="340" t="s">
        <v>9518</v>
      </c>
      <c r="B922" s="341">
        <v>2</v>
      </c>
      <c r="C922" s="341" t="s">
        <v>9520</v>
      </c>
    </row>
    <row r="923" spans="1:3" ht="60">
      <c r="A923" s="340" t="s">
        <v>9518</v>
      </c>
      <c r="B923" s="341">
        <v>3</v>
      </c>
      <c r="C923" s="341" t="s">
        <v>9528</v>
      </c>
    </row>
    <row r="924" spans="1:3" ht="45">
      <c r="A924" s="340" t="s">
        <v>9518</v>
      </c>
      <c r="B924" s="341">
        <v>4</v>
      </c>
      <c r="C924" s="341" t="s">
        <v>9536</v>
      </c>
    </row>
    <row r="925" spans="1:3">
      <c r="A925" s="340" t="s">
        <v>10411</v>
      </c>
      <c r="B925" s="341">
        <v>1</v>
      </c>
      <c r="C925" s="341" t="s">
        <v>10412</v>
      </c>
    </row>
    <row r="926" spans="1:3">
      <c r="A926" s="340" t="s">
        <v>10411</v>
      </c>
      <c r="B926" s="341">
        <v>2</v>
      </c>
      <c r="C926" s="341" t="s">
        <v>10419</v>
      </c>
    </row>
    <row r="927" spans="1:3" ht="30">
      <c r="A927" s="340" t="s">
        <v>10411</v>
      </c>
      <c r="B927" s="341">
        <v>-99</v>
      </c>
      <c r="C927" s="341" t="s">
        <v>10426</v>
      </c>
    </row>
    <row r="928" spans="1:3" ht="30">
      <c r="A928" s="340" t="s">
        <v>9979</v>
      </c>
      <c r="B928" s="341">
        <v>1</v>
      </c>
      <c r="C928" s="341" t="s">
        <v>6885</v>
      </c>
    </row>
    <row r="929" spans="1:3" ht="90">
      <c r="A929" s="340" t="s">
        <v>9979</v>
      </c>
      <c r="B929" s="341">
        <v>2</v>
      </c>
      <c r="C929" s="341" t="s">
        <v>9980</v>
      </c>
    </row>
    <row r="930" spans="1:3" ht="150">
      <c r="A930" s="340" t="s">
        <v>9979</v>
      </c>
      <c r="B930" s="341">
        <v>3</v>
      </c>
      <c r="C930" s="341" t="s">
        <v>9988</v>
      </c>
    </row>
    <row r="931" spans="1:3" ht="60">
      <c r="A931" s="340" t="s">
        <v>9979</v>
      </c>
      <c r="B931" s="341">
        <v>-77</v>
      </c>
      <c r="C931" s="341" t="s">
        <v>9996</v>
      </c>
    </row>
    <row r="932" spans="1:3" ht="45">
      <c r="A932" s="340" t="s">
        <v>8244</v>
      </c>
      <c r="B932" s="341">
        <v>1</v>
      </c>
      <c r="C932" s="341" t="s">
        <v>8245</v>
      </c>
    </row>
    <row r="933" spans="1:3" ht="30">
      <c r="A933" s="340" t="s">
        <v>8244</v>
      </c>
      <c r="B933" s="341">
        <v>2</v>
      </c>
      <c r="C933" s="341" t="s">
        <v>8253</v>
      </c>
    </row>
    <row r="934" spans="1:3" ht="30">
      <c r="A934" s="340" t="s">
        <v>8244</v>
      </c>
      <c r="B934" s="341">
        <v>-99</v>
      </c>
      <c r="C934" s="341" t="s">
        <v>8261</v>
      </c>
    </row>
    <row r="935" spans="1:3" ht="30">
      <c r="A935" s="340" t="s">
        <v>8266</v>
      </c>
      <c r="B935" s="341">
        <v>1</v>
      </c>
      <c r="C935" s="341" t="s">
        <v>8267</v>
      </c>
    </row>
    <row r="936" spans="1:3" ht="30">
      <c r="A936" s="340" t="s">
        <v>8266</v>
      </c>
      <c r="B936" s="341">
        <v>2</v>
      </c>
      <c r="C936" s="341" t="s">
        <v>8275</v>
      </c>
    </row>
    <row r="937" spans="1:3" ht="45">
      <c r="A937" s="340" t="s">
        <v>8266</v>
      </c>
      <c r="B937" s="341">
        <v>3</v>
      </c>
      <c r="C937" s="341" t="s">
        <v>8283</v>
      </c>
    </row>
    <row r="938" spans="1:3" ht="30">
      <c r="A938" s="340" t="s">
        <v>8266</v>
      </c>
      <c r="B938" s="341">
        <v>4</v>
      </c>
      <c r="C938" s="341" t="s">
        <v>8291</v>
      </c>
    </row>
    <row r="939" spans="1:3" ht="30">
      <c r="A939" s="340" t="s">
        <v>8266</v>
      </c>
      <c r="B939" s="341">
        <v>5</v>
      </c>
      <c r="C939" s="341" t="s">
        <v>8298</v>
      </c>
    </row>
    <row r="940" spans="1:3">
      <c r="A940" s="340" t="s">
        <v>11731</v>
      </c>
      <c r="B940" s="341">
        <v>1</v>
      </c>
      <c r="C940" s="341" t="s">
        <v>8391</v>
      </c>
    </row>
    <row r="941" spans="1:3">
      <c r="A941" s="340" t="s">
        <v>11731</v>
      </c>
      <c r="B941" s="341">
        <v>2</v>
      </c>
      <c r="C941" s="341" t="s">
        <v>8411</v>
      </c>
    </row>
    <row r="942" spans="1:3">
      <c r="A942" s="340" t="s">
        <v>11731</v>
      </c>
      <c r="B942" s="341">
        <v>3</v>
      </c>
      <c r="C942" s="341" t="s">
        <v>8408</v>
      </c>
    </row>
    <row r="943" spans="1:3">
      <c r="A943" s="340" t="s">
        <v>11731</v>
      </c>
      <c r="B943" s="341">
        <v>-77</v>
      </c>
      <c r="C943" s="341" t="s">
        <v>9042</v>
      </c>
    </row>
    <row r="944" spans="1:3">
      <c r="A944" s="340" t="s">
        <v>7169</v>
      </c>
      <c r="B944" s="341">
        <v>1</v>
      </c>
      <c r="C944" s="341" t="s">
        <v>7170</v>
      </c>
    </row>
    <row r="945" spans="1:3">
      <c r="A945" s="340" t="s">
        <v>7169</v>
      </c>
      <c r="B945" s="341">
        <v>2</v>
      </c>
      <c r="C945" s="341" t="s">
        <v>7174</v>
      </c>
    </row>
    <row r="946" spans="1:3">
      <c r="A946" s="340" t="s">
        <v>7169</v>
      </c>
      <c r="B946" s="341">
        <v>3</v>
      </c>
      <c r="C946" s="341" t="s">
        <v>7179</v>
      </c>
    </row>
    <row r="947" spans="1:3" ht="30">
      <c r="A947" s="340" t="s">
        <v>7169</v>
      </c>
      <c r="B947" s="341">
        <v>-99</v>
      </c>
      <c r="C947" s="341" t="s">
        <v>7130</v>
      </c>
    </row>
    <row r="948" spans="1:3">
      <c r="A948" s="340" t="s">
        <v>7169</v>
      </c>
      <c r="B948" s="341">
        <v>-98</v>
      </c>
      <c r="C948" s="341" t="s">
        <v>7187</v>
      </c>
    </row>
    <row r="949" spans="1:3" ht="105">
      <c r="A949" s="340" t="s">
        <v>9643</v>
      </c>
      <c r="B949" s="341">
        <v>1</v>
      </c>
      <c r="C949" s="341" t="s">
        <v>9644</v>
      </c>
    </row>
    <row r="950" spans="1:3" ht="105">
      <c r="A950" s="340" t="s">
        <v>9643</v>
      </c>
      <c r="B950" s="341">
        <v>2</v>
      </c>
      <c r="C950" s="341" t="s">
        <v>9652</v>
      </c>
    </row>
    <row r="951" spans="1:3" ht="60">
      <c r="A951" s="340" t="s">
        <v>9643</v>
      </c>
      <c r="B951" s="341">
        <v>3</v>
      </c>
      <c r="C951" s="341" t="s">
        <v>9660</v>
      </c>
    </row>
    <row r="952" spans="1:3" ht="60">
      <c r="A952" s="340" t="s">
        <v>9643</v>
      </c>
      <c r="B952" s="341">
        <v>4</v>
      </c>
      <c r="C952" s="341" t="s">
        <v>9667</v>
      </c>
    </row>
    <row r="953" spans="1:3" ht="30">
      <c r="A953" s="340" t="s">
        <v>9643</v>
      </c>
      <c r="B953" s="341">
        <v>-77</v>
      </c>
      <c r="C953" s="341" t="s">
        <v>6502</v>
      </c>
    </row>
    <row r="954" spans="1:3">
      <c r="A954" s="340" t="s">
        <v>10086</v>
      </c>
      <c r="B954" s="341">
        <v>0</v>
      </c>
      <c r="C954" s="341" t="s">
        <v>6666</v>
      </c>
    </row>
    <row r="955" spans="1:3" ht="30">
      <c r="A955" s="340" t="s">
        <v>10086</v>
      </c>
      <c r="B955" s="341">
        <v>1</v>
      </c>
      <c r="C955" s="341" t="s">
        <v>10090</v>
      </c>
    </row>
    <row r="956" spans="1:3" ht="30">
      <c r="A956" s="340" t="s">
        <v>10086</v>
      </c>
      <c r="B956" s="341">
        <v>2</v>
      </c>
      <c r="C956" s="341" t="s">
        <v>10097</v>
      </c>
    </row>
    <row r="957" spans="1:3">
      <c r="A957" s="340" t="s">
        <v>10086</v>
      </c>
      <c r="B957" s="341">
        <v>3</v>
      </c>
      <c r="C957" s="341" t="s">
        <v>10105</v>
      </c>
    </row>
    <row r="958" spans="1:3" ht="30">
      <c r="A958" s="340" t="s">
        <v>10063</v>
      </c>
      <c r="B958" s="341">
        <v>1</v>
      </c>
      <c r="C958" s="341" t="s">
        <v>10064</v>
      </c>
    </row>
    <row r="959" spans="1:3" ht="60">
      <c r="A959" s="340" t="s">
        <v>10063</v>
      </c>
      <c r="B959" s="341">
        <v>2</v>
      </c>
      <c r="C959" s="341" t="s">
        <v>10072</v>
      </c>
    </row>
    <row r="960" spans="1:3" ht="90">
      <c r="A960" s="340" t="s">
        <v>10063</v>
      </c>
      <c r="B960" s="341">
        <v>3</v>
      </c>
      <c r="C960" s="341" t="s">
        <v>10078</v>
      </c>
    </row>
    <row r="961" spans="1:3" ht="30">
      <c r="A961" s="340" t="s">
        <v>10046</v>
      </c>
      <c r="B961" s="341">
        <v>1</v>
      </c>
      <c r="C961" s="341" t="s">
        <v>10047</v>
      </c>
    </row>
    <row r="962" spans="1:3" ht="30">
      <c r="A962" s="340" t="s">
        <v>10046</v>
      </c>
      <c r="B962" s="341">
        <v>0</v>
      </c>
      <c r="C962" s="341" t="s">
        <v>10055</v>
      </c>
    </row>
    <row r="963" spans="1:3">
      <c r="A963" s="340" t="s">
        <v>7595</v>
      </c>
      <c r="B963" s="341">
        <v>0</v>
      </c>
      <c r="C963" s="341" t="s">
        <v>6834</v>
      </c>
    </row>
    <row r="964" spans="1:3" ht="45">
      <c r="A964" s="340" t="s">
        <v>7595</v>
      </c>
      <c r="B964" s="341">
        <v>1</v>
      </c>
      <c r="C964" s="341" t="s">
        <v>7597</v>
      </c>
    </row>
    <row r="965" spans="1:3" ht="45">
      <c r="A965" s="340" t="s">
        <v>7595</v>
      </c>
      <c r="B965" s="341">
        <v>2</v>
      </c>
      <c r="C965" s="341" t="s">
        <v>7605</v>
      </c>
    </row>
    <row r="966" spans="1:3" ht="45">
      <c r="A966" s="340" t="s">
        <v>11251</v>
      </c>
      <c r="B966" s="341">
        <v>1</v>
      </c>
      <c r="C966" s="341" t="s">
        <v>11252</v>
      </c>
    </row>
    <row r="967" spans="1:3" ht="60">
      <c r="A967" s="340" t="s">
        <v>11251</v>
      </c>
      <c r="B967" s="341">
        <v>2</v>
      </c>
      <c r="C967" s="341" t="s">
        <v>11260</v>
      </c>
    </row>
    <row r="968" spans="1:3" ht="30">
      <c r="A968" s="340" t="s">
        <v>11251</v>
      </c>
      <c r="B968" s="341">
        <v>3</v>
      </c>
      <c r="C968" s="341" t="s">
        <v>11268</v>
      </c>
    </row>
    <row r="969" spans="1:3" ht="90">
      <c r="A969" s="340" t="s">
        <v>9484</v>
      </c>
      <c r="B969" s="341">
        <v>1</v>
      </c>
      <c r="C969" s="341" t="s">
        <v>9485</v>
      </c>
    </row>
    <row r="970" spans="1:3" ht="120">
      <c r="A970" s="340" t="s">
        <v>9484</v>
      </c>
      <c r="B970" s="341">
        <v>2</v>
      </c>
      <c r="C970" s="341" t="s">
        <v>9492</v>
      </c>
    </row>
    <row r="971" spans="1:3" ht="90">
      <c r="A971" s="340" t="s">
        <v>9484</v>
      </c>
      <c r="B971" s="341">
        <v>3</v>
      </c>
      <c r="C971" s="341" t="s">
        <v>9499</v>
      </c>
    </row>
    <row r="972" spans="1:3" ht="45">
      <c r="A972" s="340" t="s">
        <v>7578</v>
      </c>
      <c r="B972" s="341">
        <v>1</v>
      </c>
      <c r="C972" s="341" t="s">
        <v>7579</v>
      </c>
    </row>
    <row r="973" spans="1:3" ht="45">
      <c r="A973" s="340" t="s">
        <v>7578</v>
      </c>
      <c r="B973" s="341">
        <v>2</v>
      </c>
      <c r="C973" s="341" t="s">
        <v>7587</v>
      </c>
    </row>
    <row r="974" spans="1:3">
      <c r="A974" s="340" t="s">
        <v>7578</v>
      </c>
      <c r="B974" s="341">
        <v>0</v>
      </c>
      <c r="C974" s="341" t="s">
        <v>6834</v>
      </c>
    </row>
    <row r="975" spans="1:3">
      <c r="A975" s="340" t="s">
        <v>9764</v>
      </c>
      <c r="B975" s="341">
        <v>1</v>
      </c>
      <c r="C975" s="341" t="s">
        <v>9765</v>
      </c>
    </row>
    <row r="976" spans="1:3">
      <c r="A976" s="340" t="s">
        <v>9764</v>
      </c>
      <c r="B976" s="341">
        <v>2</v>
      </c>
      <c r="C976" s="341" t="s">
        <v>9770</v>
      </c>
    </row>
    <row r="977" spans="1:3">
      <c r="A977" s="340" t="s">
        <v>9764</v>
      </c>
      <c r="B977" s="341">
        <v>3</v>
      </c>
      <c r="C977" s="341" t="s">
        <v>9775</v>
      </c>
    </row>
    <row r="978" spans="1:3">
      <c r="A978" s="340" t="s">
        <v>11732</v>
      </c>
      <c r="B978" s="341">
        <v>1</v>
      </c>
      <c r="C978" s="341" t="s">
        <v>11733</v>
      </c>
    </row>
    <row r="979" spans="1:3">
      <c r="A979" s="340" t="s">
        <v>11732</v>
      </c>
      <c r="B979" s="341">
        <v>2</v>
      </c>
      <c r="C979" s="341" t="s">
        <v>11734</v>
      </c>
    </row>
    <row r="980" spans="1:3" ht="60">
      <c r="A980" s="340" t="s">
        <v>10464</v>
      </c>
      <c r="B980" s="341">
        <v>1</v>
      </c>
      <c r="C980" s="341" t="s">
        <v>10465</v>
      </c>
    </row>
    <row r="981" spans="1:3" ht="90">
      <c r="A981" s="340" t="s">
        <v>10464</v>
      </c>
      <c r="B981" s="341">
        <v>0</v>
      </c>
      <c r="C981" s="341" t="s">
        <v>10467</v>
      </c>
    </row>
    <row r="982" spans="1:3" ht="45">
      <c r="A982" s="340" t="s">
        <v>9601</v>
      </c>
      <c r="B982" s="341">
        <v>0</v>
      </c>
      <c r="C982" s="341" t="s">
        <v>9602</v>
      </c>
    </row>
    <row r="983" spans="1:3" ht="45">
      <c r="A983" s="340" t="s">
        <v>9601</v>
      </c>
      <c r="B983" s="341">
        <v>1</v>
      </c>
      <c r="C983" s="341" t="s">
        <v>9609</v>
      </c>
    </row>
    <row r="984" spans="1:3" ht="30">
      <c r="A984" s="340" t="s">
        <v>9616</v>
      </c>
      <c r="B984" s="341">
        <v>1</v>
      </c>
      <c r="C984" s="341" t="s">
        <v>9617</v>
      </c>
    </row>
    <row r="985" spans="1:3" ht="30">
      <c r="A985" s="340" t="s">
        <v>9616</v>
      </c>
      <c r="B985" s="341">
        <v>2</v>
      </c>
      <c r="C985" s="341" t="s">
        <v>9623</v>
      </c>
    </row>
    <row r="986" spans="1:3" ht="30">
      <c r="A986" s="340" t="s">
        <v>9616</v>
      </c>
      <c r="B986" s="341">
        <v>3</v>
      </c>
      <c r="C986" s="341" t="s">
        <v>9630</v>
      </c>
    </row>
    <row r="987" spans="1:3" ht="30">
      <c r="A987" s="340" t="s">
        <v>9616</v>
      </c>
      <c r="B987" s="341">
        <v>0</v>
      </c>
      <c r="C987" s="341" t="s">
        <v>9642</v>
      </c>
    </row>
    <row r="988" spans="1:3" ht="45">
      <c r="A988" s="340" t="s">
        <v>11150</v>
      </c>
      <c r="B988" s="341">
        <v>1</v>
      </c>
      <c r="C988" s="341" t="s">
        <v>11151</v>
      </c>
    </row>
    <row r="989" spans="1:3" ht="90">
      <c r="A989" s="340" t="s">
        <v>11150</v>
      </c>
      <c r="B989" s="341">
        <v>0</v>
      </c>
      <c r="C989" s="341" t="s">
        <v>11735</v>
      </c>
    </row>
    <row r="990" spans="1:3" ht="30">
      <c r="A990" s="340" t="s">
        <v>11736</v>
      </c>
      <c r="B990" s="341">
        <v>1</v>
      </c>
      <c r="C990" s="341" t="s">
        <v>7981</v>
      </c>
    </row>
    <row r="991" spans="1:3" ht="60">
      <c r="A991" s="340" t="s">
        <v>11736</v>
      </c>
      <c r="B991" s="341">
        <v>2</v>
      </c>
      <c r="C991" s="341" t="s">
        <v>7983</v>
      </c>
    </row>
    <row r="992" spans="1:3" ht="60">
      <c r="A992" s="340" t="s">
        <v>11736</v>
      </c>
      <c r="B992" s="341">
        <v>3</v>
      </c>
      <c r="C992" s="341" t="s">
        <v>7987</v>
      </c>
    </row>
    <row r="993" spans="1:3" ht="75">
      <c r="A993" s="340" t="s">
        <v>11736</v>
      </c>
      <c r="B993" s="341">
        <v>4</v>
      </c>
      <c r="C993" s="341" t="s">
        <v>7989</v>
      </c>
    </row>
    <row r="994" spans="1:3">
      <c r="A994" s="340" t="s">
        <v>9506</v>
      </c>
      <c r="B994" s="341">
        <v>0</v>
      </c>
      <c r="C994" s="341" t="s">
        <v>6834</v>
      </c>
    </row>
    <row r="995" spans="1:3">
      <c r="A995" s="340" t="s">
        <v>9506</v>
      </c>
      <c r="B995" s="341">
        <v>1</v>
      </c>
      <c r="C995" s="341" t="s">
        <v>6885</v>
      </c>
    </row>
    <row r="996" spans="1:3" ht="45">
      <c r="A996" s="340" t="s">
        <v>9506</v>
      </c>
      <c r="B996" s="341">
        <v>2</v>
      </c>
      <c r="C996" s="341" t="s">
        <v>9510</v>
      </c>
    </row>
    <row r="997" spans="1:3" ht="30">
      <c r="A997" s="340" t="s">
        <v>9506</v>
      </c>
      <c r="B997" s="341">
        <v>-98</v>
      </c>
      <c r="C997" s="341" t="s">
        <v>7130</v>
      </c>
    </row>
    <row r="998" spans="1:3" ht="30">
      <c r="A998" s="340" t="s">
        <v>11737</v>
      </c>
      <c r="B998" s="341">
        <v>1</v>
      </c>
      <c r="C998" s="341" t="s">
        <v>9642</v>
      </c>
    </row>
    <row r="999" spans="1:3" ht="30">
      <c r="A999" s="340" t="s">
        <v>11737</v>
      </c>
      <c r="B999" s="341">
        <v>2</v>
      </c>
      <c r="C999" s="341" t="s">
        <v>11738</v>
      </c>
    </row>
    <row r="1000" spans="1:3" ht="30">
      <c r="A1000" s="340" t="s">
        <v>11737</v>
      </c>
      <c r="B1000" s="341">
        <v>3</v>
      </c>
      <c r="C1000" s="341" t="s">
        <v>11739</v>
      </c>
    </row>
    <row r="1001" spans="1:3" ht="30">
      <c r="A1001" s="340" t="s">
        <v>11737</v>
      </c>
      <c r="B1001" s="341">
        <v>-98</v>
      </c>
      <c r="C1001" s="341" t="s">
        <v>9344</v>
      </c>
    </row>
    <row r="1002" spans="1:3" ht="30">
      <c r="A1002" s="340" t="s">
        <v>8240</v>
      </c>
      <c r="B1002" s="341">
        <v>1</v>
      </c>
      <c r="C1002" s="341" t="s">
        <v>8241</v>
      </c>
    </row>
    <row r="1003" spans="1:3" ht="30">
      <c r="A1003" s="340" t="s">
        <v>8240</v>
      </c>
      <c r="B1003" s="341">
        <v>2</v>
      </c>
      <c r="C1003" s="341" t="s">
        <v>8242</v>
      </c>
    </row>
    <row r="1004" spans="1:3" ht="30">
      <c r="A1004" s="340" t="s">
        <v>8240</v>
      </c>
      <c r="B1004" s="341">
        <v>3</v>
      </c>
      <c r="C1004" s="341" t="s">
        <v>8243</v>
      </c>
    </row>
    <row r="1005" spans="1:3" ht="90">
      <c r="A1005" s="340" t="s">
        <v>8232</v>
      </c>
      <c r="B1005" s="341">
        <v>1</v>
      </c>
      <c r="C1005" s="341" t="s">
        <v>8233</v>
      </c>
    </row>
    <row r="1006" spans="1:3" ht="30">
      <c r="A1006" s="340" t="s">
        <v>8232</v>
      </c>
      <c r="B1006" s="341">
        <v>2</v>
      </c>
      <c r="C1006" s="341" t="s">
        <v>8234</v>
      </c>
    </row>
    <row r="1007" spans="1:3" ht="45">
      <c r="A1007" s="340" t="s">
        <v>8232</v>
      </c>
      <c r="B1007" s="341">
        <v>3</v>
      </c>
      <c r="C1007" s="341" t="s">
        <v>8235</v>
      </c>
    </row>
    <row r="1008" spans="1:3" ht="30">
      <c r="A1008" s="340" t="s">
        <v>8232</v>
      </c>
      <c r="B1008" s="341">
        <v>4</v>
      </c>
      <c r="C1008" s="341" t="s">
        <v>8236</v>
      </c>
    </row>
    <row r="1009" spans="1:3" ht="60">
      <c r="A1009" s="340" t="s">
        <v>8232</v>
      </c>
      <c r="B1009" s="341">
        <v>5</v>
      </c>
      <c r="C1009" s="341" t="s">
        <v>8237</v>
      </c>
    </row>
    <row r="1010" spans="1:3" ht="60">
      <c r="A1010" s="340" t="s">
        <v>8232</v>
      </c>
      <c r="B1010" s="341">
        <v>6</v>
      </c>
      <c r="C1010" s="341" t="s">
        <v>8238</v>
      </c>
    </row>
    <row r="1011" spans="1:3" ht="75">
      <c r="A1011" s="340" t="s">
        <v>8232</v>
      </c>
      <c r="B1011" s="341">
        <v>7</v>
      </c>
      <c r="C1011" s="341" t="s">
        <v>8239</v>
      </c>
    </row>
    <row r="1012" spans="1:3" ht="30">
      <c r="A1012" s="340" t="s">
        <v>8232</v>
      </c>
      <c r="B1012" s="341">
        <v>-77</v>
      </c>
      <c r="C1012" s="341" t="s">
        <v>6502</v>
      </c>
    </row>
    <row r="1013" spans="1:3" ht="30">
      <c r="A1013" s="346" t="s">
        <v>6529</v>
      </c>
      <c r="B1013" s="347">
        <v>305</v>
      </c>
      <c r="C1013" s="347" t="s">
        <v>11740</v>
      </c>
    </row>
    <row r="1014" spans="1:3" ht="30">
      <c r="A1014" s="346" t="s">
        <v>6529</v>
      </c>
      <c r="B1014" s="347">
        <v>177</v>
      </c>
      <c r="C1014" s="347" t="s">
        <v>11741</v>
      </c>
    </row>
    <row r="1015" spans="1:3" ht="30">
      <c r="A1015" s="346" t="s">
        <v>6529</v>
      </c>
      <c r="B1015" s="347">
        <v>515</v>
      </c>
      <c r="C1015" s="347" t="s">
        <v>11742</v>
      </c>
    </row>
    <row r="1016" spans="1:3" ht="30">
      <c r="A1016" s="346" t="s">
        <v>6529</v>
      </c>
      <c r="B1016" s="347">
        <v>301</v>
      </c>
      <c r="C1016" s="347" t="s">
        <v>11743</v>
      </c>
    </row>
    <row r="1017" spans="1:3">
      <c r="A1017" s="340" t="s">
        <v>7071</v>
      </c>
      <c r="B1017" s="341">
        <v>1</v>
      </c>
      <c r="C1017" s="341" t="s">
        <v>6885</v>
      </c>
    </row>
    <row r="1018" spans="1:3">
      <c r="A1018" s="340" t="s">
        <v>7071</v>
      </c>
      <c r="B1018" s="341">
        <v>0</v>
      </c>
      <c r="C1018" s="341" t="s">
        <v>6834</v>
      </c>
    </row>
    <row r="1019" spans="1:3">
      <c r="A1019" s="340" t="s">
        <v>9473</v>
      </c>
      <c r="B1019" s="341">
        <v>1</v>
      </c>
      <c r="C1019" s="341" t="s">
        <v>6885</v>
      </c>
    </row>
    <row r="1020" spans="1:3">
      <c r="A1020" s="340" t="s">
        <v>9473</v>
      </c>
      <c r="B1020" s="341">
        <v>0</v>
      </c>
      <c r="C1020" s="341" t="s">
        <v>6834</v>
      </c>
    </row>
    <row r="1021" spans="1:3" ht="30">
      <c r="A1021" s="340" t="s">
        <v>9473</v>
      </c>
      <c r="B1021" s="341">
        <v>-99</v>
      </c>
      <c r="C1021" s="341" t="s">
        <v>8261</v>
      </c>
    </row>
    <row r="1022" spans="1:3">
      <c r="A1022" s="340" t="s">
        <v>9481</v>
      </c>
      <c r="B1022" s="341">
        <v>1</v>
      </c>
      <c r="C1022" s="341" t="s">
        <v>6885</v>
      </c>
    </row>
    <row r="1023" spans="1:3">
      <c r="A1023" s="340" t="s">
        <v>9481</v>
      </c>
      <c r="B1023" s="341">
        <v>0</v>
      </c>
      <c r="C1023" s="341" t="s">
        <v>6834</v>
      </c>
    </row>
    <row r="1024" spans="1:3" ht="30">
      <c r="A1024" s="340" t="s">
        <v>9481</v>
      </c>
      <c r="B1024" s="341">
        <v>-98</v>
      </c>
      <c r="C1024" s="341" t="s">
        <v>9344</v>
      </c>
    </row>
    <row r="1025" spans="1:3" ht="30">
      <c r="A1025" s="340" t="s">
        <v>9481</v>
      </c>
      <c r="B1025" s="341">
        <v>-99</v>
      </c>
      <c r="C1025" s="341" t="s">
        <v>8261</v>
      </c>
    </row>
    <row r="1026" spans="1:3">
      <c r="A1026" s="340" t="s">
        <v>9479</v>
      </c>
      <c r="B1026" s="341">
        <v>1</v>
      </c>
      <c r="C1026" s="341" t="s">
        <v>6885</v>
      </c>
    </row>
    <row r="1027" spans="1:3">
      <c r="A1027" s="340" t="s">
        <v>9479</v>
      </c>
      <c r="B1027" s="341">
        <v>0</v>
      </c>
      <c r="C1027" s="341" t="s">
        <v>6834</v>
      </c>
    </row>
    <row r="1028" spans="1:3" ht="30">
      <c r="A1028" s="340" t="s">
        <v>9479</v>
      </c>
      <c r="B1028" s="341">
        <v>-98</v>
      </c>
      <c r="C1028" s="341" t="s">
        <v>9344</v>
      </c>
    </row>
    <row r="1029" spans="1:3" ht="45">
      <c r="A1029" s="340" t="s">
        <v>7191</v>
      </c>
      <c r="B1029" s="341">
        <v>1</v>
      </c>
      <c r="C1029" s="341" t="s">
        <v>7192</v>
      </c>
    </row>
    <row r="1030" spans="1:3" ht="75">
      <c r="A1030" s="340" t="s">
        <v>7191</v>
      </c>
      <c r="B1030" s="341">
        <v>2</v>
      </c>
      <c r="C1030" s="341" t="s">
        <v>7198</v>
      </c>
    </row>
    <row r="1031" spans="1:3" ht="75">
      <c r="A1031" s="340" t="s">
        <v>7191</v>
      </c>
      <c r="B1031" s="341">
        <v>3</v>
      </c>
      <c r="C1031" s="341" t="s">
        <v>7203</v>
      </c>
    </row>
    <row r="1032" spans="1:3" ht="75">
      <c r="A1032" s="340" t="s">
        <v>7191</v>
      </c>
      <c r="B1032" s="341">
        <v>4</v>
      </c>
      <c r="C1032" s="341" t="s">
        <v>7208</v>
      </c>
    </row>
    <row r="1033" spans="1:3" ht="30">
      <c r="A1033" s="340" t="s">
        <v>7191</v>
      </c>
      <c r="B1033" s="341">
        <v>5</v>
      </c>
      <c r="C1033" s="341" t="s">
        <v>7213</v>
      </c>
    </row>
    <row r="1034" spans="1:3" ht="45">
      <c r="A1034" s="340" t="s">
        <v>7191</v>
      </c>
      <c r="B1034" s="341">
        <v>6</v>
      </c>
      <c r="C1034" s="341" t="s">
        <v>7218</v>
      </c>
    </row>
    <row r="1035" spans="1:3" ht="45">
      <c r="A1035" s="340" t="s">
        <v>7191</v>
      </c>
      <c r="B1035" s="341">
        <v>7</v>
      </c>
      <c r="C1035" s="341" t="s">
        <v>7223</v>
      </c>
    </row>
    <row r="1036" spans="1:3" ht="30">
      <c r="A1036" s="340" t="s">
        <v>7191</v>
      </c>
      <c r="B1036" s="341">
        <v>8</v>
      </c>
      <c r="C1036" s="341" t="s">
        <v>7228</v>
      </c>
    </row>
    <row r="1037" spans="1:3" ht="30">
      <c r="A1037" s="340" t="s">
        <v>7191</v>
      </c>
      <c r="B1037" s="341">
        <v>9</v>
      </c>
      <c r="C1037" s="341" t="s">
        <v>7233</v>
      </c>
    </row>
    <row r="1038" spans="1:3" ht="30">
      <c r="A1038" s="340" t="s">
        <v>7191</v>
      </c>
      <c r="B1038" s="341">
        <v>10</v>
      </c>
      <c r="C1038" s="341" t="s">
        <v>4077</v>
      </c>
    </row>
    <row r="1039" spans="1:3" ht="45">
      <c r="A1039" s="340" t="s">
        <v>7191</v>
      </c>
      <c r="B1039" s="341">
        <v>11</v>
      </c>
      <c r="C1039" s="341" t="s">
        <v>7242</v>
      </c>
    </row>
    <row r="1040" spans="1:3" ht="60">
      <c r="A1040" s="340" t="s">
        <v>7191</v>
      </c>
      <c r="B1040" s="341">
        <v>12</v>
      </c>
      <c r="C1040" s="341" t="s">
        <v>7246</v>
      </c>
    </row>
    <row r="1041" spans="1:3" ht="30">
      <c r="A1041" s="340" t="s">
        <v>7191</v>
      </c>
      <c r="B1041" s="341">
        <v>13</v>
      </c>
      <c r="C1041" s="341" t="s">
        <v>7251</v>
      </c>
    </row>
    <row r="1042" spans="1:3" ht="45">
      <c r="A1042" s="340" t="s">
        <v>7191</v>
      </c>
      <c r="B1042" s="341">
        <v>14</v>
      </c>
      <c r="C1042" s="341" t="s">
        <v>7256</v>
      </c>
    </row>
    <row r="1043" spans="1:3" ht="45">
      <c r="A1043" s="340" t="s">
        <v>7191</v>
      </c>
      <c r="B1043" s="341">
        <v>-77</v>
      </c>
      <c r="C1043" s="341" t="s">
        <v>6976</v>
      </c>
    </row>
    <row r="1044" spans="1:3" ht="120">
      <c r="A1044" s="340" t="s">
        <v>7265</v>
      </c>
      <c r="B1044" s="341">
        <v>1</v>
      </c>
      <c r="C1044" s="341" t="s">
        <v>7266</v>
      </c>
    </row>
    <row r="1045" spans="1:3" ht="60">
      <c r="A1045" s="340" t="s">
        <v>7265</v>
      </c>
      <c r="B1045" s="341">
        <v>2</v>
      </c>
      <c r="C1045" s="341" t="s">
        <v>7271</v>
      </c>
    </row>
    <row r="1046" spans="1:3" ht="90">
      <c r="A1046" s="340" t="s">
        <v>7265</v>
      </c>
      <c r="B1046" s="341">
        <v>3</v>
      </c>
      <c r="C1046" s="341" t="s">
        <v>7276</v>
      </c>
    </row>
    <row r="1047" spans="1:3" ht="60">
      <c r="A1047" s="340" t="s">
        <v>7265</v>
      </c>
      <c r="B1047" s="341">
        <v>4</v>
      </c>
      <c r="C1047" s="341" t="s">
        <v>7281</v>
      </c>
    </row>
    <row r="1048" spans="1:3" ht="75">
      <c r="A1048" s="340" t="s">
        <v>7265</v>
      </c>
      <c r="B1048" s="341">
        <v>5</v>
      </c>
      <c r="C1048" s="341" t="s">
        <v>7286</v>
      </c>
    </row>
    <row r="1049" spans="1:3" ht="60">
      <c r="A1049" s="340" t="s">
        <v>7265</v>
      </c>
      <c r="B1049" s="341">
        <v>6</v>
      </c>
      <c r="C1049" s="341" t="s">
        <v>7291</v>
      </c>
    </row>
    <row r="1050" spans="1:3" ht="45">
      <c r="A1050" s="340" t="s">
        <v>7265</v>
      </c>
      <c r="B1050" s="341">
        <v>7</v>
      </c>
      <c r="C1050" s="341" t="s">
        <v>7296</v>
      </c>
    </row>
    <row r="1051" spans="1:3" ht="30">
      <c r="A1051" s="340" t="s">
        <v>11744</v>
      </c>
      <c r="B1051" s="341">
        <v>1</v>
      </c>
      <c r="C1051" s="341" t="s">
        <v>7302</v>
      </c>
    </row>
    <row r="1052" spans="1:3" ht="45">
      <c r="A1052" s="340" t="s">
        <v>11744</v>
      </c>
      <c r="B1052" s="341">
        <v>2</v>
      </c>
      <c r="C1052" s="341" t="s">
        <v>7307</v>
      </c>
    </row>
    <row r="1053" spans="1:3" ht="45">
      <c r="A1053" s="340" t="s">
        <v>11744</v>
      </c>
      <c r="B1053" s="341">
        <v>3</v>
      </c>
      <c r="C1053" s="341" t="s">
        <v>11745</v>
      </c>
    </row>
    <row r="1054" spans="1:3" ht="45">
      <c r="A1054" s="340" t="s">
        <v>11744</v>
      </c>
      <c r="B1054" s="341">
        <v>4</v>
      </c>
      <c r="C1054" s="341" t="s">
        <v>7316</v>
      </c>
    </row>
    <row r="1055" spans="1:3" ht="45">
      <c r="A1055" s="340" t="s">
        <v>11744</v>
      </c>
      <c r="B1055" s="341">
        <v>5</v>
      </c>
      <c r="C1055" s="341" t="s">
        <v>7321</v>
      </c>
    </row>
    <row r="1056" spans="1:3" ht="45">
      <c r="A1056" s="340" t="s">
        <v>7326</v>
      </c>
      <c r="B1056" s="341">
        <v>1</v>
      </c>
      <c r="C1056" s="341" t="s">
        <v>7327</v>
      </c>
    </row>
    <row r="1057" spans="1:3" ht="45">
      <c r="A1057" s="340" t="s">
        <v>7326</v>
      </c>
      <c r="B1057" s="341">
        <v>2</v>
      </c>
      <c r="C1057" s="341" t="s">
        <v>7332</v>
      </c>
    </row>
    <row r="1058" spans="1:3" ht="45">
      <c r="A1058" s="340" t="s">
        <v>7326</v>
      </c>
      <c r="B1058" s="341">
        <v>3</v>
      </c>
      <c r="C1058" s="341" t="s">
        <v>7337</v>
      </c>
    </row>
    <row r="1059" spans="1:3" ht="45">
      <c r="A1059" s="340" t="s">
        <v>7326</v>
      </c>
      <c r="B1059" s="341">
        <v>4</v>
      </c>
      <c r="C1059" s="341" t="s">
        <v>7342</v>
      </c>
    </row>
    <row r="1060" spans="1:3" ht="30">
      <c r="A1060" s="340" t="s">
        <v>7347</v>
      </c>
      <c r="B1060" s="341">
        <v>1</v>
      </c>
      <c r="C1060" s="341" t="s">
        <v>7348</v>
      </c>
    </row>
    <row r="1061" spans="1:3" ht="30">
      <c r="A1061" s="340" t="s">
        <v>7347</v>
      </c>
      <c r="B1061" s="341">
        <v>2</v>
      </c>
      <c r="C1061" s="341" t="s">
        <v>11746</v>
      </c>
    </row>
    <row r="1062" spans="1:3" ht="30">
      <c r="A1062" s="340" t="s">
        <v>7347</v>
      </c>
      <c r="B1062" s="341">
        <v>3</v>
      </c>
      <c r="C1062" s="341" t="s">
        <v>7358</v>
      </c>
    </row>
    <row r="1063" spans="1:3" ht="45">
      <c r="A1063" s="340" t="s">
        <v>7363</v>
      </c>
      <c r="B1063" s="341">
        <v>1</v>
      </c>
      <c r="C1063" s="341" t="s">
        <v>7364</v>
      </c>
    </row>
    <row r="1064" spans="1:3" ht="30">
      <c r="A1064" s="340" t="s">
        <v>7363</v>
      </c>
      <c r="B1064" s="341">
        <v>2</v>
      </c>
      <c r="C1064" s="341" t="s">
        <v>7369</v>
      </c>
    </row>
    <row r="1065" spans="1:3" ht="105">
      <c r="A1065" s="340" t="s">
        <v>7363</v>
      </c>
      <c r="B1065" s="341">
        <v>3</v>
      </c>
      <c r="C1065" s="341" t="s">
        <v>7374</v>
      </c>
    </row>
    <row r="1066" spans="1:3" ht="45">
      <c r="A1066" s="340" t="s">
        <v>7363</v>
      </c>
      <c r="B1066" s="341">
        <v>4</v>
      </c>
      <c r="C1066" s="341" t="s">
        <v>7379</v>
      </c>
    </row>
    <row r="1067" spans="1:3" ht="30">
      <c r="A1067" s="340" t="s">
        <v>7363</v>
      </c>
      <c r="B1067" s="341">
        <v>5</v>
      </c>
      <c r="C1067" s="341" t="s">
        <v>7424</v>
      </c>
    </row>
    <row r="1068" spans="1:3" ht="30">
      <c r="A1068" s="340" t="s">
        <v>7363</v>
      </c>
      <c r="B1068" s="341">
        <v>6</v>
      </c>
      <c r="C1068" s="341" t="s">
        <v>7389</v>
      </c>
    </row>
    <row r="1069" spans="1:3" ht="30">
      <c r="A1069" s="340" t="s">
        <v>7363</v>
      </c>
      <c r="B1069" s="341">
        <v>-77</v>
      </c>
      <c r="C1069" s="341" t="s">
        <v>7393</v>
      </c>
    </row>
    <row r="1070" spans="1:3" ht="30">
      <c r="A1070" s="340" t="s">
        <v>7398</v>
      </c>
      <c r="B1070" s="341">
        <v>1</v>
      </c>
      <c r="C1070" s="341" t="s">
        <v>7399</v>
      </c>
    </row>
    <row r="1071" spans="1:3" ht="30">
      <c r="A1071" s="340" t="s">
        <v>7398</v>
      </c>
      <c r="B1071" s="341">
        <v>2</v>
      </c>
      <c r="C1071" s="341" t="s">
        <v>7404</v>
      </c>
    </row>
    <row r="1072" spans="1:3" ht="60">
      <c r="A1072" s="340" t="s">
        <v>7398</v>
      </c>
      <c r="B1072" s="341">
        <v>3</v>
      </c>
      <c r="C1072" s="341" t="s">
        <v>7409</v>
      </c>
    </row>
    <row r="1073" spans="1:3" ht="60">
      <c r="A1073" s="340" t="s">
        <v>7398</v>
      </c>
      <c r="B1073" s="341">
        <v>4</v>
      </c>
      <c r="C1073" s="341" t="s">
        <v>7414</v>
      </c>
    </row>
    <row r="1074" spans="1:3" ht="45">
      <c r="A1074" s="340" t="s">
        <v>7398</v>
      </c>
      <c r="B1074" s="341">
        <v>5</v>
      </c>
      <c r="C1074" s="341" t="s">
        <v>7418</v>
      </c>
    </row>
    <row r="1075" spans="1:3" ht="45">
      <c r="A1075" s="340" t="s">
        <v>7423</v>
      </c>
      <c r="B1075" s="341">
        <v>1</v>
      </c>
      <c r="C1075" s="341" t="s">
        <v>7364</v>
      </c>
    </row>
    <row r="1076" spans="1:3" ht="30">
      <c r="A1076" s="340" t="s">
        <v>7423</v>
      </c>
      <c r="B1076" s="341">
        <v>2</v>
      </c>
      <c r="C1076" s="341" t="s">
        <v>7369</v>
      </c>
    </row>
    <row r="1077" spans="1:3" ht="105">
      <c r="A1077" s="340" t="s">
        <v>7423</v>
      </c>
      <c r="B1077" s="341">
        <v>3</v>
      </c>
      <c r="C1077" s="341" t="s">
        <v>7374</v>
      </c>
    </row>
    <row r="1078" spans="1:3" ht="45">
      <c r="A1078" s="340" t="s">
        <v>7423</v>
      </c>
      <c r="B1078" s="341">
        <v>4</v>
      </c>
      <c r="C1078" s="341" t="s">
        <v>7379</v>
      </c>
    </row>
    <row r="1079" spans="1:3" ht="30">
      <c r="A1079" s="340" t="s">
        <v>7423</v>
      </c>
      <c r="B1079" s="341">
        <v>5</v>
      </c>
      <c r="C1079" s="341" t="s">
        <v>7424</v>
      </c>
    </row>
    <row r="1080" spans="1:3" ht="45">
      <c r="A1080" s="340" t="s">
        <v>7423</v>
      </c>
      <c r="B1080" s="341">
        <v>6</v>
      </c>
      <c r="C1080" s="341" t="s">
        <v>7425</v>
      </c>
    </row>
    <row r="1081" spans="1:3" ht="60">
      <c r="A1081" s="340" t="s">
        <v>7423</v>
      </c>
      <c r="B1081" s="341">
        <v>7</v>
      </c>
      <c r="C1081" s="341" t="s">
        <v>7430</v>
      </c>
    </row>
    <row r="1082" spans="1:3" ht="105">
      <c r="A1082" s="340" t="s">
        <v>7423</v>
      </c>
      <c r="B1082" s="341">
        <v>8</v>
      </c>
      <c r="C1082" s="341" t="s">
        <v>7435</v>
      </c>
    </row>
    <row r="1083" spans="1:3" ht="30">
      <c r="A1083" s="340" t="s">
        <v>7423</v>
      </c>
      <c r="B1083" s="341">
        <v>9</v>
      </c>
      <c r="C1083" s="341" t="s">
        <v>7440</v>
      </c>
    </row>
    <row r="1084" spans="1:3" ht="30">
      <c r="A1084" s="340" t="s">
        <v>7423</v>
      </c>
      <c r="B1084" s="341">
        <v>10</v>
      </c>
      <c r="C1084" s="341" t="s">
        <v>7389</v>
      </c>
    </row>
    <row r="1085" spans="1:3" ht="30">
      <c r="A1085" s="340" t="s">
        <v>7423</v>
      </c>
      <c r="B1085" s="341">
        <v>-77</v>
      </c>
      <c r="C1085" s="341" t="s">
        <v>7393</v>
      </c>
    </row>
    <row r="1086" spans="1:3" ht="30">
      <c r="A1086" s="340" t="s">
        <v>7445</v>
      </c>
      <c r="B1086" s="341">
        <v>1</v>
      </c>
      <c r="C1086" s="341" t="s">
        <v>7456</v>
      </c>
    </row>
    <row r="1087" spans="1:3" ht="30">
      <c r="A1087" s="340" t="s">
        <v>7445</v>
      </c>
      <c r="B1087" s="341">
        <v>2</v>
      </c>
      <c r="C1087" s="341" t="s">
        <v>7461</v>
      </c>
    </row>
    <row r="1088" spans="1:3" ht="30">
      <c r="A1088" s="340" t="s">
        <v>7445</v>
      </c>
      <c r="B1088" s="341">
        <v>3</v>
      </c>
      <c r="C1088" s="341" t="s">
        <v>7465</v>
      </c>
    </row>
    <row r="1089" spans="1:3" ht="90">
      <c r="A1089" s="340" t="s">
        <v>7445</v>
      </c>
      <c r="B1089" s="341">
        <v>4</v>
      </c>
      <c r="C1089" s="341" t="s">
        <v>7469</v>
      </c>
    </row>
    <row r="1090" spans="1:3" ht="165">
      <c r="A1090" s="340" t="s">
        <v>7445</v>
      </c>
      <c r="B1090" s="341">
        <v>5</v>
      </c>
      <c r="C1090" s="341" t="s">
        <v>7474</v>
      </c>
    </row>
    <row r="1091" spans="1:3" ht="90">
      <c r="A1091" s="340" t="s">
        <v>7445</v>
      </c>
      <c r="B1091" s="341">
        <v>6</v>
      </c>
      <c r="C1091" s="341" t="s">
        <v>7479</v>
      </c>
    </row>
    <row r="1092" spans="1:3" ht="30">
      <c r="A1092" s="340" t="s">
        <v>7445</v>
      </c>
      <c r="B1092" s="341">
        <v>7</v>
      </c>
      <c r="C1092" s="341" t="s">
        <v>7484</v>
      </c>
    </row>
    <row r="1093" spans="1:3" ht="30">
      <c r="A1093" s="340" t="s">
        <v>7445</v>
      </c>
      <c r="B1093" s="341">
        <v>-77</v>
      </c>
      <c r="C1093" s="341" t="s">
        <v>6502</v>
      </c>
    </row>
    <row r="1094" spans="1:3">
      <c r="A1094" s="340" t="s">
        <v>7492</v>
      </c>
      <c r="B1094" s="341">
        <v>1</v>
      </c>
      <c r="C1094" s="341" t="s">
        <v>6885</v>
      </c>
    </row>
    <row r="1095" spans="1:3">
      <c r="A1095" s="340" t="s">
        <v>7492</v>
      </c>
      <c r="B1095" s="341">
        <v>3</v>
      </c>
      <c r="C1095" s="341" t="s">
        <v>6834</v>
      </c>
    </row>
    <row r="1096" spans="1:3">
      <c r="A1096" s="340" t="s">
        <v>7492</v>
      </c>
      <c r="B1096" s="341">
        <v>-98</v>
      </c>
      <c r="C1096" s="341" t="s">
        <v>7493</v>
      </c>
    </row>
    <row r="1097" spans="1:3" ht="60">
      <c r="A1097" s="340" t="s">
        <v>7497</v>
      </c>
      <c r="B1097" s="341">
        <v>1</v>
      </c>
      <c r="C1097" s="341" t="s">
        <v>7498</v>
      </c>
    </row>
    <row r="1098" spans="1:3" ht="75">
      <c r="A1098" s="340" t="s">
        <v>7497</v>
      </c>
      <c r="B1098" s="341">
        <v>2</v>
      </c>
      <c r="C1098" s="341" t="s">
        <v>7503</v>
      </c>
    </row>
    <row r="1099" spans="1:3" ht="45">
      <c r="A1099" s="340" t="s">
        <v>7497</v>
      </c>
      <c r="B1099" s="341">
        <v>3</v>
      </c>
      <c r="C1099" s="341" t="s">
        <v>7508</v>
      </c>
    </row>
    <row r="1100" spans="1:3" ht="45">
      <c r="A1100" s="340" t="s">
        <v>7497</v>
      </c>
      <c r="B1100" s="341">
        <v>4</v>
      </c>
      <c r="C1100" s="341" t="s">
        <v>7513</v>
      </c>
    </row>
    <row r="1101" spans="1:3" ht="60">
      <c r="A1101" s="340" t="s">
        <v>7497</v>
      </c>
      <c r="B1101" s="341">
        <v>5</v>
      </c>
      <c r="C1101" s="341" t="s">
        <v>7518</v>
      </c>
    </row>
    <row r="1102" spans="1:3" ht="45">
      <c r="A1102" s="340" t="s">
        <v>7497</v>
      </c>
      <c r="B1102" s="341">
        <v>6</v>
      </c>
      <c r="C1102" s="341" t="s">
        <v>7523</v>
      </c>
    </row>
    <row r="1103" spans="1:3" ht="75">
      <c r="A1103" s="340" t="s">
        <v>7497</v>
      </c>
      <c r="B1103" s="341">
        <v>-77</v>
      </c>
      <c r="C1103" s="341" t="s">
        <v>7528</v>
      </c>
    </row>
    <row r="1104" spans="1:3" ht="45">
      <c r="A1104" s="340" t="s">
        <v>7533</v>
      </c>
      <c r="B1104" s="341">
        <v>1</v>
      </c>
      <c r="C1104" s="341" t="s">
        <v>7534</v>
      </c>
    </row>
    <row r="1105" spans="1:3" ht="30">
      <c r="A1105" s="340" t="s">
        <v>7533</v>
      </c>
      <c r="B1105" s="341">
        <v>2</v>
      </c>
      <c r="C1105" s="341" t="s">
        <v>7538</v>
      </c>
    </row>
    <row r="1106" spans="1:3" ht="45">
      <c r="A1106" s="340" t="s">
        <v>7533</v>
      </c>
      <c r="B1106" s="341">
        <v>3</v>
      </c>
      <c r="C1106" s="341" t="s">
        <v>7543</v>
      </c>
    </row>
    <row r="1107" spans="1:3" ht="30">
      <c r="A1107" s="340" t="s">
        <v>7533</v>
      </c>
      <c r="B1107" s="341">
        <v>4</v>
      </c>
      <c r="C1107" s="341" t="s">
        <v>7548</v>
      </c>
    </row>
    <row r="1108" spans="1:3" ht="90">
      <c r="A1108" s="340" t="s">
        <v>7533</v>
      </c>
      <c r="B1108" s="341">
        <v>5</v>
      </c>
      <c r="C1108" s="341" t="s">
        <v>7552</v>
      </c>
    </row>
    <row r="1109" spans="1:3" ht="45">
      <c r="A1109" s="340" t="s">
        <v>7533</v>
      </c>
      <c r="B1109" s="341">
        <v>-77</v>
      </c>
      <c r="C1109" s="341" t="s">
        <v>7557</v>
      </c>
    </row>
    <row r="1110" spans="1:3" ht="30">
      <c r="A1110" s="340" t="s">
        <v>7562</v>
      </c>
      <c r="B1110" s="341">
        <v>1</v>
      </c>
      <c r="C1110" s="341" t="s">
        <v>7563</v>
      </c>
    </row>
    <row r="1111" spans="1:3" ht="30">
      <c r="A1111" s="340" t="s">
        <v>7562</v>
      </c>
      <c r="B1111" s="341">
        <v>2</v>
      </c>
      <c r="C1111" s="341" t="s">
        <v>7568</v>
      </c>
    </row>
    <row r="1112" spans="1:3" ht="30">
      <c r="A1112" s="340" t="s">
        <v>7562</v>
      </c>
      <c r="B1112" s="341">
        <v>3</v>
      </c>
      <c r="C1112" s="341" t="s">
        <v>7573</v>
      </c>
    </row>
    <row r="1113" spans="1:3" ht="45">
      <c r="A1113" s="340" t="s">
        <v>7578</v>
      </c>
      <c r="B1113" s="341">
        <v>1</v>
      </c>
      <c r="C1113" s="341" t="s">
        <v>7579</v>
      </c>
    </row>
    <row r="1114" spans="1:3" ht="45">
      <c r="A1114" s="340" t="s">
        <v>7578</v>
      </c>
      <c r="B1114" s="341">
        <v>2</v>
      </c>
      <c r="C1114" s="341" t="s">
        <v>7587</v>
      </c>
    </row>
    <row r="1115" spans="1:3">
      <c r="A1115" s="340" t="s">
        <v>7578</v>
      </c>
      <c r="B1115" s="341">
        <v>0</v>
      </c>
      <c r="C1115" s="341" t="s">
        <v>6834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heetViews>
  <sheetFormatPr defaultColWidth="11.25" defaultRowHeight="15" customHeight="1"/>
  <cols>
    <col min="1" max="1" width="24" customWidth="1"/>
    <col min="2" max="3" width="13.375" customWidth="1"/>
    <col min="4" max="4" width="27" customWidth="1"/>
    <col min="5" max="5" width="33" customWidth="1"/>
    <col min="6" max="6" width="15.625" customWidth="1"/>
  </cols>
  <sheetData>
    <row r="1" spans="1:6" ht="18" customHeight="1">
      <c r="A1" s="333" t="s">
        <v>11747</v>
      </c>
      <c r="B1" s="333" t="s">
        <v>11748</v>
      </c>
      <c r="C1" s="334" t="s">
        <v>56</v>
      </c>
      <c r="D1" s="333" t="s">
        <v>11749</v>
      </c>
      <c r="E1" s="333" t="s">
        <v>11750</v>
      </c>
      <c r="F1" s="335" t="s">
        <v>11751</v>
      </c>
    </row>
    <row r="2" spans="1:6" ht="15.6">
      <c r="A2" s="336" t="s">
        <v>11752</v>
      </c>
      <c r="B2" s="336" t="s">
        <v>11753</v>
      </c>
      <c r="C2" s="336" t="str">
        <f ca="1">TEXT(YEAR(NOW())-2000, "00") &amp; TEXT(MONTH(NOW()), "00") &amp; TEXT(DAY(NOW()), "00") &amp; TEXT(HOUR(NOW()), "00") &amp; TEXT(MINUTE(NOW()), "00")+8</f>
        <v>2105070835</v>
      </c>
      <c r="D2" s="336" t="s">
        <v>11754</v>
      </c>
      <c r="E2" s="337" t="s">
        <v>11755</v>
      </c>
      <c r="F2" s="336" t="s">
        <v>11756</v>
      </c>
    </row>
  </sheetData>
  <hyperlinks>
    <hyperlink ref="E2" r:id="rId1" xr:uid="{00000000-0004-0000-0200-000000000000}"/>
  </hyperlink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2" ma:contentTypeDescription="Create a new document." ma:contentTypeScope="" ma:versionID="197f110e5475b54c01d47d5ec5540d90">
  <xsd:schema xmlns:xsd="http://www.w3.org/2001/XMLSchema" xmlns:xs="http://www.w3.org/2001/XMLSchema" xmlns:p="http://schemas.microsoft.com/office/2006/metadata/properties" xmlns:ns2="7c5da697-9bad-43c4-b2ce-7f2cea213b24" xmlns:ns3="e8ab6124-c88f-441a-9776-13229de4a263" targetNamespace="http://schemas.microsoft.com/office/2006/metadata/properties" ma:root="true" ma:fieldsID="a8678e3b221803465b3a5fd5f61eabfc" ns2:_="" ns3:_="">
    <xsd:import namespace="7c5da697-9bad-43c4-b2ce-7f2cea213b24"/>
    <xsd:import namespace="e8ab6124-c88f-441a-9776-13229de4a26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documentManagement>
</p:properties>
</file>

<file path=customXml/itemProps1.xml><?xml version="1.0" encoding="utf-8"?>
<ds:datastoreItem xmlns:ds="http://schemas.openxmlformats.org/officeDocument/2006/customXml" ds:itemID="{ADA7B1F8-A015-4790-B6EE-F663E6086238}"/>
</file>

<file path=customXml/itemProps2.xml><?xml version="1.0" encoding="utf-8"?>
<ds:datastoreItem xmlns:ds="http://schemas.openxmlformats.org/officeDocument/2006/customXml" ds:itemID="{B4F228FC-54AB-415D-BA17-E49B94FCF81C}"/>
</file>

<file path=customXml/itemProps3.xml><?xml version="1.0" encoding="utf-8"?>
<ds:datastoreItem xmlns:ds="http://schemas.openxmlformats.org/officeDocument/2006/customXml" ds:itemID="{1487BCAD-3F12-4A8A-AC26-D37E1F5C7C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Emanuele Clemente</cp:lastModifiedBy>
  <cp:revision/>
  <dcterms:created xsi:type="dcterms:W3CDTF">2021-05-07T14:34:42Z</dcterms:created>
  <dcterms:modified xsi:type="dcterms:W3CDTF">2021-05-07T15:27:45Z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38907000</vt:r8>
  </property>
  <property fmtid="{D5CDD505-2E9C-101B-9397-08002B2CF9AE}" pid="4" name="_ExtendedDescription">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