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ipsosgroup-my.sharepoint.com/personal/sharon_lemus_ipsos_com/Documents/Documents/Documents/Proyectos/2020/CATI COVID/Ola 2/Cuestionarios Finales/"/>
    </mc:Choice>
  </mc:AlternateContent>
  <xr:revisionPtr revIDLastSave="18" documentId="8_{123D4E71-93C4-4641-98C3-85668D7F1C4B}" xr6:coauthVersionLast="45" xr6:coauthVersionMax="45" xr10:uidLastSave="{64226AEF-DB14-4DF0-BBE5-1B394E9C344A}"/>
  <bookViews>
    <workbookView xWindow="-120" yWindow="-120" windowWidth="20730" windowHeight="11160" tabRatio="958" xr2:uid="{515D2A2D-84D6-4D13-AF3F-18E5EF4E2B8C}"/>
  </bookViews>
  <sheets>
    <sheet name="Cover" sheetId="44" r:id="rId1"/>
    <sheet name="5.Behavior" sheetId="32" r:id="rId2"/>
    <sheet name="6.Access" sheetId="33" r:id="rId3"/>
    <sheet name="7.A Employment " sheetId="51" r:id="rId4"/>
    <sheet name="9.Food insec" sheetId="36" r:id="rId5"/>
    <sheet name="10a.Concerns" sheetId="47" r:id="rId6"/>
    <sheet name="11.SafetyNets" sheetId="42" r:id="rId7"/>
    <sheet name="3.Basic Info" sheetId="40" r:id="rId8"/>
    <sheet name="12.Result Final" sheetId="43" r:id="rId9"/>
    <sheet name="13.Result of call" sheetId="48" r:id="rId10"/>
  </sheets>
  <externalReferences>
    <externalReference r:id="rId11"/>
  </externalReferences>
  <definedNames>
    <definedName name="__xlnm.Print_Area_1" localSheetId="5">#REF!</definedName>
    <definedName name="__xlnm.Print_Area_1" localSheetId="9">#REF!</definedName>
    <definedName name="__xlnm.Print_Area_1" localSheetId="3">#REF!</definedName>
    <definedName name="__xlnm.Print_Area_1" localSheetId="0">#REF!</definedName>
    <definedName name="__xlnm.Print_Area_1">#REF!</definedName>
    <definedName name="__xlnm.Print_Area_12" localSheetId="5">#REF!</definedName>
    <definedName name="__xlnm.Print_Area_12" localSheetId="9">#REF!</definedName>
    <definedName name="__xlnm.Print_Area_12" localSheetId="3">#REF!</definedName>
    <definedName name="__xlnm.Print_Area_12" localSheetId="0">#REF!</definedName>
    <definedName name="__xlnm.Print_Area_12">#REF!</definedName>
    <definedName name="__xlnm.Print_Area_14" localSheetId="5">#REF!</definedName>
    <definedName name="__xlnm.Print_Area_14" localSheetId="9">#REF!</definedName>
    <definedName name="__xlnm.Print_Area_14" localSheetId="3">#REF!</definedName>
    <definedName name="__xlnm.Print_Area_14" localSheetId="0">#REF!</definedName>
    <definedName name="__xlnm.Print_Area_14">#REF!</definedName>
    <definedName name="__xlnm.Print_Area_16" localSheetId="5">#REF!</definedName>
    <definedName name="__xlnm.Print_Area_16" localSheetId="3">#REF!</definedName>
    <definedName name="__xlnm.Print_Area_16" localSheetId="0">#REF!</definedName>
    <definedName name="__xlnm.Print_Area_16">#REF!</definedName>
    <definedName name="__xlnm.Print_Area_20" localSheetId="5">#REF!</definedName>
    <definedName name="__xlnm.Print_Area_20" localSheetId="3">#REF!</definedName>
    <definedName name="__xlnm.Print_Area_20" localSheetId="0">#REF!</definedName>
    <definedName name="__xlnm.Print_Area_20">#REF!</definedName>
    <definedName name="__xlnm.Print_Area_21" localSheetId="5">#REF!</definedName>
    <definedName name="__xlnm.Print_Area_21" localSheetId="3">#REF!</definedName>
    <definedName name="__xlnm.Print_Area_21" localSheetId="0">#REF!</definedName>
    <definedName name="__xlnm.Print_Area_21">#REF!</definedName>
    <definedName name="__xlnm.Print_Area_22" localSheetId="5">#REF!</definedName>
    <definedName name="__xlnm.Print_Area_22" localSheetId="3">#REF!</definedName>
    <definedName name="__xlnm.Print_Area_22" localSheetId="0">#REF!</definedName>
    <definedName name="__xlnm.Print_Area_22">#REF!</definedName>
    <definedName name="__xlnm.Print_Area_23" localSheetId="5">#REF!</definedName>
    <definedName name="__xlnm.Print_Area_23" localSheetId="3">#REF!</definedName>
    <definedName name="__xlnm.Print_Area_23" localSheetId="0">#REF!</definedName>
    <definedName name="__xlnm.Print_Area_23">#REF!</definedName>
    <definedName name="__xlnm.Print_Area_24" localSheetId="5">#REF!</definedName>
    <definedName name="__xlnm.Print_Area_24" localSheetId="3">#REF!</definedName>
    <definedName name="__xlnm.Print_Area_24" localSheetId="0">#REF!</definedName>
    <definedName name="__xlnm.Print_Area_24">#REF!</definedName>
    <definedName name="__xlnm.Print_Area_6" localSheetId="5">#REF!</definedName>
    <definedName name="__xlnm.Print_Area_6" localSheetId="3">#REF!</definedName>
    <definedName name="__xlnm.Print_Area_6" localSheetId="0">#REF!</definedName>
    <definedName name="__xlnm.Print_Area_6">#REF!</definedName>
    <definedName name="__xlnm.Print_Area_8" localSheetId="5">#REF!</definedName>
    <definedName name="__xlnm.Print_Area_8" localSheetId="3">#REF!</definedName>
    <definedName name="__xlnm.Print_Area_8" localSheetId="0">#REF!</definedName>
    <definedName name="__xlnm.Print_Area_8">#REF!</definedName>
    <definedName name="__xlnm.Print_Titles_10" localSheetId="5">#REF!</definedName>
    <definedName name="__xlnm.Print_Titles_10" localSheetId="3">#REF!</definedName>
    <definedName name="__xlnm.Print_Titles_10" localSheetId="0">#REF!</definedName>
    <definedName name="__xlnm.Print_Titles_10">#REF!</definedName>
    <definedName name="__xlnm.Print_Titles_22" localSheetId="5">#REF!</definedName>
    <definedName name="__xlnm.Print_Titles_22" localSheetId="3">#REF!</definedName>
    <definedName name="__xlnm.Print_Titles_22" localSheetId="0">#REF!</definedName>
    <definedName name="__xlnm.Print_Titles_22">#REF!</definedName>
    <definedName name="__xlnm.Print_Titles_6" localSheetId="5">#REF!</definedName>
    <definedName name="__xlnm.Print_Titles_6" localSheetId="3">#REF!</definedName>
    <definedName name="__xlnm.Print_Titles_6" localSheetId="0">#REF!</definedName>
    <definedName name="__xlnm.Print_Titles_6">#REF!</definedName>
    <definedName name="__xlnm.Print_Titles_7" localSheetId="5">#REF!</definedName>
    <definedName name="__xlnm.Print_Titles_7" localSheetId="3">#REF!</definedName>
    <definedName name="__xlnm.Print_Titles_7" localSheetId="0">#REF!</definedName>
    <definedName name="__xlnm.Print_Titles_7">#REF!</definedName>
    <definedName name="_xlnm.Print_Area" localSheetId="3">'7.A Employment '!$A$1:$V$363</definedName>
    <definedName name="cc">"#REF!"</definedName>
    <definedName name="cc_1">"#REF!"</definedName>
    <definedName name="cc_10">"#REF!"</definedName>
    <definedName name="cc_11">"#REF!"</definedName>
    <definedName name="cc_12">"#REF!"</definedName>
    <definedName name="cc_14">"#REF!"</definedName>
    <definedName name="cc_15">"#REF!"</definedName>
    <definedName name="cc_16">"#REF!"</definedName>
    <definedName name="cc_17">"#REF!"</definedName>
    <definedName name="cc_19">"#REF!"</definedName>
    <definedName name="cc_21">"#REF!"</definedName>
    <definedName name="cc_24">"#REF!"</definedName>
    <definedName name="cc_5">"#REF!"</definedName>
    <definedName name="cc_6">"#REF!"</definedName>
    <definedName name="cc_7">"#REF!"</definedName>
    <definedName name="cc_9">"#REF!"</definedName>
    <definedName name="CD" localSheetId="5">#REF!</definedName>
    <definedName name="CD" localSheetId="9">#REF!</definedName>
    <definedName name="CD" localSheetId="3">#REF!</definedName>
    <definedName name="CD" localSheetId="0">#REF!</definedName>
    <definedName name="CD">#REF!</definedName>
    <definedName name="CS" localSheetId="5">#REF!</definedName>
    <definedName name="CS" localSheetId="9">#REF!</definedName>
    <definedName name="CS" localSheetId="3">#REF!</definedName>
    <definedName name="CS" localSheetId="0">#REF!</definedName>
    <definedName name="CS">#REF!</definedName>
    <definedName name="HHHHHH" localSheetId="5">'[1](1) HOUSEHOLD ROSTER'!$B$1</definedName>
    <definedName name="HHHHHH" localSheetId="9">'[1](1) HOUSEHOLD ROSTER'!$B$1</definedName>
    <definedName name="HHHHHH" localSheetId="0">'[1](1) HOUSEHOLD ROSTER'!$B$1</definedName>
    <definedName name="HHHHHH">'[1](1) HOUSEHOLD ROSTER'!$B$1</definedName>
    <definedName name="new">"#REF!"</definedName>
    <definedName name="new_10">"#REF!"</definedName>
    <definedName name="new_11">"#REF!"</definedName>
    <definedName name="new_15">"#REF!"</definedName>
    <definedName name="new_16">"#REF!"</definedName>
    <definedName name="new_17">"#REF!"</definedName>
    <definedName name="new_19">"#REF!"</definedName>
    <definedName name="new_21">"#REF!"</definedName>
    <definedName name="new_24">"#REF!"</definedName>
    <definedName name="new_6">"#REF!"</definedName>
    <definedName name="new_7">"#REF!"</definedName>
    <definedName name="OLE_LINK2_10">#N/A</definedName>
    <definedName name="OLE_LINK2_11">#N/A</definedName>
    <definedName name="OLE_LINK2_9">#N/A</definedName>
    <definedName name="Perberja_Familjare">"#REF!"</definedName>
    <definedName name="Perberja_Familjare_1">"#REF!"</definedName>
    <definedName name="Perberja_Familjare_10">"#REF!"</definedName>
    <definedName name="Perberja_Familjare_11">"#REF!"</definedName>
    <definedName name="Perberja_Familjare_14">"#REF!"</definedName>
    <definedName name="Perberja_Familjare_15">"#REF!"</definedName>
    <definedName name="Perberja_Familjare_16">"#REF!"</definedName>
    <definedName name="Perberja_Familjare_17">"#REF!"</definedName>
    <definedName name="Perberja_Familjare_19">"#REF!"</definedName>
    <definedName name="Perberja_Familjare_21">"#REF!"</definedName>
    <definedName name="Perberja_Familjare_22">"#REF!"</definedName>
    <definedName name="Perberja_Familjare_23">"#REF!"</definedName>
    <definedName name="Perberja_Familjare_24">"#REF!"</definedName>
    <definedName name="Perberja_Familjare_6">"#REF!"</definedName>
    <definedName name="Perberja_Familjare_7">"#REF!"</definedName>
    <definedName name="Perberja_Familjare_9">"#REF!"</definedName>
    <definedName name="SECTION_1" localSheetId="5">#REF!</definedName>
    <definedName name="SECTION_1" localSheetId="9">#REF!</definedName>
    <definedName name="SECTION_1" localSheetId="3">#REF!</definedName>
    <definedName name="SECTION_1" localSheetId="0">#REF!</definedName>
    <definedName name="SECTION_1">#REF!</definedName>
    <definedName name="SECTION_1__HOUSEHOLD_INFORMATION">"#REF!"</definedName>
    <definedName name="SECTION_1__HOUSEHOLD_INFORMATION_10">"#REF!"</definedName>
    <definedName name="SECTION_1__HOUSEHOLD_INFORMATION_11">"#REF!"</definedName>
    <definedName name="SECTION_1__HOUSEHOLD_INFORMATION_12">"#REF!"</definedName>
    <definedName name="SECTION_1__HOUSEHOLD_INFORMATION_15">"#REF!"</definedName>
    <definedName name="SECTION_1__HOUSEHOLD_INFORMATION_16">"#REF!"</definedName>
    <definedName name="SECTION_1__HOUSEHOLD_INFORMATION_17">"#REF!"</definedName>
    <definedName name="SECTION_1__HOUSEHOLD_INFORMATION_19">"#REF!"</definedName>
    <definedName name="SECTION_1__HOUSEHOLD_INFORMATION_21">"#REF!"</definedName>
    <definedName name="SECTION_1__HOUSEHOLD_INFORMATION_22">"#REF!"</definedName>
    <definedName name="SECTION_1__HOUSEHOLD_INFORMATION_24">"#REF!"</definedName>
    <definedName name="SECTION_1__HOUSEHOLD_INFORMATION_5">"#REF!"</definedName>
    <definedName name="SECTION_1__HOUSEHOLD_INFORMATION_6">"#REF!"</definedName>
    <definedName name="SECTION_1__HOUSEHOLD_INFORMATION_7">"#REF!"</definedName>
    <definedName name="SECTION_1__HOUSEHOLD_INFORMATION_9">"#REF!"</definedName>
    <definedName name="SECTION_1_1">"#REF!"</definedName>
    <definedName name="SECTION_1_10">"#REF!"</definedName>
    <definedName name="SECTION_1_11">"#REF!"</definedName>
    <definedName name="SECTION_1_14">"#REF!"</definedName>
    <definedName name="SECTION_1_24">"#REF!"</definedName>
    <definedName name="SECTION_1_9">"#REF!"</definedName>
    <definedName name="TEST">#N/A</definedName>
    <definedName name="TEST_10">#N/A</definedName>
    <definedName name="TEST_11">#N/A</definedName>
    <definedName name="TEST_15">#N/A</definedName>
    <definedName name="TEST_16">#N/A</definedName>
    <definedName name="TEST_17">#N/A</definedName>
    <definedName name="TEST_19">#N/A</definedName>
    <definedName name="TEST_21">#N/A</definedName>
    <definedName name="TEST_22">#N/A</definedName>
    <definedName name="TEST_23">#N/A</definedName>
    <definedName name="TEST_9">#N/A</definedName>
    <definedName name="test22">"#REF!"</definedName>
    <definedName name="test22_1">"#REF!"</definedName>
    <definedName name="test22_10">"#REF!"</definedName>
    <definedName name="test22_11">"#REF!"</definedName>
    <definedName name="test22_14">"#REF!"</definedName>
    <definedName name="test22_24">"#REF!"</definedName>
    <definedName name="test22_9">"#REF!"</definedName>
    <definedName name="tillf">"#REF!"</definedName>
    <definedName name="tillf_10">"#REF!"</definedName>
    <definedName name="tillf_11">"#REF!"</definedName>
    <definedName name="tillf_12">"#REF!"</definedName>
    <definedName name="tillf_15">"#REF!"</definedName>
    <definedName name="tillf_16">"#REF!"</definedName>
    <definedName name="tillf_17">"#REF!"</definedName>
    <definedName name="tillf_19">"#REF!"</definedName>
    <definedName name="tillf_21">"#REF!"</definedName>
    <definedName name="tillf_24">"#REF!"</definedName>
    <definedName name="tillf_5">"#REF!"</definedName>
    <definedName name="tillf_6">"#REF!"</definedName>
    <definedName name="tillf_7">"#REF!"</definedName>
    <definedName name="tillf2">#N/A</definedName>
    <definedName name="UUUU" localSheetId="5">#REF!</definedName>
    <definedName name="UUUU" localSheetId="9">#REF!</definedName>
    <definedName name="UUUU" localSheetId="3">#REF!</definedName>
    <definedName name="UUUU" localSheetId="0">#REF!</definedName>
    <definedName name="UUUU">#REF!</definedName>
    <definedName name="VAL">#N/A</definedName>
    <definedName name="VAL_15">#N/A</definedName>
    <definedName name="VAL_16">#N/A</definedName>
    <definedName name="VAL_17">#N/A</definedName>
    <definedName name="VAL_19">#N/A</definedName>
    <definedName name="VAL_21">#N/A</definedName>
    <definedName name="VAL_23">#N/A</definedName>
    <definedName name="WHATTHAT">"#REF!"</definedName>
    <definedName name="WHATTHAT_1">"#REF!"</definedName>
    <definedName name="WHATTHAT_10">"#REF!"</definedName>
    <definedName name="WHATTHAT_11">"#REF!"</definedName>
    <definedName name="WHATTHAT_14">"#REF!"</definedName>
    <definedName name="WHATTHAT_22">"#REF!"</definedName>
    <definedName name="WHATTHAT_24">"#REF!"</definedName>
    <definedName name="WHATTHAT_6">"#REF!"</definedName>
    <definedName name="WHATTHAT_7">"#REF!"</definedName>
    <definedName name="WHATTHAT_9">"#REF!"</definedName>
    <definedName name="x" localSheetId="5">#REF!</definedName>
    <definedName name="x" localSheetId="9">#REF!</definedName>
    <definedName name="x" localSheetId="3">#REF!</definedName>
    <definedName name="x" localSheetId="0">#REF!</definedName>
    <definedName name="x">#REF!</definedName>
    <definedName name="xx">#N/A</definedName>
    <definedName name="xxx" localSheetId="5">#REF!</definedName>
    <definedName name="xxx" localSheetId="9">#REF!</definedName>
    <definedName name="xxx" localSheetId="3">#REF!</definedName>
    <definedName name="xxx" localSheetId="0">#REF!</definedName>
    <definedName name="xxx">#REF!</definedName>
    <definedName name="YG" localSheetId="5">'[1](1) HOUSEHOLD ROSTER'!$B$1</definedName>
    <definedName name="YG" localSheetId="9">'[1](1) HOUSEHOLD ROSTER'!$B$1</definedName>
    <definedName name="YG" localSheetId="0">'[1](1) HOUSEHOLD ROSTER'!$B$1</definedName>
    <definedName name="YG">'[1](1) HOUSEHOLD ROSTER'!$B$1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4" i="51" l="1"/>
  <c r="A83" i="33"/>
  <c r="A21" i="32"/>
  <c r="A15" i="32" l="1"/>
  <c r="A12" i="51" l="1"/>
  <c r="A15" i="51" s="1"/>
  <c r="A22" i="51" s="1"/>
  <c r="A30" i="51" l="1"/>
  <c r="A35" i="51" l="1"/>
  <c r="A40" i="51" l="1"/>
  <c r="A46" i="51" s="1"/>
  <c r="A52" i="51" l="1"/>
  <c r="A72" i="51" l="1"/>
  <c r="A96" i="51" l="1"/>
  <c r="A115" i="51" l="1"/>
  <c r="A147" i="51" l="1"/>
  <c r="A152" i="51" l="1"/>
  <c r="A38" i="40"/>
  <c r="A17" i="33"/>
  <c r="A22" i="33" s="1"/>
  <c r="A36" i="33" s="1"/>
  <c r="A6" i="44"/>
  <c r="A10" i="44" s="1"/>
  <c r="A20" i="43"/>
  <c r="A12" i="47"/>
  <c r="A7" i="33"/>
  <c r="A179" i="51" l="1"/>
  <c r="A41" i="33"/>
  <c r="A55" i="33" s="1"/>
  <c r="A35" i="44"/>
  <c r="A35" i="43" s="1"/>
  <c r="A186" i="51" l="1"/>
  <c r="A191" i="51" s="1"/>
  <c r="A3" i="43"/>
  <c r="A60" i="33"/>
  <c r="A211" i="51" l="1"/>
  <c r="A89" i="33"/>
  <c r="A94" i="33" s="1"/>
  <c r="A215" i="51" l="1"/>
  <c r="A237" i="51" s="1"/>
  <c r="A247" i="51" l="1"/>
  <c r="A151" i="33"/>
  <c r="A155" i="33" s="1"/>
  <c r="A254" i="51" l="1"/>
  <c r="A281" i="51" l="1"/>
  <c r="A298" i="51" s="1"/>
  <c r="A305" i="51" l="1"/>
  <c r="A321" i="51" s="1"/>
  <c r="A338" i="51" l="1"/>
  <c r="A343" i="51" l="1"/>
  <c r="A347" i="51" l="1"/>
</calcChain>
</file>

<file path=xl/sharedStrings.xml><?xml version="1.0" encoding="utf-8"?>
<sst xmlns="http://schemas.openxmlformats.org/spreadsheetml/2006/main" count="1093" uniqueCount="503">
  <si>
    <t>NO</t>
  </si>
  <si>
    <t>&gt;&gt;</t>
  </si>
  <si>
    <t>⃝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</si>
  <si>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</si>
  <si>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</si>
  <si>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</si>
  <si>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</si>
  <si>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</si>
  <si>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</si>
  <si>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</si>
  <si>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</si>
  <si>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</si>
  <si>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</si>
  <si>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</si>
  <si>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</si>
  <si>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</si>
  <si>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SI</t>
  </si>
  <si>
    <t>LUNES</t>
  </si>
  <si>
    <t>MARTES</t>
  </si>
  <si>
    <t>MIERCOLES</t>
  </si>
  <si>
    <t>JUEVES</t>
  </si>
  <si>
    <t>VIERNES</t>
  </si>
  <si>
    <t>SABADO</t>
  </si>
  <si>
    <t>DOMINGO</t>
  </si>
  <si>
    <t>MAÑANA</t>
  </si>
  <si>
    <t>TARDE</t>
  </si>
  <si>
    <t>NOCHE</t>
  </si>
  <si>
    <t>OTRO</t>
  </si>
  <si>
    <t>RECHAZO</t>
  </si>
  <si>
    <t>SECCIÓN 3: INFORMACIÓN BASICA</t>
  </si>
  <si>
    <t>Sección 5. Comportamiento y Distanciamiento Social</t>
  </si>
  <si>
    <t>NO SE</t>
  </si>
  <si>
    <t>… evitó participar en grupos con más de 10 personas, como reuniones familiares, fiestas, iglesia, etc?</t>
  </si>
  <si>
    <t>Sección 6. Acceso</t>
  </si>
  <si>
    <t>NO INTENTO</t>
  </si>
  <si>
    <t>LOS MERCADOS ESTABAN CERRADOS</t>
  </si>
  <si>
    <t>TRANSPORTE LIMITADO O NO HABÍA</t>
  </si>
  <si>
    <t>RESTRICCIÓN DE SALIR FUERA DE CASA</t>
  </si>
  <si>
    <t>INCREMENTO EN LOS PRECIOS</t>
  </si>
  <si>
    <t>NO TENÍA DINERO EN EFECTIVO (NO TENÍA ACCESO A CAJERO)</t>
  </si>
  <si>
    <t>FALTA DE DINERO</t>
  </si>
  <si>
    <t>PERSONAL MÉDICO NO DISPONIBLE</t>
  </si>
  <si>
    <t>Sección 7. Empleo</t>
  </si>
  <si>
    <t>LEER OPCIONES</t>
  </si>
  <si>
    <t>REDUCCIÓN DE HORAS DE TRABAJO POR DISMINUCIÓN DE ACTIVIDADES</t>
  </si>
  <si>
    <t>MINERIA</t>
  </si>
  <si>
    <t>MANUFACTURA</t>
  </si>
  <si>
    <t>ACTIVIDADES  PROFESIONALES / CIENTÍFICAS / TÉCNICAS</t>
  </si>
  <si>
    <t>ELECTRICIDAD / AGUA / GAS /</t>
  </si>
  <si>
    <t>CONSTRUCCIÓN</t>
  </si>
  <si>
    <t>SERVICIOS FINANCIEROS</t>
  </si>
  <si>
    <t>SERVICIOS PERSONALES</t>
  </si>
  <si>
    <t>EDUCACION</t>
  </si>
  <si>
    <t>SALUD</t>
  </si>
  <si>
    <t>ADMINISTRACIÓN PUBLICA</t>
  </si>
  <si>
    <t>TURISMO</t>
  </si>
  <si>
    <t>NEGOCIO CERRADO POR OTRA RAZON</t>
  </si>
  <si>
    <t>CERRADO POR TEMPORADA</t>
  </si>
  <si>
    <t>NO TIENE CLIENTES</t>
  </si>
  <si>
    <t>NO PUEDE CONSEGUIR INSUMOS/MATERIA PRIMA</t>
  </si>
  <si>
    <t>NO PUEDE TRANSPORTAR SUS PRODUCTOS PARA EL COMERCIO</t>
  </si>
  <si>
    <t>NO SABE</t>
  </si>
  <si>
    <t>Sección 9: Inseguridad Alimentaria Escala de experiencia</t>
  </si>
  <si>
    <t>¿Usted, o cualquier otro adulto en su hogar, estuvo sin comer durante un día entero por falta de dinero u otros recursos?</t>
  </si>
  <si>
    <t xml:space="preserve">Sección 11. Redes de seguridad </t>
  </si>
  <si>
    <t>ORGANIZACIÓN INTERNACIONAL</t>
  </si>
  <si>
    <t>IGLESIA</t>
  </si>
  <si>
    <t>Sección 12. RESULTADO DE LA ENTREVISTA</t>
  </si>
  <si>
    <t>¿Cuál es el mejor dia de la semana para llamarle la próxima vez?</t>
  </si>
  <si>
    <t>¿Cuál es el mejor momento para llamarle la próxima vez?</t>
  </si>
  <si>
    <t>… evitó saludo de manos, besos o abrazos?</t>
  </si>
  <si>
    <t>MIEDO A SALIR Y CONTAGIARSE</t>
  </si>
  <si>
    <t>MENOS CLIENTES</t>
  </si>
  <si>
    <t>COVER</t>
  </si>
  <si>
    <t>CITA 1</t>
  </si>
  <si>
    <t>DIA Y HORA</t>
  </si>
  <si>
    <t>CITA 2</t>
  </si>
  <si>
    <t>ETC</t>
  </si>
  <si>
    <t>CAPI: MUESTRA AUTOMATICAMENTE</t>
  </si>
  <si>
    <t>SI, PERO AHORA ESTOY OCUPADO</t>
  </si>
  <si>
    <t>¿Actualmente, usted vive en …</t>
  </si>
  <si>
    <t>¿Pudieron comprar las medicinas?</t>
  </si>
  <si>
    <t>_____________________</t>
  </si>
  <si>
    <t xml:space="preserve">
¿Su hogar se quedó sin alimentos por falta de dinero u otros recursos?</t>
  </si>
  <si>
    <t>SECCION 13: RESULTADO DE LA LLAMADA</t>
  </si>
  <si>
    <t>OCUPADO</t>
  </si>
  <si>
    <t>NUMERO INVALIDO / INEXISTENTE / INACTIVO</t>
  </si>
  <si>
    <t>CORTADO POR FALTA DE PAGO</t>
  </si>
  <si>
    <t>NO HUBO CONTACTO CON INFORMANTE CALIFICADO</t>
  </si>
  <si>
    <t>Sección 10a. Preocupaciones</t>
  </si>
  <si>
    <t>muy preocupado?</t>
  </si>
  <si>
    <t>algo preocupado?</t>
  </si>
  <si>
    <t>RESTAURANTES/ BARES/HOTELERIA</t>
  </si>
  <si>
    <t>NECESITA TIEMPO PARA EL TRABAJO DOMÉSTICO</t>
  </si>
  <si>
    <t>CUARENTENA/CONFINAMIENTO</t>
  </si>
  <si>
    <t>poco amenazada?</t>
  </si>
  <si>
    <t>nada amenazada?</t>
  </si>
  <si>
    <t>¿Cuándo puedo llamarle?</t>
  </si>
  <si>
    <t>MODULO DE CITAS</t>
  </si>
  <si>
    <t>NINGUNO</t>
  </si>
  <si>
    <t>A</t>
  </si>
  <si>
    <t>B</t>
  </si>
  <si>
    <t>C</t>
  </si>
  <si>
    <t>SE AGOTÓ EN LAS TIENDAS</t>
  </si>
  <si>
    <t>en un negocio del hogar o de algún miembro del hogar?</t>
  </si>
  <si>
    <t>como aprendiz o pasante?</t>
  </si>
  <si>
    <t>AGRICULTURA / GANADERIA / PESCA</t>
  </si>
  <si>
    <t>los mismos?</t>
  </si>
  <si>
    <t>NO TUVO INGRESOS</t>
  </si>
  <si>
    <t>NECESITA TIEMPO PARA CUIDAR A LOS HIJOS/AS</t>
  </si>
  <si>
    <t>poco preocupado?</t>
  </si>
  <si>
    <t>nada preocupado?</t>
  </si>
  <si>
    <t>EMPRESA PRIVADA</t>
  </si>
  <si>
    <t>ONG / FUNDACIONES</t>
  </si>
  <si>
    <t>NO APLICA</t>
  </si>
  <si>
    <t xml:space="preserve"> NO APLICA</t>
  </si>
  <si>
    <t xml:space="preserve">¿Cuáles son los tres alimentos indispensables en su hogar? </t>
  </si>
  <si>
    <t>SITUACIÓN LABORAL</t>
  </si>
  <si>
    <t>como empleado / obrero de una institución pública, empresa privada u otra persona?</t>
  </si>
  <si>
    <t>en su propia actividad agrícola, crianza de animales o pesca?</t>
  </si>
  <si>
    <t>EXISTEN MUCHAS PERSONAS EN LA CASA</t>
  </si>
  <si>
    <t>HAY MUCHA TENSIÓN O CONFLICTOS EN EL HOGAR</t>
  </si>
  <si>
    <t>en su propio negocio, independiente o cuenta propia?</t>
  </si>
  <si>
    <t>TRABAJADOR TEMPORAL</t>
  </si>
  <si>
    <t>LUGAR DE TRABAJO CERRADO POR COVID-19</t>
  </si>
  <si>
    <t>LUGAR DE TRABAJO CERRADO POR OTRA RAZÓN</t>
  </si>
  <si>
    <t>más altos?</t>
  </si>
  <si>
    <t>menores?</t>
  </si>
  <si>
    <t>¿CUÁL ES EL RESULTADO?</t>
  </si>
  <si>
    <t>COMPLETO</t>
  </si>
  <si>
    <t>INCOMPLETO CON CITA</t>
  </si>
  <si>
    <t>INCOMPLETO RECHAZO</t>
  </si>
  <si>
    <t>CITA AL INICIO DEL CONTACTO</t>
  </si>
  <si>
    <t>¿Aunque no haya trabajado la semana pasada tiene un trabajo o negocio, al que seguro va volver?</t>
  </si>
  <si>
    <t>SUSPENDIDO TEMPORALMENTE CON SUELDO POR EL COVID-19</t>
  </si>
  <si>
    <t>SUSPENDIDO TEMPORALMENTE SIN SUELDO POR EL COVID-19</t>
  </si>
  <si>
    <t>¿Completar tareas asignadas por el profesor?</t>
  </si>
  <si>
    <t>¿Programas educativos por televisión?</t>
  </si>
  <si>
    <t>¿Programas educativos por radio?</t>
  </si>
  <si>
    <t>ACTIVIDAD AGRÍCOLA, CRIANZA DE ANIMALES O PESCA</t>
  </si>
  <si>
    <t>NO LLEGÓ LA AYUDA DEL PROGRAMA SOCIAL</t>
  </si>
  <si>
    <t>NO LE DIERON CITA / TURNO</t>
  </si>
  <si>
    <t>¿Sesiones en línea o virtuales con el profesor de clase?</t>
  </si>
  <si>
    <t>¿Uso de aplicaciones de aprendizaje?</t>
  </si>
  <si>
    <t>¿La última vez que le debian pagar, usted recibió …</t>
  </si>
  <si>
    <t>muy amenazada?</t>
  </si>
  <si>
    <t>algo amenazada?</t>
  </si>
  <si>
    <t>¿Cuál o cuáles fueron las instituciones u organizaciones que le entregaron estos alimentos gratuitos o una Tarjeta para cambiar por alimentos?</t>
  </si>
  <si>
    <t>¿Ante la posibilidad de que usted o alguien de su familia pueda enfermarse gravemente por coronavirus, usted se siente …</t>
  </si>
  <si>
    <t>Debido al brote de coronavirus, ¿usted diría que la economía de su hogar se encuentra  ….</t>
  </si>
  <si>
    <t>¿Por qué razón no pudo ir?</t>
  </si>
  <si>
    <t>MONTO EN MONEDA LOCAL</t>
  </si>
  <si>
    <t>CAPI: SÓLO SI EN 1.02 = NO</t>
  </si>
  <si>
    <t>INCOMPLETO SE CORTO LA LLAMADA</t>
  </si>
  <si>
    <t>CAPI: SÓLO SI EN 1.06 = NO</t>
  </si>
  <si>
    <t>NÚMERO DE CUARTOS</t>
  </si>
  <si>
    <t>POR TRABAJO</t>
  </si>
  <si>
    <t>servicio de televisión pagada (cable / satelital / otra)?</t>
  </si>
  <si>
    <t xml:space="preserve">Ahora me gustaría hacerle algunas preguntas sobre la alimentación de su hogar.
</t>
  </si>
  <si>
    <t>servico de internet WIFI?</t>
  </si>
  <si>
    <t>servicio de internet por celular?</t>
  </si>
  <si>
    <t>no le pagaron?</t>
  </si>
  <si>
    <t xml:space="preserve">¿Usted, o cualquier otro adulto en su hogar, tuvo que "saltar" alguna comida por falta de dinero u otros recursos? </t>
  </si>
  <si>
    <t>INDISTINTO</t>
  </si>
  <si>
    <t>ENFERMÓ CON COVID-19</t>
  </si>
  <si>
    <t>ENFERMÓ CON OTRA ENFERMEDAD</t>
  </si>
  <si>
    <t>MIEDO AL CONTAGIO DEL COVID-19</t>
  </si>
  <si>
    <t>pago completo?</t>
  </si>
  <si>
    <t>pago parcial?</t>
  </si>
  <si>
    <t xml:space="preserve">La semana pasada, ¿pudo trabajar con normalidad ya sea en su lugar de trabajo o de forma remota? </t>
  </si>
  <si>
    <t>ANSIEDAD / CLAUSTROFOBIA</t>
  </si>
  <si>
    <t>OTRA RAZÓN</t>
  </si>
  <si>
    <t>¿Por qué no pudo realizar la consulta médica?</t>
  </si>
  <si>
    <t>Para terminar, ¿me puede dar su nombre por favor?</t>
  </si>
  <si>
    <t>¿Cuál es su ocupación?</t>
  </si>
  <si>
    <t>PASAR A SECCION 13</t>
  </si>
  <si>
    <t>PASAR A 1.05</t>
  </si>
  <si>
    <t>PASAR A SECCION 6</t>
  </si>
  <si>
    <t>&gt;&gt; PASAR A  6.03</t>
  </si>
  <si>
    <t>&gt;&gt; PASAR A  6.06</t>
  </si>
  <si>
    <t>&gt;&gt; PASAR A  6.08</t>
  </si>
  <si>
    <t>&gt;&gt; PASAR A  6.10</t>
  </si>
  <si>
    <t>&gt;&gt; PASAR A  6.19</t>
  </si>
  <si>
    <t>&gt;&gt; PASAR A SECCIÓN 7</t>
  </si>
  <si>
    <t>&gt;&gt; PASAR A 7.05</t>
  </si>
  <si>
    <t>&gt;&gt; PASAR A 7.04</t>
  </si>
  <si>
    <t>&gt;&gt; PASAR A 7.13</t>
  </si>
  <si>
    <t>&gt;&gt; PASAR A 7.12</t>
  </si>
  <si>
    <t>&gt;&gt; PASAR A 7.20</t>
  </si>
  <si>
    <t>&gt;&gt; PASAR A 11.04</t>
  </si>
  <si>
    <t>CAPI PERMITA HASTA 3 RESPUESTAS</t>
  </si>
  <si>
    <t>La Libertad</t>
  </si>
  <si>
    <r>
      <t xml:space="preserve">¿En qué </t>
    </r>
    <r>
      <rPr>
        <b/>
        <sz val="9"/>
        <color theme="1"/>
        <rFont val="Arial Narrow"/>
        <family val="2"/>
      </rPr>
      <t>Departamento</t>
    </r>
    <r>
      <rPr>
        <sz val="9"/>
        <color theme="1"/>
        <rFont val="Arial Narrow"/>
        <family val="2"/>
      </rPr>
      <t xml:space="preserve"> vive actualmente?</t>
    </r>
  </si>
  <si>
    <t>ENCUESTADOR: SI DUDA O NO SABE SE PONE SI</t>
  </si>
  <si>
    <t>NO PUEDE IR POR RESTRICCIONES DE MOVILIDAD / CUARENTENA</t>
  </si>
  <si>
    <t>&gt;&gt; PASAR A SECCIÓN 3</t>
  </si>
  <si>
    <t>ENCUESTADOR: REGISTRE 99999 SI NO SABE O NO RESPONDE</t>
  </si>
  <si>
    <t>LLAMA Y NO CONTESTA</t>
  </si>
  <si>
    <t>DESVIA A BUZON DE VOZ</t>
  </si>
  <si>
    <t>AGOTO LA CANTIDAD DE LLAMADAS</t>
  </si>
  <si>
    <r>
      <t>¿Por qué no pudo comprar o abastecerse de</t>
    </r>
    <r>
      <rPr>
        <b/>
        <sz val="9"/>
        <color theme="4"/>
        <rFont val="Arial Narrow"/>
        <family val="2"/>
      </rPr>
      <t xml:space="preserve"> [ALIMENTO A]</t>
    </r>
    <r>
      <rPr>
        <sz val="9"/>
        <color theme="1"/>
        <rFont val="Arial Narrow"/>
        <family val="2"/>
      </rPr>
      <t>?</t>
    </r>
  </si>
  <si>
    <r>
      <t xml:space="preserve">¿Por qué no pudo comprar o abastecerse de </t>
    </r>
    <r>
      <rPr>
        <b/>
        <sz val="9"/>
        <color theme="4"/>
        <rFont val="Arial Narrow"/>
        <family val="2"/>
      </rPr>
      <t>[ALIMENTO B]</t>
    </r>
    <r>
      <rPr>
        <sz val="9"/>
        <color theme="1"/>
        <rFont val="Arial Narrow"/>
        <family val="2"/>
      </rPr>
      <t>?</t>
    </r>
  </si>
  <si>
    <r>
      <t xml:space="preserve">¿Por qué no pudo comprar o abastecerse de </t>
    </r>
    <r>
      <rPr>
        <b/>
        <sz val="9"/>
        <color theme="4"/>
        <rFont val="Arial Narrow"/>
        <family val="2"/>
      </rPr>
      <t>[ALIMENTO C]</t>
    </r>
    <r>
      <rPr>
        <sz val="9"/>
        <color theme="1"/>
        <rFont val="Arial Narrow"/>
        <family val="2"/>
      </rPr>
      <t>?</t>
    </r>
  </si>
  <si>
    <t xml:space="preserve">REDUCCIÓN DE HORAS DE TRABAJO POR DISMINUCIÓN DE ACTIVIDADES </t>
  </si>
  <si>
    <t>Marcar con "X" todas las respuestas afirmativas</t>
  </si>
  <si>
    <t>PASAR</t>
  </si>
  <si>
    <t>a la farmacia o para abastecerse de alimentos.</t>
  </si>
  <si>
    <r>
      <rPr>
        <b/>
        <sz val="10"/>
        <color theme="1"/>
        <rFont val="Arial Narrow"/>
        <family val="2"/>
      </rPr>
      <t>ENCUESTADOR:</t>
    </r>
    <r>
      <rPr>
        <sz val="10"/>
        <color theme="1"/>
        <rFont val="Arial Narrow"/>
        <family val="2"/>
      </rPr>
      <t xml:space="preserve"> INGRESE EL NUMERO DE TELEFONO MARCADO</t>
    </r>
  </si>
  <si>
    <r>
      <rPr>
        <b/>
        <sz val="10"/>
        <color theme="1"/>
        <rFont val="Arial Narrow"/>
        <family val="2"/>
      </rPr>
      <t>ENCUESTADOR:</t>
    </r>
    <r>
      <rPr>
        <sz val="10"/>
        <color theme="1"/>
        <rFont val="Arial Narrow"/>
        <family val="2"/>
      </rPr>
      <t xml:space="preserve"> ¿ALGUIEN RESPONDIÓ LA LLAMADA?</t>
    </r>
  </si>
  <si>
    <t>ESPONTÁNEA - RESPUESTA ÚNICA</t>
  </si>
  <si>
    <t>RESPUESTA UNICA - LEER OPCIONES</t>
  </si>
  <si>
    <t>ENCUESTADOR: RECUERDE QUE LA CONSULTA MÉDICA ES EN GENERAL</t>
  </si>
  <si>
    <t>ESPONTÁNEA - RESPUESTA UNICA</t>
  </si>
  <si>
    <t>Usted lo leyo?</t>
  </si>
  <si>
    <t>Usted no lo leyo?</t>
  </si>
  <si>
    <t>No le llegó?</t>
  </si>
  <si>
    <t>Hemos mandado un mensaje de texto para este estudio del Coronavirus</t>
  </si>
  <si>
    <t>BANCO U OFICINAS U AGENTES EN BODEGAS CERRADOS</t>
  </si>
  <si>
    <t>CITA</t>
  </si>
  <si>
    <t>IR</t>
  </si>
  <si>
    <t>IL</t>
  </si>
  <si>
    <t>IC - LLAMAR A LAS 11AM // IC-LLAMAR A LAS 11AM</t>
  </si>
  <si>
    <t>PASAR A CITA</t>
  </si>
  <si>
    <t>BACKCHECK</t>
  </si>
  <si>
    <t>CE</t>
  </si>
  <si>
    <t>ABRIR TANTAS PREGUNTAS (6.04-6.09) COMO OPCIONES ESCRIBA EL ENCUESTADOR</t>
  </si>
  <si>
    <t>COMPRA Y VENTA / COMERCIO</t>
  </si>
  <si>
    <t>12.01_a2</t>
  </si>
  <si>
    <t>CASO ESPECIAL (EJ. TELEFONO DE EMPRESA, OTRO IDIOMA)</t>
  </si>
  <si>
    <t>NO QUIERO QUE ME VUELVAN A LLAMAR</t>
  </si>
  <si>
    <t>MOMENTANEAMENTE SIN SEÑAL</t>
  </si>
  <si>
    <t>ENCUESTADOR: SI NO RESPONDE REGISTRE 99, SI NO HAY CUARTOS EXCLUSIVOS PARA DORMIR PONER 0</t>
  </si>
  <si>
    <t>NO GRABAR A PARTIR DE ESTA SECCIÓN</t>
  </si>
  <si>
    <t xml:space="preserve">ENCUESTADOR SALUDE: 
</t>
  </si>
  <si>
    <t>YA NO VIVE AQUÍ</t>
  </si>
  <si>
    <t>MODULO DE CONTACTO</t>
  </si>
  <si>
    <t>PASAR A SECCION 5</t>
  </si>
  <si>
    <r>
      <t>ENCUESTADOR LEA AL INFORMANTE:</t>
    </r>
    <r>
      <rPr>
        <sz val="10"/>
        <color theme="1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</si>
  <si>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ENCUESTADOR EXPLIQUE:</t>
    </r>
    <r>
      <rPr>
        <sz val="10"/>
        <color theme="1"/>
        <rFont val="Arial Narrow"/>
        <family val="2"/>
      </rPr>
      <t xml:space="preserve"> </t>
    </r>
  </si>
  <si>
    <t>Es muy importante su información ya que de esta manera podemos hacer un monitoreo sobre cómo está afectando el coronavirus a los hogares del país. ¿Seguimos?</t>
  </si>
  <si>
    <t>CONTACTO</t>
  </si>
  <si>
    <t>¿Me puede dar algún número para contactarlo?</t>
  </si>
  <si>
    <t>TELEFONO: _________________</t>
  </si>
  <si>
    <t xml:space="preserve">Por favor, responda con Sí o No a cada una de las siguientes preguntas.
</t>
  </si>
  <si>
    <t>Los últimos siete días, desde el anterior XXX hasta ayer XXX, ¿Usted …</t>
  </si>
  <si>
    <r>
      <t>...se lavó las manos con jabón frecuentemente?</t>
    </r>
    <r>
      <rPr>
        <strike/>
        <sz val="9"/>
        <color theme="1"/>
        <rFont val="Arial Narrow"/>
        <family val="2"/>
      </rPr>
      <t xml:space="preserve">
</t>
    </r>
  </si>
  <si>
    <t>SI, ¿todos los miembros?</t>
  </si>
  <si>
    <t>SI, ¿algunos miembros?</t>
  </si>
  <si>
    <t>SE LEVANTÓ LA CUARENTENA EN MI CIUDAD</t>
  </si>
  <si>
    <t>En la última semana, del lunes xx al domingo xx ¿en su hogar necesitaron comprar medicinas en general?</t>
  </si>
  <si>
    <t>MIEDO A SALIR Y CONTAGIARSE DEL COVID-19</t>
  </si>
  <si>
    <t>MUCHA GENTE EN LUGARES DE VENTA</t>
  </si>
  <si>
    <r>
      <t xml:space="preserve">En la última semana, del lunes xx al domingo xx¿su hogar pudo comprar o abastecerse de </t>
    </r>
    <r>
      <rPr>
        <b/>
        <sz val="9"/>
        <color theme="4"/>
        <rFont val="Arial Narrow"/>
        <family val="2"/>
      </rPr>
      <t>[ALIMENTO A]</t>
    </r>
    <r>
      <rPr>
        <sz val="9"/>
        <rFont val="Arial Narrow"/>
        <family val="2"/>
      </rPr>
      <t>?</t>
    </r>
  </si>
  <si>
    <r>
      <t xml:space="preserve">En la última semana, del lunes xx al domingo xx, ¿su hogar pudo comprar o abastecerse de </t>
    </r>
    <r>
      <rPr>
        <b/>
        <sz val="9"/>
        <color theme="4"/>
        <rFont val="Arial Narrow"/>
        <family val="2"/>
      </rPr>
      <t>[ALIMENTO B]</t>
    </r>
    <r>
      <rPr>
        <sz val="9"/>
        <rFont val="Arial Narrow"/>
        <family val="2"/>
      </rPr>
      <t>?</t>
    </r>
  </si>
  <si>
    <t>RESPUESTA UNICA - ESPONTÁNEA</t>
  </si>
  <si>
    <r>
      <t xml:space="preserve">En la última semana, del lunes xx al domingo xx, ¿su hogar pudo comprar o abastecerse de </t>
    </r>
    <r>
      <rPr>
        <b/>
        <sz val="9"/>
        <color theme="4"/>
        <rFont val="Arial Narrow"/>
        <family val="2"/>
      </rPr>
      <t>[ALIMENTO C]</t>
    </r>
    <r>
      <rPr>
        <sz val="9"/>
        <rFont val="Arial Narrow"/>
        <family val="2"/>
      </rPr>
      <t>?</t>
    </r>
  </si>
  <si>
    <t xml:space="preserve">Desde la última vez que le llamé, ¿usted o algún miembro de su hogar se ha enfermado? </t>
  </si>
  <si>
    <t>ENCUESTADOR: RECUERDE QUE SE REFIERE A CUALQUIER ENFERMEDAD</t>
  </si>
  <si>
    <t>Desde la última vez que le llamé, ¿usted o algún miembro del hogar tuvo dificultad para respirar, tos seca o fiebre?</t>
  </si>
  <si>
    <t>¿Logró realizar la consulta médica de manera presencial o de manera remota?</t>
  </si>
  <si>
    <t xml:space="preserve">En la última semana, del lunes xx al domingo xx, ¿usted o algún miembro de su hogar tuvo la </t>
  </si>
  <si>
    <t>Estudio del Coronavirus!</t>
  </si>
  <si>
    <t>usted y su hogar desde la última vez que le llamamos hace 3 o 4 semanas aproximadamente. Quisiera hacerle algunas preguntas. Como le comentamos, al finalizar el estudio le haremos entrega de un regalo en agradecimiento por su tiempo y colaboración ¿Podemos empezar con la entrevista?.</t>
  </si>
  <si>
    <r>
      <t>Buenos dias/tardes, ¿cómo está</t>
    </r>
    <r>
      <rPr>
        <b/>
        <sz val="10"/>
        <color theme="4"/>
        <rFont val="Arial Narrow"/>
        <family val="2"/>
      </rPr>
      <t xml:space="preserve"> JALAR RSPTA Q01.07 DE RONDA 1</t>
    </r>
    <r>
      <rPr>
        <b/>
        <sz val="10"/>
        <color theme="1"/>
        <rFont val="Arial Narrow"/>
        <family val="2"/>
      </rPr>
      <t>?</t>
    </r>
    <r>
      <rPr>
        <sz val="10"/>
        <color theme="1"/>
        <rFont val="Arial Narrow"/>
        <family val="2"/>
      </rPr>
      <t xml:space="preserve"> Mi nombre es .... le llamo para saber qué ha pasado con </t>
    </r>
  </si>
  <si>
    <t>&gt;&gt; PASAR A  6.24</t>
  </si>
  <si>
    <t>NO HAY MENORES EN EDAD ESCOLAR</t>
  </si>
  <si>
    <t>NO, ¿por otra razón?</t>
  </si>
  <si>
    <t>En la última semana, del lunes xxxx al domingo xxxx, ¿los menores de edad del hogar han participado en las actividades educativas no presenciales/actividades de aprendizaje en el hogar?</t>
  </si>
  <si>
    <t>¿Por qué razón no realizaron estas actividades?</t>
  </si>
  <si>
    <t>ENCUESTADOR NO LEA LAS OPCIONES</t>
  </si>
  <si>
    <t>NO TIENE ACCESO A INTERNET / WHATSAPP</t>
  </si>
  <si>
    <t>NO TIENE ACCESO A TV, RADIO, GUÍAS IMPRESAS</t>
  </si>
  <si>
    <t>NO TIENE ACCESO A UNA COMPUTADORA / LAPTOP</t>
  </si>
  <si>
    <t>FALTA DE TIEMPO DEL PADRE/MADRE</t>
  </si>
  <si>
    <t>FALTA DE INTERES DE LOS PADRES / NO SABEN CÓMO GUIAR / TIENEN POCA PACIENCIA</t>
  </si>
  <si>
    <t>FALTA DE INTERÉS DE LOS MENORES</t>
  </si>
  <si>
    <t xml:space="preserve">FALTA DE RECURSOS (DINERO) </t>
  </si>
  <si>
    <t>POR ENFERMEDAD DE MENORES O PADRES</t>
  </si>
  <si>
    <t>POR ESTRÉS A CAUSA DE NUEVA FORMA DE EDUCACIÓN</t>
  </si>
  <si>
    <t>NO, VAN A LA ESCUELA</t>
  </si>
  <si>
    <t>LOS PROFESORES NO ENVIARON TAREA</t>
  </si>
  <si>
    <t>NO HAY CONTACTO CON PROFESORES</t>
  </si>
  <si>
    <t>NO, ¿por vacaciones?</t>
  </si>
  <si>
    <t>&gt;&gt; PASAR A  6.16</t>
  </si>
  <si>
    <t>&gt;&gt; AL TERMINO PASAR A LA 6.19</t>
  </si>
  <si>
    <t>¿En cuál de las siguientes actividades educativas participaron?</t>
  </si>
  <si>
    <t>En la última semana, del lunes xxxx al domingo xxxx, ¿los menores de edad o algún otro miembro del hogar se comunicaron con los profesores?</t>
  </si>
  <si>
    <t>había suficiente dinero u otros recursos para alimentarse?</t>
  </si>
  <si>
    <t>ENCUESTADOR FORMULE CADA UNA DE LAS PREGUNTAS</t>
  </si>
  <si>
    <t xml:space="preserve">ha recibido alimentos gratuitos o una tarjeta para cambiar por alimentos, de instituciones gubernamentales, no </t>
  </si>
  <si>
    <t>gubernamentales, organizaciones religiosas, empresas?</t>
  </si>
  <si>
    <t>ENCUESTADOR NO LEA LAS OPCIONES E INDAGUE</t>
  </si>
  <si>
    <t>gubernamentales, organizaciones religiosas o empresas?</t>
  </si>
  <si>
    <t xml:space="preserve">ha recibido dinero ya sea en efectivo, cheque o transferencia electrónica de instituciones gubernamentales, no </t>
  </si>
  <si>
    <t>¿Actualmente habita la misma vivienda donde vivía cuando le llamé la última vez?</t>
  </si>
  <si>
    <t>&gt;&gt; PASAR A SECCION 12</t>
  </si>
  <si>
    <t>¿Con cuántos cuartos exclusivos para dormir, cuenta su actual vivienda?</t>
  </si>
  <si>
    <r>
      <t xml:space="preserve">ENCUESTADOR REFORZAR: </t>
    </r>
    <r>
      <rPr>
        <sz val="9"/>
        <rFont val="Arial Narrow"/>
        <family val="2"/>
      </rPr>
      <t>Recuerde que le estoy consultando por cuartos destinados solo para dormir</t>
    </r>
  </si>
  <si>
    <t>¿Su actual hogar tiene …</t>
  </si>
  <si>
    <t>¿Vive en el mismo departamento donde vivía cuando le llamé la última vez?</t>
  </si>
  <si>
    <t>número ¿me puede dar otro número de teléfono por favor?</t>
  </si>
  <si>
    <t>CAPI: SALTAR A 12.01_a2</t>
  </si>
  <si>
    <t>SOLO SI  1.07 EN RONDA 1 ES "SIN NOMBRE" PREGUNTE 1.07. CASO CONTRARIO PASAR A MENSAJE FINAL</t>
  </si>
  <si>
    <t>ENCUESTA ANULADA</t>
  </si>
  <si>
    <t>INFORMANTE NO UBICABLE</t>
  </si>
  <si>
    <t>LOS CODIGO 14 Y 19 QUEDA SIN OPCIÓN, NO SE MODIFICA LA SECUENCIA DE NUMEROS</t>
  </si>
  <si>
    <t>CAPI: SÓLO SI MODULO DE CONTACTO = 999999</t>
  </si>
  <si>
    <t xml:space="preserve">ENCUESTADOR: </t>
  </si>
  <si>
    <r>
      <t xml:space="preserve">SI NO LE DAN OTRO NÚMERO PARA UBICAR AL INFORMANTE MARQUE 999999 Y  REGISTRE </t>
    </r>
    <r>
      <rPr>
        <b/>
        <sz val="10"/>
        <color theme="1"/>
        <rFont val="Arial Narrow"/>
        <family val="2"/>
      </rPr>
      <t>"INFORMANTE NO UBICABLE</t>
    </r>
    <r>
      <rPr>
        <sz val="10"/>
        <color theme="1"/>
        <rFont val="Arial Narrow"/>
        <family val="2"/>
      </rPr>
      <t>"</t>
    </r>
  </si>
  <si>
    <t>NO DAN OTRO NUMERO: 999999</t>
  </si>
  <si>
    <t>APLICATIVO: MOSTRAR LA FECHA DEL LUNES Y DOMINGO PASADOS A LA FECHA DE LA ENCUESTA</t>
  </si>
  <si>
    <r>
      <t>La semana pasada, desde el lunes XX hasta el domingo XX, ¿</t>
    </r>
    <r>
      <rPr>
        <b/>
        <sz val="9"/>
        <rFont val="Arial Narrow"/>
        <family val="2"/>
      </rPr>
      <t>usted</t>
    </r>
    <r>
      <rPr>
        <sz val="9"/>
        <rFont val="Arial Narrow"/>
        <family val="2"/>
      </rPr>
      <t xml:space="preserve"> trabajó, o realizó algún negocio, actividad agrícola u otra actividad para generar ingresos, aunque sea sólo por una hora?</t>
    </r>
  </si>
  <si>
    <t>ENCUESTADOR: SUME EL TOTAL DE HORAS TRABAJADAS A LA SEMANA</t>
  </si>
  <si>
    <t>NÚMERO DE HORAS</t>
  </si>
  <si>
    <t>SI / NO SABE</t>
  </si>
  <si>
    <t>BÚSQUEDA DE EMPLEO</t>
  </si>
  <si>
    <t>Los últimos 15 días, ¿usted hizo alguna gestión para buscar trabajo tal como:</t>
  </si>
  <si>
    <t>Buscar en prensa, radio o internet?</t>
  </si>
  <si>
    <t>Enviar o presentar hojas de vida?</t>
  </si>
  <si>
    <t>Subir hojas de vida en redes sociales/sitios web de empleo?</t>
  </si>
  <si>
    <t>Asistir a entrevistas o dar exámenes de ingreso?</t>
  </si>
  <si>
    <t>Pedir trabajo a amigos, parientes u otros?</t>
  </si>
  <si>
    <t>Registrarse en agencias de empleo?</t>
  </si>
  <si>
    <t>Acudir a sitios de contratación temporal?</t>
  </si>
  <si>
    <t>Tratar de establecer su propio taller, empresa o negocio?</t>
  </si>
  <si>
    <t>Colocar avisos en tiendas o negocios?</t>
  </si>
  <si>
    <t>Esperar en la calle para que lo contraten?</t>
  </si>
  <si>
    <t>Otra gestión?</t>
  </si>
  <si>
    <t>ESTUDIANTE / JUBILADO / LABORES DE CASA</t>
  </si>
  <si>
    <t>NINGUNA GESTION</t>
  </si>
  <si>
    <t>OCUPACION SP</t>
  </si>
  <si>
    <t>OCUPACION VV</t>
  </si>
  <si>
    <t>NINGUNA</t>
  </si>
  <si>
    <t xml:space="preserve">ENCUESTADOR: NO LEER LAS OPCIONES </t>
  </si>
  <si>
    <t>NECESITA CUIDAR A UN FAMILIAR ENFERMO / ADULTO MAYOR</t>
  </si>
  <si>
    <t>DESPIDO</t>
  </si>
  <si>
    <t>RENUNCIA</t>
  </si>
  <si>
    <t>JUBILACIÓN</t>
  </si>
  <si>
    <t>TERMINÓ SU CONTRATO</t>
  </si>
  <si>
    <t>TERMINÓ CICLO AGRÍCOLA O TRABAJADOR TEMPORAL</t>
  </si>
  <si>
    <t>MUCHA COMPETENCIA</t>
  </si>
  <si>
    <t>NO TUVO SUFICIENTES CLIENTES / NO LE FUE BIEN</t>
  </si>
  <si>
    <t>OTRA</t>
  </si>
  <si>
    <t>MEJORAR SUS INGRESOS</t>
  </si>
  <si>
    <t>ENCONTRÓ UNA ACTIVIDAD QUE SE AJUSTA A SU TIEMPO</t>
  </si>
  <si>
    <t>ENCONTRÓ UNA ACTIVIDAD QUE SE AJUSTA A SUS COMPETENCIAS</t>
  </si>
  <si>
    <t>REGRESÓ A SU ACTIVIDAD ANTERIOR</t>
  </si>
  <si>
    <t>EXISTE OCUPACIÓN FB Y EXISTE OCUPACIÓN QD</t>
  </si>
  <si>
    <t>EXISTE OCUPACIÓN FB Y  EXISTE OCUPACIÓN VV-QD</t>
  </si>
  <si>
    <t>EXISTE OCUPACIÓN FB Y NO EXISTE OCUPACIÓN QD Y NO EXISTE OCUPACIÓN VV-QD</t>
  </si>
  <si>
    <t>EXISTE OCUPACION-FB Y NO EXISTE OCUPACIÓN-SP Y NO EXISTE OCUPACIÓN-VV</t>
  </si>
  <si>
    <t xml:space="preserve">NO EXISTE OCUPACION-FB </t>
  </si>
  <si>
    <t>TERMINÓ CICLO AGRÍCOLA O TEMPORADA DE TRABAJO</t>
  </si>
  <si>
    <t>FALTA DE CAPITAL O RECURSOS</t>
  </si>
  <si>
    <t>ENCUESTADOR INDAGUE QUE HACE LA EMPRESA O QUE PRODUCE LA EMPRESA O NEGOCIO</t>
  </si>
  <si>
    <t>TRANSPORTE / ALMACENAMIENTO / COMUNICACIÓN</t>
  </si>
  <si>
    <t>¿Por qué razón no trabajó normalmente?</t>
  </si>
  <si>
    <t>NO HAY CLIENTES / PACIENTES</t>
  </si>
  <si>
    <t>NEGOCIO PROPIO - FAMILIAR, ACTIVIDAD INDEPENDIENTE O CUENTA PROPIA: SOLO SI NO TENÍA EN LA 1RA RONDA</t>
  </si>
  <si>
    <t>Desde la última vez que le llamé, ¿usted o algún miembro del hogar empezó un nuevo negocio familiar, trabajo independiente o trabajo por cuenta propia?</t>
  </si>
  <si>
    <t>ENCUESTADOR: AL FORMULAR LA PREGUNTA HAGA REFERENCIA AL NEGOCIO, ACTIVIDAD INDEPENDIENTE O CUENTA PROPIA INDICADO EN PREGUNTA ANTERIOR</t>
  </si>
  <si>
    <t>¿A qué se dedica el negocio familiar / trabajo independiente / cuenta propia?</t>
  </si>
  <si>
    <t>¿El negocio familiar / trabajo independiente/ actividad por cuenta propia que tenía cuando le llamé la última vez, …</t>
  </si>
  <si>
    <t>está funcionando?</t>
  </si>
  <si>
    <t>está cerrado temporalmente?</t>
  </si>
  <si>
    <t>cerró definitivamente?</t>
  </si>
  <si>
    <t>ya no es de su propiedad?</t>
  </si>
  <si>
    <t>POR QUIEBRA</t>
  </si>
  <si>
    <t>SIN CLIENTES</t>
  </si>
  <si>
    <t>Desde la última vez que le llamé, ¿los ingresos del negocio familiar / trabajo independiente / cuenta propia, fueron …</t>
  </si>
  <si>
    <t>¿Cuál fue la razón principal por la que no tuvo ingresos o fueron menores los ingresos?</t>
  </si>
  <si>
    <t>Desde la última vez que le llamé, ¿cuál ha sido la dificultad más importante que ha tenido el negocio familiar / actividad independiente / cuenta propia?</t>
  </si>
  <si>
    <t>COMPRAR O RECIBIR INSUMOS</t>
  </si>
  <si>
    <t>PAGAR PRÉSTAMOS O DEUDAS</t>
  </si>
  <si>
    <t>PAGAR EL ARRIENDO / ALQUILER DEL ESTABLECIMIENTO</t>
  </si>
  <si>
    <t>PAGAR LOS SERVICIOS DEL ESTABLECIMIENTO: AGUA, LUZ, TELEFONO, INTERNET</t>
  </si>
  <si>
    <t>PAGAR A LOS TRABAJADORES</t>
  </si>
  <si>
    <t>VENDER LOS BIENES O SERVICIOS A LOS CLIENTES</t>
  </si>
  <si>
    <t>NO TUVO NINGUNA DIFICULTAD</t>
  </si>
  <si>
    <t>Desde la última vez que le llamé, ¿usted o algún miembro del hogar empezó alguna actividad propia en agricultura, crianza de animales o pesca?</t>
  </si>
  <si>
    <t xml:space="preserve">&gt;&gt; </t>
  </si>
  <si>
    <t>Desde la última vez que le llamé, ¿han podido realizar las actividades de agricultura, crianza de animales o pesca?</t>
  </si>
  <si>
    <t>¿Cuál es la razón principal por la que no han podido realizar estas actividades?</t>
  </si>
  <si>
    <t>ENCUESTADOR: SI RESPONDE CUARENTENA INDAGUE SI TIENE ALGUNA OTRA RAZÓN</t>
  </si>
  <si>
    <t>FALTA DE CAPITAL O RECURSOS / QUIEBRA</t>
  </si>
  <si>
    <t>TERMINO CICLO AGRICOLA / POR TEMPORADA</t>
  </si>
  <si>
    <t>CAPI: GUARDE OCUPACION QD</t>
  </si>
  <si>
    <t>CAPI: EN 1RA RONDA EXISTE OCUPACION SP</t>
  </si>
  <si>
    <t>CAPI: EN 1RA RONDA EXISTE OCUPACION VV</t>
  </si>
  <si>
    <t>&gt;&gt; PASAR A 7.06</t>
  </si>
  <si>
    <t>&gt;&gt; PASAR A 7.18</t>
  </si>
  <si>
    <t>&gt;&gt; PASAR A 7.11</t>
  </si>
  <si>
    <t>&gt;&gt; PASAR A 7.09</t>
  </si>
  <si>
    <t>CAPI: GUARDE OCUPACION VV-QD</t>
  </si>
  <si>
    <t xml:space="preserve">CAPI: EN 1RA RONDA EXISTE OCUPACION SP o EXISTE OCUPACION VV </t>
  </si>
  <si>
    <t>ENCUESTADOR: LEER CADA UNA DE LAS OPCIONES</t>
  </si>
  <si>
    <t xml:space="preserve">CAPI: EN 1RA RONDA SI EXISTE  </t>
  </si>
  <si>
    <t>&gt;&gt; AL TERMINO PASAR A LA 7.13</t>
  </si>
  <si>
    <t xml:space="preserve">CAPI: EN 1RA RONDA SI </t>
  </si>
  <si>
    <t>PASAR A 7.13</t>
  </si>
  <si>
    <t>PASAR A 7.14</t>
  </si>
  <si>
    <t>&gt;&gt; PASAR A 7.14</t>
  </si>
  <si>
    <t>PASAR A 7.10</t>
  </si>
  <si>
    <t>PASAR A 7.12</t>
  </si>
  <si>
    <t>PASAR A 7.08</t>
  </si>
  <si>
    <t>&gt;&gt; AL TERMINO PASAR A LA 7.15</t>
  </si>
  <si>
    <t>CAPI:  EXISTE EN 2DA RONDA OCUPACIÓN-QD U OCUPACIÓN VV-QD</t>
  </si>
  <si>
    <t>PASAR A 7.15</t>
  </si>
  <si>
    <t>PASAR A 7.21</t>
  </si>
  <si>
    <t>PASAR A 7.17</t>
  </si>
  <si>
    <t>&gt;&gt; AL TERMINO PASAR A LA 7.21</t>
  </si>
  <si>
    <t>PASAR A 7.20</t>
  </si>
  <si>
    <t>CAPI: EN 1RA RONDA Q07_06 TIENE DATO</t>
  </si>
  <si>
    <t>CAPI: SI RSPTA DE Q07_13 EN 1RA RONDA FUE</t>
  </si>
  <si>
    <t>PASAR A 7.23</t>
  </si>
  <si>
    <t>PASAR A 7.28</t>
  </si>
  <si>
    <t>&gt;&gt; AL TERMINO PASAR A LA 7.28</t>
  </si>
  <si>
    <t>PASAR A 7.25</t>
  </si>
  <si>
    <t>PASAR A 7.27</t>
  </si>
  <si>
    <t>ENCUESTADOR: LEER OPCIONES</t>
  </si>
  <si>
    <t>PASAR A SECCION 9</t>
  </si>
  <si>
    <t>CAPI: SI RSPTA DE Q07_17 EN 1RA RONDA FUE</t>
  </si>
  <si>
    <t>PASAR A 7.29</t>
  </si>
  <si>
    <t>&gt;&gt; AL TERMINO PASAR A LA 7.18</t>
  </si>
  <si>
    <t>CAPI: SOLO ABRIR 6.16 SI COD1 EN 6.24</t>
  </si>
  <si>
    <t>CAPI: SOLO ABRIR 6.24 SI 3.08 EN RONDA 1 ES MAYOR A 0 (CERO); SINO PASAR A 6.19</t>
  </si>
  <si>
    <t>___________________</t>
  </si>
  <si>
    <t>&gt;&gt; PASAR A 3.17</t>
  </si>
  <si>
    <t>NINGÚN MIEMBRO DEL HOGAR ESTÁ EN CUARENTENA</t>
  </si>
  <si>
    <t xml:space="preserve">Desde la última vez que le llamé, ¿usted o algún miembro de su hogar </t>
  </si>
  <si>
    <t>SI, PRESENCIAL</t>
  </si>
  <si>
    <t>SI, DE MANERA REMOTA</t>
  </si>
  <si>
    <r>
      <t xml:space="preserve">¿Cuántas horas trabajó Usted la semana pasada como </t>
    </r>
    <r>
      <rPr>
        <b/>
        <sz val="9"/>
        <color rgb="FF00B0F0"/>
        <rFont val="Arial Narrow"/>
        <family val="2"/>
      </rPr>
      <t>[OCUPACION QD]</t>
    </r>
    <r>
      <rPr>
        <sz val="9"/>
        <rFont val="Arial Narrow"/>
        <family val="2"/>
      </rPr>
      <t>?</t>
    </r>
  </si>
  <si>
    <r>
      <t xml:space="preserve">¿ESTA OCUPACIÓN </t>
    </r>
    <r>
      <rPr>
        <b/>
        <sz val="9"/>
        <color rgb="FF00B0F0"/>
        <rFont val="Arial Narrow"/>
        <family val="2"/>
      </rPr>
      <t>[OCUPACION QD]</t>
    </r>
    <r>
      <rPr>
        <b/>
        <sz val="9"/>
        <rFont val="Arial Narrow"/>
        <family val="2"/>
      </rPr>
      <t xml:space="preserve"> ES LA MISMA DE 1RA RONDA </t>
    </r>
    <r>
      <rPr>
        <b/>
        <sz val="9"/>
        <color rgb="FF00B0F0"/>
        <rFont val="Arial Narrow"/>
        <family val="2"/>
      </rPr>
      <t>[OCUPACION SP]</t>
    </r>
    <r>
      <rPr>
        <b/>
        <sz val="9"/>
        <color theme="4"/>
        <rFont val="Arial Narrow"/>
        <family val="2"/>
      </rPr>
      <t xml:space="preserve"> ?</t>
    </r>
  </si>
  <si>
    <r>
      <t xml:space="preserve">¿ESTA OCUPACIÓN </t>
    </r>
    <r>
      <rPr>
        <b/>
        <sz val="9"/>
        <color rgb="FF00B0F0"/>
        <rFont val="Arial Narrow"/>
        <family val="2"/>
      </rPr>
      <t>[OCUPACION QD]</t>
    </r>
    <r>
      <rPr>
        <b/>
        <sz val="9"/>
        <rFont val="Arial Narrow"/>
        <family val="2"/>
      </rPr>
      <t xml:space="preserve"> ES LA MISMA DE 1RA RONDA</t>
    </r>
    <r>
      <rPr>
        <b/>
        <sz val="9"/>
        <color theme="4"/>
        <rFont val="Arial Narrow"/>
        <family val="2"/>
      </rPr>
      <t xml:space="preserve"> </t>
    </r>
    <r>
      <rPr>
        <b/>
        <sz val="9"/>
        <color rgb="FF00B0F0"/>
        <rFont val="Arial Narrow"/>
        <family val="2"/>
      </rPr>
      <t>[OCUPACION VV]</t>
    </r>
    <r>
      <rPr>
        <b/>
        <sz val="9"/>
        <color theme="4"/>
        <rFont val="Arial Narrow"/>
        <family val="2"/>
      </rPr>
      <t>?</t>
    </r>
  </si>
  <si>
    <r>
      <t xml:space="preserve">¿Cuál es la razón principal por la que dejó de trabajar como </t>
    </r>
    <r>
      <rPr>
        <b/>
        <sz val="9"/>
        <color rgb="FF00B0F0"/>
        <rFont val="Arial Narrow"/>
        <family val="2"/>
      </rPr>
      <t>[OCUPACION SP]</t>
    </r>
    <r>
      <rPr>
        <sz val="9"/>
        <rFont val="Arial Narrow"/>
        <family val="2"/>
      </rPr>
      <t>?</t>
    </r>
  </si>
  <si>
    <r>
      <t xml:space="preserve">¿Cuál es la razón principal por la que cambió de trabajo a </t>
    </r>
    <r>
      <rPr>
        <b/>
        <sz val="9"/>
        <color rgb="FF00B0F0"/>
        <rFont val="Arial Narrow"/>
        <family val="2"/>
      </rPr>
      <t>[OCUPACION QD] o [OCUPACION VV-QD]</t>
    </r>
    <r>
      <rPr>
        <sz val="9"/>
        <rFont val="Arial Narrow"/>
        <family val="2"/>
      </rPr>
      <t xml:space="preserve">? </t>
    </r>
  </si>
  <si>
    <r>
      <t>¿Cuál es la razón principal por la que no regresó al trabajo como</t>
    </r>
    <r>
      <rPr>
        <sz val="9"/>
        <color rgb="FF00B0F0"/>
        <rFont val="Arial Narrow"/>
        <family val="2"/>
      </rPr>
      <t xml:space="preserve"> </t>
    </r>
    <r>
      <rPr>
        <b/>
        <sz val="9"/>
        <color rgb="FF00B0F0"/>
        <rFont val="Arial Narrow"/>
        <family val="2"/>
      </rPr>
      <t>[OCUPACION VV]</t>
    </r>
    <r>
      <rPr>
        <sz val="9"/>
        <rFont val="Arial Narrow"/>
        <family val="2"/>
      </rPr>
      <t>?</t>
    </r>
  </si>
  <si>
    <r>
      <t xml:space="preserve">¿ESTA OCUPACIÓN </t>
    </r>
    <r>
      <rPr>
        <b/>
        <sz val="9"/>
        <color rgb="FF00B0F0"/>
        <rFont val="Arial Narrow"/>
        <family val="2"/>
      </rPr>
      <t>[OCUPACION VV-QD]</t>
    </r>
    <r>
      <rPr>
        <b/>
        <sz val="9"/>
        <rFont val="Arial Narrow"/>
        <family val="2"/>
      </rPr>
      <t xml:space="preserve"> ES LA MISMA DE 1RA RONDA</t>
    </r>
    <r>
      <rPr>
        <b/>
        <sz val="9"/>
        <color theme="4"/>
        <rFont val="Arial Narrow"/>
        <family val="2"/>
      </rPr>
      <t xml:space="preserve"> [</t>
    </r>
    <r>
      <rPr>
        <b/>
        <sz val="9"/>
        <color rgb="FF00B0F0"/>
        <rFont val="Arial Narrow"/>
        <family val="2"/>
      </rPr>
      <t>OCUPACION SP] o [OCUPACION VV]</t>
    </r>
    <r>
      <rPr>
        <b/>
        <sz val="9"/>
        <color theme="4"/>
        <rFont val="Arial Narrow"/>
        <family val="2"/>
      </rPr>
      <t>?</t>
    </r>
  </si>
  <si>
    <r>
      <t xml:space="preserve">¿ESTA OCUPACIÓN DE </t>
    </r>
    <r>
      <rPr>
        <b/>
        <sz val="9"/>
        <color rgb="FF00B0F0"/>
        <rFont val="Arial Narrow"/>
        <family val="2"/>
      </rPr>
      <t>[OCUPACION QD] o [OCUPACION VV-QD]</t>
    </r>
    <r>
      <rPr>
        <b/>
        <sz val="9"/>
        <rFont val="Arial Narrow"/>
        <family val="2"/>
      </rPr>
      <t xml:space="preserve"> ES LA MISMA QUE TENIA ANTES DE LA CUARENTENA</t>
    </r>
    <r>
      <rPr>
        <b/>
        <sz val="9"/>
        <color rgb="FF00B0F0"/>
        <rFont val="Arial Narrow"/>
        <family val="2"/>
      </rPr>
      <t xml:space="preserve"> [OCUPACION FB]</t>
    </r>
    <r>
      <rPr>
        <b/>
        <sz val="9"/>
        <rFont val="Arial Narrow"/>
        <family val="2"/>
      </rPr>
      <t>?</t>
    </r>
  </si>
  <si>
    <r>
      <t>¿Cuál es la razón principal por la que no regresó al trabajo de</t>
    </r>
    <r>
      <rPr>
        <b/>
        <sz val="9"/>
        <color rgb="FF00B0F0"/>
        <rFont val="Arial Narrow"/>
        <family val="2"/>
      </rPr>
      <t xml:space="preserve"> [OCUPACION FB]</t>
    </r>
    <r>
      <rPr>
        <sz val="9"/>
        <rFont val="Arial Narrow"/>
        <family val="2"/>
      </rPr>
      <t>?</t>
    </r>
  </si>
  <si>
    <r>
      <t xml:space="preserve">Como </t>
    </r>
    <r>
      <rPr>
        <b/>
        <sz val="9"/>
        <color rgb="FF00B0F0"/>
        <rFont val="Arial Narrow"/>
        <family val="2"/>
      </rPr>
      <t>[OCUPACION QD] o [OCUPACION VV-QD]</t>
    </r>
    <r>
      <rPr>
        <sz val="9"/>
        <rFont val="Arial Narrow"/>
        <family val="2"/>
      </rPr>
      <t>, ¿usted trabaja ...</t>
    </r>
  </si>
  <si>
    <r>
      <t>¿A qué se dedica la empresa o negocio donde trabaja como</t>
    </r>
    <r>
      <rPr>
        <b/>
        <sz val="9"/>
        <color theme="4"/>
        <rFont val="Arial Narrow"/>
        <family val="2"/>
      </rPr>
      <t xml:space="preserve"> </t>
    </r>
    <r>
      <rPr>
        <b/>
        <sz val="9"/>
        <color rgb="FF00B0F0"/>
        <rFont val="Arial Narrow"/>
        <family val="2"/>
      </rPr>
      <t>[OCUPACION QD] o [OCUPACION VV-QD]</t>
    </r>
    <r>
      <rPr>
        <sz val="9"/>
        <rFont val="Arial Narrow"/>
        <family val="2"/>
      </rPr>
      <t>?</t>
    </r>
  </si>
  <si>
    <r>
      <t xml:space="preserve">¿La última vez que le debian pagar, por su trabajo como </t>
    </r>
    <r>
      <rPr>
        <b/>
        <sz val="9"/>
        <color rgb="FF00B0F0"/>
        <rFont val="Arial Narrow"/>
        <family val="2"/>
      </rPr>
      <t>[OCUPACION SP] [OCUPACION VV]</t>
    </r>
    <r>
      <rPr>
        <sz val="9"/>
        <rFont val="Arial Narrow"/>
        <family val="2"/>
      </rPr>
      <t>, usted recibió …</t>
    </r>
  </si>
  <si>
    <r>
      <t xml:space="preserve">¿Cuál es la razón principal por la que </t>
    </r>
    <r>
      <rPr>
        <b/>
        <sz val="9"/>
        <color rgb="FF00B0F0"/>
        <rFont val="Arial Narrow"/>
        <family val="2"/>
      </rPr>
      <t>RESPUESTA 7.23</t>
    </r>
  </si>
  <si>
    <t>Durante los últimos 7 días, desde el xx hasta ayer xx, hubo un momento en el que:</t>
  </si>
  <si>
    <t xml:space="preserve">¿Usted o cualquier otro adulto en su hogar tenía hambre pero no comió porque no </t>
  </si>
  <si>
    <t xml:space="preserve">Desde  la última vez que le llamé, ¿usted o algún miembro de su hogar </t>
  </si>
  <si>
    <r>
      <t xml:space="preserve">¿Cuál fue el monto total que recibió la última vez </t>
    </r>
    <r>
      <rPr>
        <sz val="9"/>
        <rFont val="Arial Narrow"/>
        <family val="2"/>
      </rPr>
      <t xml:space="preserve">?   </t>
    </r>
  </si>
  <si>
    <t>¿Cuál o cuáles fueron las instituciones u organizaciones que le dieron ese dinero?</t>
  </si>
  <si>
    <t>1.03a</t>
  </si>
  <si>
    <r>
      <t xml:space="preserve">CAPI: TODA INFORMACIÓN "JALADA" DEBE APARECER ENTRE CORCHETES [  ] Y </t>
    </r>
    <r>
      <rPr>
        <b/>
        <sz val="9"/>
        <color rgb="FF00B0F0"/>
        <rFont val="Arial Narrow"/>
        <family val="2"/>
      </rPr>
      <t>EN TURQUESA</t>
    </r>
  </si>
  <si>
    <t>SOLO SI EN OLA 1 q01_07 = "SIN NOMBRE"</t>
  </si>
  <si>
    <t>ENCUESTADOR: ¿CONTACTÓ A LA PERSONA QUE RESPONDIÓ EN LA RONDA 1?</t>
  </si>
  <si>
    <r>
      <t>¿Se encuentra la persona que nos ayudó respondiendo una encuesta anterior? Era un/una J</t>
    </r>
    <r>
      <rPr>
        <b/>
        <sz val="10"/>
        <color theme="4"/>
        <rFont val="Arial Narrow"/>
        <family val="2"/>
      </rPr>
      <t>ALAR RPST Q03.03</t>
    </r>
    <r>
      <rPr>
        <sz val="10"/>
        <color theme="1"/>
        <rFont val="Arial Narrow"/>
        <family val="2"/>
      </rPr>
      <t>, de unos</t>
    </r>
    <r>
      <rPr>
        <b/>
        <sz val="10"/>
        <color theme="4"/>
        <rFont val="Arial Narrow"/>
        <family val="2"/>
      </rPr>
      <t xml:space="preserve"> JALAR RPST Q03.07 </t>
    </r>
    <r>
      <rPr>
        <sz val="10"/>
        <color theme="1"/>
        <rFont val="Arial Narrow"/>
        <family val="2"/>
      </rPr>
      <t>años</t>
    </r>
  </si>
  <si>
    <t>ENCUESTADOR NO PREGUNTE SOLO MARQUE</t>
  </si>
  <si>
    <r>
      <t>Y, ¿</t>
    </r>
    <r>
      <rPr>
        <b/>
        <sz val="9"/>
        <color theme="1"/>
        <rFont val="Arial Narrow"/>
        <family val="2"/>
      </rPr>
      <t>Pudo ir?</t>
    </r>
  </si>
  <si>
    <t>¿Cuál es la razón principal por la que salen de su casa?</t>
  </si>
  <si>
    <t xml:space="preserve">¿Todos o algunos miembros del hogar están en cuarentena?. Es decir, se quedan en casa y salen sólo para ir al banco, </t>
  </si>
  <si>
    <t>CAPI: RESALTAR DE COLOR CELESTE LAS RESPUESTAS QUE SE JALAN DE LA OLA ANTERIOR (Q03.03 Y Q07.03)</t>
  </si>
  <si>
    <t xml:space="preserve">Quisiera volver a llamar una vez más en 15 días para saber como se encuentra su familia, en caso de que no pueda contactarlo en este </t>
  </si>
  <si>
    <t>SOLO ATIENDEN EMERGENCIAS</t>
  </si>
  <si>
    <t>SOLO ATIENDEN CASOS DE COVID</t>
  </si>
  <si>
    <t>ENCUESTADOR ACLARE QUE NO SE REFIERE A AFP, JUBILACIÓN, ADELANTO DE SUELDO</t>
  </si>
  <si>
    <t>CAPI: SÓLO SI EN 1.03 COD 2 O MODULO DE CONTACTO = COD 2</t>
  </si>
  <si>
    <t xml:space="preserve">CAPI: SÓLO SI EN 1.05 O 1.06  COD 2 O MODULO DE CONTACTO = COD </t>
  </si>
  <si>
    <r>
      <t xml:space="preserve">SI LE DAN EL NÚMERO REGISTRE EN LA INCIDENCIA </t>
    </r>
    <r>
      <rPr>
        <b/>
        <sz val="10"/>
        <color theme="1"/>
        <rFont val="Arial Narrow"/>
        <family val="2"/>
      </rPr>
      <t>"CITA AL INICIO DEL CONTACTO"</t>
    </r>
    <r>
      <rPr>
        <sz val="10"/>
        <color theme="1"/>
        <rFont val="Arial Narrow"/>
        <family val="2"/>
      </rPr>
      <t xml:space="preserve">  </t>
    </r>
    <r>
      <rPr>
        <b/>
        <sz val="10"/>
        <color theme="1"/>
        <rFont val="Arial Narrow"/>
        <family val="2"/>
      </rPr>
      <t>"NO HUBO CONTACTO CON EL INFORMANTE CALIFICADO"</t>
    </r>
  </si>
  <si>
    <r>
      <t xml:space="preserve">Buenos días/tardes, ¿Se encuentra el señor/a </t>
    </r>
    <r>
      <rPr>
        <b/>
        <sz val="10"/>
        <color theme="4"/>
        <rFont val="Arial Narrow"/>
        <family val="2"/>
      </rPr>
      <t>JALAR RSPTA Q01.07 DE RONDA 1</t>
    </r>
    <r>
      <rPr>
        <sz val="10"/>
        <color theme="1"/>
        <rFont val="Arial Narrow"/>
        <family val="2"/>
      </rPr>
      <t xml:space="preserve">? ¡Le llamo de parte de </t>
    </r>
    <r>
      <rPr>
        <b/>
        <sz val="10"/>
        <color theme="5" tint="-0.249977111117893"/>
        <rFont val="Arial Narrow"/>
        <family val="2"/>
      </rPr>
      <t>IPSOS HERRARTE</t>
    </r>
    <r>
      <rPr>
        <sz val="10"/>
        <color theme="1"/>
        <rFont val="Arial Narrow"/>
        <family val="2"/>
      </rPr>
      <t xml:space="preserve"> por el </t>
    </r>
  </si>
  <si>
    <r>
      <t xml:space="preserve">Buenos días/tardes, ¡Le llamo de parte de </t>
    </r>
    <r>
      <rPr>
        <b/>
        <sz val="10"/>
        <color theme="5" tint="-0.249977111117893"/>
        <rFont val="Arial Narrow"/>
        <family val="2"/>
      </rPr>
      <t>IPSOS HERRARTE</t>
    </r>
    <r>
      <rPr>
        <sz val="10"/>
        <color theme="1"/>
        <rFont val="Arial Narrow"/>
        <family val="2"/>
      </rPr>
      <t xml:space="preserve"> por el Estudio del Coronavirus!</t>
    </r>
  </si>
  <si>
    <t>… uso mascarilla al salir de su casa?</t>
  </si>
  <si>
    <r>
      <t xml:space="preserve">ADAPTAR EN CADA PAIS FECHA INICIO DE LA CUARENTENA: </t>
    </r>
    <r>
      <rPr>
        <b/>
        <sz val="9"/>
        <color theme="5" tint="-0.249977111117893"/>
        <rFont val="Arial Narrow"/>
        <family val="2"/>
      </rPr>
      <t>18 de marzo</t>
    </r>
  </si>
  <si>
    <t>GOBIERNO CENTRAL</t>
  </si>
  <si>
    <t>GOBIERNO DEPARTAMENTAL</t>
  </si>
  <si>
    <t>GOBIERNO MUNICIPAL</t>
  </si>
  <si>
    <t>Ahuachapán</t>
  </si>
  <si>
    <t>Santa Ana</t>
  </si>
  <si>
    <t>Sonsonate</t>
  </si>
  <si>
    <t>Chalatenango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</si>
  <si>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</si>
  <si>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</si>
  <si>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</si>
  <si>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</si>
  <si>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</si>
  <si>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</si>
  <si>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</si>
  <si>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</si>
  <si>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</si>
  <si>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Capital?</t>
  </si>
  <si>
    <t>Interior?</t>
  </si>
  <si>
    <t>necesidad de ir al banco, agentes de bancos autorizados como farmacias, bodegas, almacenes, usar el cajero automático, u oficinas de western union, moneygram?</t>
  </si>
  <si>
    <t>CAPI: USAR LISTADO DE DEPARTAMENTOS</t>
  </si>
  <si>
    <r>
      <t xml:space="preserve">¿En qué departamento vive actualmente? </t>
    </r>
    <r>
      <rPr>
        <b/>
        <sz val="9"/>
        <rFont val="Arial Narrow"/>
        <family val="2"/>
      </rPr>
      <t>ESCRIBIR</t>
    </r>
  </si>
  <si>
    <t>CAPI: USAR LISTADO DE MUNICIPIOS</t>
  </si>
  <si>
    <r>
      <t xml:space="preserve">¿En qué MUNICIPIO vive actualmente? </t>
    </r>
    <r>
      <rPr>
        <b/>
        <sz val="9"/>
        <rFont val="Arial Narrow"/>
        <family val="2"/>
      </rPr>
      <t>ESCRIBIR</t>
    </r>
  </si>
  <si>
    <t>… ha mantenido al menos 1 metro de distancia con otras personas fuera de su hogar?</t>
  </si>
  <si>
    <t>NO LO CREE NECESARIO/ NO CREEN EN CORONAVIRUS</t>
  </si>
  <si>
    <t>PASEAR CON LOS NIÑOS</t>
  </si>
  <si>
    <t>SALIR A CAMINAR O CORRER</t>
  </si>
  <si>
    <t xml:space="preserve">necesitó realizar alguna consulta médica? </t>
  </si>
  <si>
    <t>NUNCA TUVO NEGOCIO O ACTIVIDAD INDEPENDIENTE</t>
  </si>
  <si>
    <t>JUNTA PARROQUIAL</t>
  </si>
  <si>
    <t>ASOCIACIÓN DE VECINOS</t>
  </si>
  <si>
    <t>ENCUESTADOR: Ipsos Herrarte, le agradece por su colaboración, si tuviese alguna duda puede comunicarse con Carlos Santos al teléfono (503) 7744-8058.
En unos días más, le volveré a llamar porque nos interesa saber como está usted y su familia.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</si>
</sst>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u/>
      <sz val="1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7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  <font>
      <sz val="9"/>
      <color rgb="FF7030A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 Narrow"/>
      <family val="2"/>
    </font>
    <font>
      <b/>
      <u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color rgb="FF7030A0"/>
      <name val="Arial Narrow"/>
      <family val="2"/>
    </font>
    <font>
      <strike/>
      <sz val="9"/>
      <color rgb="FFFF0000"/>
      <name val="Arial Narrow"/>
      <family val="2"/>
    </font>
    <font>
      <b/>
      <strike/>
      <sz val="9"/>
      <color rgb="FFFF0000"/>
      <name val="Arial Narrow"/>
      <family val="2"/>
    </font>
    <font>
      <sz val="11"/>
      <color rgb="FF000000"/>
      <name val="Calibri"/>
      <family val="2"/>
    </font>
    <font>
      <sz val="9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9"/>
      <color theme="4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sz val="9"/>
      <color theme="4"/>
      <name val="Arial Narrow"/>
      <family val="2"/>
    </font>
    <font>
      <sz val="11"/>
      <color theme="4"/>
      <name val="Calibri"/>
      <family val="2"/>
      <scheme val="minor"/>
    </font>
    <font>
      <b/>
      <strike/>
      <sz val="9"/>
      <color theme="4"/>
      <name val="Arial Narrow"/>
      <family val="2"/>
    </font>
    <font>
      <sz val="10"/>
      <color theme="1"/>
      <name val="Arial Narrow"/>
      <family val="2"/>
    </font>
    <font>
      <sz val="10"/>
      <color rgb="FF7030A0"/>
      <name val="Arial Narrow"/>
      <family val="2"/>
    </font>
    <font>
      <strike/>
      <sz val="9"/>
      <color theme="4"/>
      <name val="Arial Narrow"/>
      <family val="2"/>
    </font>
    <font>
      <strike/>
      <sz val="9"/>
      <name val="Arial Narrow"/>
      <family val="2"/>
    </font>
    <font>
      <b/>
      <sz val="10"/>
      <color theme="1"/>
      <name val="Calibri"/>
      <family val="2"/>
      <scheme val="minor"/>
    </font>
    <font>
      <strike/>
      <sz val="9"/>
      <color theme="1"/>
      <name val="Arial Narrow"/>
      <family val="2"/>
    </font>
    <font>
      <sz val="12"/>
      <name val="Arial Narrow"/>
      <family val="2"/>
    </font>
    <font>
      <b/>
      <sz val="7"/>
      <name val="Calibri"/>
      <family val="2"/>
      <scheme val="minor"/>
    </font>
    <font>
      <sz val="9"/>
      <color rgb="FF0000FF"/>
      <name val="Arial Narrow"/>
      <family val="2"/>
    </font>
    <font>
      <b/>
      <sz val="7"/>
      <color theme="4"/>
      <name val="Calibri"/>
      <family val="2"/>
      <scheme val="minor"/>
    </font>
    <font>
      <sz val="7"/>
      <color theme="4"/>
      <name val="Calibri"/>
      <family val="2"/>
      <scheme val="minor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9"/>
      <color rgb="FF00B0F0"/>
      <name val="Arial Narrow"/>
      <family val="2"/>
    </font>
    <font>
      <sz val="9"/>
      <color rgb="FF00B0F0"/>
      <name val="Arial Narrow"/>
      <family val="2"/>
    </font>
    <font>
      <b/>
      <sz val="10"/>
      <color theme="5" tint="-0.249977111117893"/>
      <name val="Arial Narrow"/>
      <family val="2"/>
    </font>
    <font>
      <b/>
      <sz val="9"/>
      <color theme="5" tint="-0.249977111117893"/>
      <name val="Arial Narrow"/>
      <family val="2"/>
    </font>
    <font>
      <sz val="9"/>
      <color theme="5" tint="-0.249977111117893"/>
      <name val="Arial Narrow"/>
      <family val="2"/>
    </font>
    <font>
      <b/>
      <sz val="9"/>
      <color theme="0"/>
      <name val="Arial Narrow"/>
      <family val="2"/>
    </font>
    <font>
      <b/>
      <sz val="10"/>
      <color theme="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3CE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/>
      <diagonal/>
    </border>
    <border>
      <left/>
      <right/>
      <top style="hair">
        <color theme="4" tint="-0.24994659260841701"/>
      </top>
      <bottom/>
      <diagonal/>
    </border>
    <border>
      <left/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theme="4" tint="-0.2499465926084170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theme="4" tint="-0.24994659260841701"/>
      </right>
      <top style="hair">
        <color indexed="64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indexed="64"/>
      </top>
      <bottom style="hair">
        <color theme="4" tint="-0.24994659260841701"/>
      </bottom>
      <diagonal/>
    </border>
    <border>
      <left/>
      <right style="hair">
        <color indexed="64"/>
      </right>
      <top style="hair">
        <color indexed="64"/>
      </top>
      <bottom style="hair">
        <color theme="4" tint="-0.24994659260841701"/>
      </bottom>
      <diagonal/>
    </border>
  </borders>
  <cellStyleXfs count="65">
    <xf numFmtId="0" fontId="0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4" fillId="0" borderId="0"/>
    <xf numFmtId="0" fontId="5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vertical="center"/>
    </xf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2">
    <xf numFmtId="0" fontId="0" fillId="0" borderId="0" xfId="0"/>
    <xf numFmtId="0" fontId="9" fillId="0" borderId="0" xfId="0" applyFont="1" applyFill="1"/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/>
    <xf numFmtId="2" fontId="8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1" fillId="0" borderId="0" xfId="0" applyFont="1" applyFill="1"/>
    <xf numFmtId="0" fontId="9" fillId="0" borderId="11" xfId="0" applyFont="1" applyFill="1" applyBorder="1"/>
    <xf numFmtId="0" fontId="9" fillId="0" borderId="12" xfId="0" applyFont="1" applyFill="1" applyBorder="1"/>
    <xf numFmtId="0" fontId="12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6" fillId="0" borderId="11" xfId="0" applyFont="1" applyFill="1" applyBorder="1"/>
    <xf numFmtId="0" fontId="16" fillId="0" borderId="12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2" fontId="18" fillId="0" borderId="0" xfId="0" applyNumberFormat="1" applyFont="1" applyFill="1" applyAlignment="1">
      <alignment horizontal="center"/>
    </xf>
    <xf numFmtId="0" fontId="9" fillId="0" borderId="25" xfId="0" applyFont="1" applyFill="1" applyBorder="1"/>
    <xf numFmtId="0" fontId="19" fillId="0" borderId="21" xfId="0" applyFont="1" applyFill="1" applyBorder="1" applyAlignment="1">
      <alignment horizontal="left" vertical="top" wrapText="1"/>
    </xf>
    <xf numFmtId="0" fontId="23" fillId="0" borderId="11" xfId="0" applyFont="1" applyFill="1" applyBorder="1"/>
    <xf numFmtId="2" fontId="1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10" fillId="0" borderId="0" xfId="0" applyNumberFormat="1" applyFont="1" applyFill="1"/>
    <xf numFmtId="2" fontId="14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5" xfId="0" applyFont="1" applyFill="1" applyBorder="1"/>
    <xf numFmtId="2" fontId="9" fillId="0" borderId="11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top"/>
    </xf>
    <xf numFmtId="0" fontId="0" fillId="0" borderId="0" xfId="0" applyFill="1"/>
    <xf numFmtId="0" fontId="13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9" fillId="0" borderId="21" xfId="0" applyFont="1" applyFill="1" applyBorder="1"/>
    <xf numFmtId="0" fontId="9" fillId="0" borderId="25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/>
    <xf numFmtId="0" fontId="23" fillId="0" borderId="12" xfId="0" applyFont="1" applyFill="1" applyBorder="1"/>
    <xf numFmtId="0" fontId="23" fillId="0" borderId="0" xfId="0" applyFont="1" applyFill="1" applyBorder="1"/>
    <xf numFmtId="0" fontId="28" fillId="0" borderId="0" xfId="0" applyFont="1" applyFill="1"/>
    <xf numFmtId="0" fontId="9" fillId="0" borderId="10" xfId="0" applyFont="1" applyFill="1" applyBorder="1"/>
    <xf numFmtId="2" fontId="17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right"/>
    </xf>
    <xf numFmtId="2" fontId="9" fillId="0" borderId="12" xfId="0" applyNumberFormat="1" applyFont="1" applyFill="1" applyBorder="1"/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16" fillId="0" borderId="0" xfId="0" applyNumberFormat="1" applyFont="1" applyFill="1"/>
    <xf numFmtId="1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/>
    <xf numFmtId="2" fontId="23" fillId="0" borderId="0" xfId="0" applyNumberFormat="1" applyFont="1" applyFill="1" applyAlignment="1">
      <alignment horizontal="center"/>
    </xf>
    <xf numFmtId="0" fontId="32" fillId="0" borderId="0" xfId="0" applyFont="1" applyFill="1"/>
    <xf numFmtId="0" fontId="16" fillId="0" borderId="21" xfId="0" applyFont="1" applyFill="1" applyBorder="1" applyAlignment="1">
      <alignment vertical="center"/>
    </xf>
    <xf numFmtId="0" fontId="9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2" fontId="23" fillId="2" borderId="0" xfId="0" applyNumberFormat="1" applyFont="1" applyFill="1" applyAlignment="1">
      <alignment horizontal="center"/>
    </xf>
    <xf numFmtId="0" fontId="16" fillId="2" borderId="0" xfId="0" applyFont="1" applyFill="1"/>
    <xf numFmtId="0" fontId="8" fillId="0" borderId="0" xfId="0" applyFont="1" applyFill="1" applyAlignment="1">
      <alignment vertical="top"/>
    </xf>
    <xf numFmtId="0" fontId="16" fillId="2" borderId="11" xfId="0" applyFont="1" applyFill="1" applyBorder="1"/>
    <xf numFmtId="0" fontId="9" fillId="2" borderId="11" xfId="0" applyFont="1" applyFill="1" applyBorder="1"/>
    <xf numFmtId="0" fontId="16" fillId="0" borderId="0" xfId="0" applyFont="1" applyFill="1" applyBorder="1" applyAlignment="1">
      <alignment horizontal="center" vertical="center"/>
    </xf>
    <xf numFmtId="1" fontId="16" fillId="0" borderId="0" xfId="3" applyNumberFormat="1" applyFont="1" applyFill="1" applyAlignment="1">
      <alignment horizontal="left" vertical="top"/>
    </xf>
    <xf numFmtId="2" fontId="8" fillId="2" borderId="0" xfId="0" applyNumberFormat="1" applyFont="1" applyFill="1" applyAlignment="1">
      <alignment horizontal="center"/>
    </xf>
    <xf numFmtId="0" fontId="9" fillId="0" borderId="0" xfId="0" applyFont="1"/>
    <xf numFmtId="2" fontId="7" fillId="0" borderId="0" xfId="0" applyNumberFormat="1" applyFont="1" applyAlignment="1">
      <alignment horizontal="center" vertical="center"/>
    </xf>
    <xf numFmtId="0" fontId="16" fillId="0" borderId="11" xfId="0" applyFont="1" applyBorder="1"/>
    <xf numFmtId="0" fontId="16" fillId="0" borderId="0" xfId="0" applyFont="1"/>
    <xf numFmtId="0" fontId="23" fillId="0" borderId="0" xfId="0" applyFont="1"/>
    <xf numFmtId="0" fontId="26" fillId="0" borderId="0" xfId="5" quotePrefix="1" applyFont="1" applyAlignment="1">
      <alignment horizontal="left" vertical="center"/>
    </xf>
    <xf numFmtId="0" fontId="29" fillId="0" borderId="0" xfId="1" applyFont="1" applyAlignment="1">
      <alignment vertical="center"/>
    </xf>
    <xf numFmtId="0" fontId="29" fillId="0" borderId="0" xfId="3" applyFont="1" applyAlignment="1">
      <alignment vertical="center"/>
    </xf>
    <xf numFmtId="0" fontId="9" fillId="0" borderId="0" xfId="0" applyFont="1" applyAlignment="1">
      <alignment vertical="top"/>
    </xf>
    <xf numFmtId="0" fontId="28" fillId="0" borderId="0" xfId="0" applyFont="1"/>
    <xf numFmtId="2" fontId="7" fillId="0" borderId="0" xfId="0" applyNumberFormat="1" applyFont="1" applyAlignment="1">
      <alignment horizontal="center"/>
    </xf>
    <xf numFmtId="2" fontId="9" fillId="0" borderId="0" xfId="0" applyNumberFormat="1" applyFont="1"/>
    <xf numFmtId="0" fontId="30" fillId="0" borderId="0" xfId="0" applyFont="1" applyAlignment="1">
      <alignment horizontal="right"/>
    </xf>
    <xf numFmtId="0" fontId="31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4" fillId="0" borderId="11" xfId="0" applyFont="1" applyFill="1" applyBorder="1"/>
    <xf numFmtId="2" fontId="34" fillId="0" borderId="11" xfId="0" applyNumberFormat="1" applyFont="1" applyFill="1" applyBorder="1"/>
    <xf numFmtId="0" fontId="33" fillId="0" borderId="11" xfId="0" applyFont="1" applyFill="1" applyBorder="1"/>
    <xf numFmtId="0" fontId="33" fillId="0" borderId="0" xfId="0" applyFont="1"/>
    <xf numFmtId="0" fontId="36" fillId="0" borderId="11" xfId="0" applyFont="1" applyFill="1" applyBorder="1"/>
    <xf numFmtId="2" fontId="36" fillId="0" borderId="12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/>
    <xf numFmtId="0" fontId="33" fillId="0" borderId="0" xfId="0" applyFont="1" applyFill="1"/>
    <xf numFmtId="0" fontId="37" fillId="0" borderId="22" xfId="0" applyFont="1" applyFill="1" applyBorder="1" applyAlignment="1">
      <alignment horizontal="left" vertical="top" wrapText="1"/>
    </xf>
    <xf numFmtId="0" fontId="15" fillId="0" borderId="0" xfId="0" applyFont="1"/>
    <xf numFmtId="2" fontId="16" fillId="0" borderId="0" xfId="0" applyNumberFormat="1" applyFont="1"/>
    <xf numFmtId="0" fontId="16" fillId="0" borderId="0" xfId="0" applyFont="1" applyAlignment="1">
      <alignment horizontal="left"/>
    </xf>
    <xf numFmtId="2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8" fillId="0" borderId="0" xfId="5" quotePrefix="1" applyFont="1" applyFill="1" applyAlignment="1">
      <alignment horizontal="left" vertical="center"/>
    </xf>
    <xf numFmtId="0" fontId="18" fillId="0" borderId="0" xfId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39" fillId="0" borderId="0" xfId="0" applyFont="1" applyFill="1" applyBorder="1"/>
    <xf numFmtId="0" fontId="39" fillId="0" borderId="0" xfId="0" applyFont="1" applyFill="1"/>
    <xf numFmtId="2" fontId="39" fillId="0" borderId="14" xfId="0" applyNumberFormat="1" applyFont="1" applyFill="1" applyBorder="1"/>
    <xf numFmtId="0" fontId="39" fillId="0" borderId="15" xfId="0" applyFont="1" applyFill="1" applyBorder="1"/>
    <xf numFmtId="0" fontId="34" fillId="0" borderId="0" xfId="0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11" xfId="0" applyFont="1" applyFill="1" applyBorder="1"/>
    <xf numFmtId="2" fontId="39" fillId="0" borderId="11" xfId="0" applyNumberFormat="1" applyFont="1" applyFill="1" applyBorder="1"/>
    <xf numFmtId="0" fontId="39" fillId="0" borderId="12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7" fillId="0" borderId="0" xfId="0" applyFont="1" applyFill="1" applyBorder="1"/>
    <xf numFmtId="0" fontId="39" fillId="0" borderId="0" xfId="0" applyFont="1" applyFill="1" applyAlignment="1">
      <alignment horizontal="left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/>
    <xf numFmtId="0" fontId="27" fillId="0" borderId="0" xfId="0" applyFont="1" applyFill="1"/>
    <xf numFmtId="0" fontId="40" fillId="0" borderId="0" xfId="0" applyFont="1" applyFill="1"/>
    <xf numFmtId="2" fontId="39" fillId="0" borderId="11" xfId="0" applyNumberFormat="1" applyFont="1" applyFill="1" applyBorder="1" applyAlignment="1"/>
    <xf numFmtId="0" fontId="39" fillId="0" borderId="0" xfId="0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/>
    <xf numFmtId="0" fontId="39" fillId="0" borderId="0" xfId="0" applyFont="1" applyFill="1" applyBorder="1" applyAlignment="1"/>
    <xf numFmtId="0" fontId="25" fillId="0" borderId="0" xfId="0" applyFont="1" applyFill="1"/>
    <xf numFmtId="0" fontId="25" fillId="0" borderId="0" xfId="0" applyFont="1" applyFill="1" applyBorder="1"/>
    <xf numFmtId="0" fontId="39" fillId="0" borderId="0" xfId="0" applyFont="1" applyFill="1" applyAlignment="1">
      <alignment vertical="center"/>
    </xf>
    <xf numFmtId="0" fontId="39" fillId="0" borderId="19" xfId="0" applyFont="1" applyFill="1" applyBorder="1"/>
    <xf numFmtId="0" fontId="39" fillId="0" borderId="16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/>
    <xf numFmtId="0" fontId="30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33" fillId="0" borderId="21" xfId="0" applyFont="1" applyFill="1" applyBorder="1" applyAlignment="1">
      <alignment horizontal="left" vertical="top"/>
    </xf>
    <xf numFmtId="0" fontId="33" fillId="0" borderId="25" xfId="0" applyFont="1" applyFill="1" applyBorder="1" applyAlignment="1"/>
    <xf numFmtId="2" fontId="38" fillId="0" borderId="11" xfId="0" applyNumberFormat="1" applyFont="1" applyFill="1" applyBorder="1" applyAlignment="1"/>
    <xf numFmtId="2" fontId="41" fillId="0" borderId="25" xfId="0" applyNumberFormat="1" applyFont="1" applyFill="1" applyBorder="1" applyAlignment="1">
      <alignment horizontal="left"/>
    </xf>
    <xf numFmtId="0" fontId="41" fillId="0" borderId="26" xfId="0" applyFont="1" applyFill="1" applyBorder="1"/>
    <xf numFmtId="0" fontId="19" fillId="0" borderId="22" xfId="0" applyFont="1" applyFill="1" applyBorder="1" applyAlignment="1">
      <alignment horizontal="left" vertical="top" wrapText="1"/>
    </xf>
    <xf numFmtId="2" fontId="9" fillId="0" borderId="25" xfId="0" applyNumberFormat="1" applyFont="1" applyFill="1" applyBorder="1" applyAlignment="1">
      <alignment horizontal="left"/>
    </xf>
    <xf numFmtId="0" fontId="9" fillId="0" borderId="26" xfId="0" applyFont="1" applyFill="1" applyBorder="1"/>
    <xf numFmtId="0" fontId="4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3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6" fillId="3" borderId="0" xfId="0" applyFont="1" applyFill="1"/>
    <xf numFmtId="0" fontId="3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39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39" fillId="2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33" fillId="3" borderId="11" xfId="0" applyFont="1" applyFill="1" applyBorder="1"/>
    <xf numFmtId="0" fontId="16" fillId="0" borderId="0" xfId="0" applyFont="1" applyBorder="1"/>
    <xf numFmtId="0" fontId="23" fillId="0" borderId="0" xfId="0" applyFont="1" applyFill="1" applyAlignment="1">
      <alignment horizontal="left"/>
    </xf>
    <xf numFmtId="0" fontId="9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2" fontId="14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0" fontId="34" fillId="0" borderId="21" xfId="0" applyFont="1" applyFill="1" applyBorder="1" applyAlignment="1">
      <alignment horizontal="left" vertical="top"/>
    </xf>
    <xf numFmtId="0" fontId="43" fillId="0" borderId="0" xfId="0" applyFont="1" applyFill="1"/>
    <xf numFmtId="0" fontId="7" fillId="0" borderId="0" xfId="0" applyFont="1" applyFill="1" applyAlignment="1">
      <alignment vertical="center" wrapText="1"/>
    </xf>
    <xf numFmtId="0" fontId="45" fillId="0" borderId="0" xfId="0" applyFont="1"/>
    <xf numFmtId="2" fontId="26" fillId="0" borderId="0" xfId="0" applyNumberFormat="1" applyFont="1"/>
    <xf numFmtId="2" fontId="24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0" fontId="23" fillId="4" borderId="0" xfId="0" applyFont="1" applyFill="1" applyAlignment="1">
      <alignment horizontal="left"/>
    </xf>
    <xf numFmtId="0" fontId="16" fillId="4" borderId="0" xfId="0" applyFont="1" applyFill="1" applyAlignment="1">
      <alignment horizontal="left" wrapText="1"/>
    </xf>
    <xf numFmtId="0" fontId="16" fillId="4" borderId="0" xfId="0" applyFont="1" applyFill="1"/>
    <xf numFmtId="0" fontId="16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/>
    </xf>
    <xf numFmtId="2" fontId="16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2" fontId="16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23" fillId="4" borderId="0" xfId="0" applyFont="1" applyFill="1" applyAlignment="1">
      <alignment vertical="top"/>
    </xf>
    <xf numFmtId="0" fontId="16" fillId="0" borderId="0" xfId="0" applyFont="1" applyAlignment="1">
      <alignment vertical="top"/>
    </xf>
    <xf numFmtId="2" fontId="18" fillId="0" borderId="0" xfId="0" applyNumberFormat="1" applyFont="1" applyAlignment="1">
      <alignment horizontal="left" vertical="center"/>
    </xf>
    <xf numFmtId="0" fontId="5" fillId="0" borderId="0" xfId="0" applyFont="1"/>
    <xf numFmtId="0" fontId="46" fillId="0" borderId="10" xfId="0" applyFont="1" applyBorder="1" applyAlignment="1">
      <alignment horizontal="center" vertical="center"/>
    </xf>
    <xf numFmtId="0" fontId="16" fillId="0" borderId="12" xfId="0" applyFont="1" applyBorder="1"/>
    <xf numFmtId="0" fontId="46" fillId="0" borderId="0" xfId="0" applyFont="1" applyAlignment="1">
      <alignment horizontal="center" vertical="center"/>
    </xf>
    <xf numFmtId="0" fontId="47" fillId="0" borderId="11" xfId="0" applyFont="1" applyBorder="1"/>
    <xf numFmtId="0" fontId="16" fillId="0" borderId="0" xfId="0" applyFont="1" applyAlignment="1">
      <alignment wrapText="1"/>
    </xf>
    <xf numFmtId="2" fontId="18" fillId="5" borderId="0" xfId="0" applyNumberFormat="1" applyFont="1" applyFill="1" applyAlignment="1">
      <alignment horizontal="center" vertical="center"/>
    </xf>
    <xf numFmtId="0" fontId="23" fillId="0" borderId="0" xfId="0" applyFont="1" applyAlignment="1">
      <alignment wrapText="1"/>
    </xf>
    <xf numFmtId="0" fontId="24" fillId="0" borderId="0" xfId="0" applyFont="1"/>
    <xf numFmtId="0" fontId="16" fillId="0" borderId="0" xfId="0" applyFont="1" applyAlignment="1">
      <alignment horizontal="left" vertical="top" wrapText="1"/>
    </xf>
    <xf numFmtId="0" fontId="16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right"/>
    </xf>
    <xf numFmtId="2" fontId="42" fillId="0" borderId="11" xfId="0" applyNumberFormat="1" applyFont="1" applyBorder="1" applyAlignment="1">
      <alignment horizontal="center"/>
    </xf>
    <xf numFmtId="2" fontId="18" fillId="6" borderId="0" xfId="0" applyNumberFormat="1" applyFont="1" applyFill="1" applyAlignment="1">
      <alignment horizontal="center"/>
    </xf>
    <xf numFmtId="0" fontId="33" fillId="4" borderId="0" xfId="0" applyFont="1" applyFill="1" applyAlignment="1">
      <alignment vertical="top"/>
    </xf>
    <xf numFmtId="0" fontId="36" fillId="4" borderId="0" xfId="0" applyFont="1" applyFill="1"/>
    <xf numFmtId="0" fontId="33" fillId="4" borderId="1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center" vertical="center"/>
    </xf>
    <xf numFmtId="0" fontId="33" fillId="4" borderId="11" xfId="0" applyFont="1" applyFill="1" applyBorder="1"/>
    <xf numFmtId="0" fontId="33" fillId="4" borderId="11" xfId="0" applyFont="1" applyFill="1" applyBorder="1" applyAlignment="1">
      <alignment horizontal="right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 wrapText="1"/>
    </xf>
    <xf numFmtId="2" fontId="16" fillId="0" borderId="12" xfId="0" applyNumberFormat="1" applyFont="1" applyBorder="1" applyAlignment="1"/>
    <xf numFmtId="2" fontId="33" fillId="0" borderId="11" xfId="0" applyNumberFormat="1" applyFont="1" applyBorder="1" applyAlignment="1"/>
    <xf numFmtId="0" fontId="33" fillId="4" borderId="0" xfId="0" applyFont="1" applyFill="1"/>
    <xf numFmtId="0" fontId="49" fillId="4" borderId="0" xfId="0" applyFont="1" applyFill="1" applyAlignment="1">
      <alignment horizontal="center" vertical="center"/>
    </xf>
    <xf numFmtId="2" fontId="36" fillId="4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center"/>
    </xf>
    <xf numFmtId="2" fontId="50" fillId="0" borderId="0" xfId="0" applyNumberFormat="1" applyFont="1" applyAlignment="1">
      <alignment horizontal="left" vertical="center"/>
    </xf>
    <xf numFmtId="0" fontId="51" fillId="0" borderId="0" xfId="0" applyFont="1"/>
    <xf numFmtId="0" fontId="33" fillId="0" borderId="0" xfId="0" applyFont="1" applyFill="1" applyBorder="1"/>
    <xf numFmtId="0" fontId="16" fillId="0" borderId="0" xfId="0" applyFont="1" applyFill="1" applyAlignment="1">
      <alignment horizontal="left"/>
    </xf>
    <xf numFmtId="2" fontId="34" fillId="4" borderId="0" xfId="0" applyNumberFormat="1" applyFont="1" applyFill="1" applyAlignment="1">
      <alignment horizontal="left" vertical="center"/>
    </xf>
    <xf numFmtId="2" fontId="34" fillId="4" borderId="0" xfId="0" applyNumberFormat="1" applyFont="1" applyFill="1" applyAlignment="1">
      <alignment horizontal="center" vertical="center"/>
    </xf>
    <xf numFmtId="0" fontId="36" fillId="4" borderId="11" xfId="0" applyFont="1" applyFill="1" applyBorder="1"/>
    <xf numFmtId="2" fontId="33" fillId="4" borderId="12" xfId="0" applyNumberFormat="1" applyFont="1" applyFill="1" applyBorder="1" applyAlignment="1">
      <alignment horizontal="left"/>
    </xf>
    <xf numFmtId="0" fontId="33" fillId="2" borderId="0" xfId="0" applyFont="1" applyFill="1"/>
    <xf numFmtId="0" fontId="36" fillId="4" borderId="12" xfId="0" applyFont="1" applyFill="1" applyBorder="1"/>
    <xf numFmtId="0" fontId="35" fillId="4" borderId="12" xfId="0" applyFont="1" applyFill="1" applyBorder="1"/>
    <xf numFmtId="0" fontId="35" fillId="4" borderId="0" xfId="0" applyFont="1" applyFill="1"/>
    <xf numFmtId="2" fontId="33" fillId="4" borderId="11" xfId="0" applyNumberFormat="1" applyFont="1" applyFill="1" applyBorder="1" applyAlignment="1">
      <alignment horizontal="left"/>
    </xf>
    <xf numFmtId="2" fontId="33" fillId="0" borderId="11" xfId="0" applyNumberFormat="1" applyFont="1" applyBorder="1" applyAlignment="1">
      <alignment horizontal="left"/>
    </xf>
    <xf numFmtId="0" fontId="36" fillId="0" borderId="11" xfId="0" applyFont="1" applyBorder="1" applyAlignment="1">
      <alignment horizontal="right"/>
    </xf>
    <xf numFmtId="0" fontId="33" fillId="0" borderId="11" xfId="0" applyFont="1" applyBorder="1" applyAlignment="1">
      <alignment horizontal="right"/>
    </xf>
    <xf numFmtId="2" fontId="33" fillId="0" borderId="12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/>
    </xf>
    <xf numFmtId="2" fontId="33" fillId="0" borderId="0" xfId="0" applyNumberFormat="1" applyFont="1" applyAlignment="1">
      <alignment horizontal="left"/>
    </xf>
    <xf numFmtId="0" fontId="36" fillId="0" borderId="0" xfId="0" applyFont="1"/>
    <xf numFmtId="2" fontId="33" fillId="0" borderId="11" xfId="0" applyNumberFormat="1" applyFont="1" applyBorder="1"/>
    <xf numFmtId="0" fontId="16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2" borderId="0" xfId="0" applyFont="1" applyFill="1"/>
    <xf numFmtId="0" fontId="35" fillId="0" borderId="0" xfId="0" applyFont="1" applyFill="1" applyAlignment="1">
      <alignment vertical="top" wrapText="1"/>
    </xf>
    <xf numFmtId="2" fontId="34" fillId="0" borderId="11" xfId="0" applyNumberFormat="1" applyFont="1" applyFill="1" applyBorder="1" applyAlignment="1"/>
    <xf numFmtId="0" fontId="39" fillId="0" borderId="0" xfId="0" applyFont="1" applyFill="1" applyAlignment="1">
      <alignment horizontal="left" wrapText="1"/>
    </xf>
    <xf numFmtId="0" fontId="7" fillId="0" borderId="0" xfId="0" applyFont="1" applyFill="1" applyBorder="1" applyAlignment="1"/>
    <xf numFmtId="0" fontId="39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textRotation="90"/>
    </xf>
    <xf numFmtId="0" fontId="12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33" fillId="0" borderId="0" xfId="0" applyFont="1" applyFill="1" applyAlignment="1"/>
    <xf numFmtId="0" fontId="20" fillId="0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/>
    <xf numFmtId="2" fontId="7" fillId="0" borderId="0" xfId="0" applyNumberFormat="1" applyFont="1" applyFill="1" applyBorder="1" applyAlignment="1">
      <alignment horizontal="center" vertical="top"/>
    </xf>
    <xf numFmtId="2" fontId="33" fillId="0" borderId="12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/>
    </xf>
    <xf numFmtId="17" fontId="16" fillId="0" borderId="0" xfId="0" applyNumberFormat="1" applyFont="1" applyFill="1"/>
    <xf numFmtId="1" fontId="4" fillId="0" borderId="0" xfId="3" applyNumberFormat="1" applyFill="1" applyAlignment="1">
      <alignment vertical="top"/>
    </xf>
    <xf numFmtId="1" fontId="4" fillId="0" borderId="0" xfId="3" applyNumberFormat="1" applyFill="1" applyAlignment="1">
      <alignment horizontal="left" vertical="top"/>
    </xf>
    <xf numFmtId="1" fontId="4" fillId="0" borderId="19" xfId="3" applyNumberFormat="1" applyFill="1" applyBorder="1" applyAlignment="1">
      <alignment vertical="top"/>
    </xf>
    <xf numFmtId="1" fontId="4" fillId="0" borderId="20" xfId="3" applyNumberFormat="1" applyFill="1" applyBorder="1" applyAlignment="1">
      <alignment vertical="top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/>
    <xf numFmtId="0" fontId="16" fillId="0" borderId="23" xfId="0" applyFont="1" applyFill="1" applyBorder="1"/>
    <xf numFmtId="0" fontId="16" fillId="0" borderId="24" xfId="0" applyFont="1" applyFill="1" applyBorder="1"/>
    <xf numFmtId="0" fontId="16" fillId="0" borderId="29" xfId="0" applyFont="1" applyFill="1" applyBorder="1"/>
    <xf numFmtId="2" fontId="33" fillId="0" borderId="0" xfId="0" applyNumberFormat="1" applyFont="1" applyFill="1" applyBorder="1" applyAlignment="1">
      <alignment horizontal="left"/>
    </xf>
    <xf numFmtId="2" fontId="34" fillId="0" borderId="0" xfId="0" applyNumberFormat="1" applyFont="1" applyFill="1" applyBorder="1"/>
    <xf numFmtId="0" fontId="39" fillId="0" borderId="0" xfId="0" applyFont="1" applyFill="1" applyAlignment="1">
      <alignment horizontal="left" wrapText="1"/>
    </xf>
    <xf numFmtId="0" fontId="23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5" fillId="0" borderId="0" xfId="0" applyFont="1" applyFill="1" applyAlignment="1">
      <alignment horizontal="left" wrapText="1"/>
    </xf>
    <xf numFmtId="0" fontId="9" fillId="3" borderId="0" xfId="0" applyFont="1" applyFill="1"/>
    <xf numFmtId="0" fontId="9" fillId="7" borderId="0" xfId="0" applyFont="1" applyFill="1"/>
    <xf numFmtId="0" fontId="9" fillId="3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28" fillId="3" borderId="0" xfId="0" applyFont="1" applyFill="1" applyAlignment="1">
      <alignment vertical="center"/>
    </xf>
    <xf numFmtId="0" fontId="28" fillId="3" borderId="0" xfId="0" applyFont="1" applyFill="1"/>
    <xf numFmtId="0" fontId="28" fillId="7" borderId="0" xfId="0" applyFont="1" applyFill="1" applyAlignment="1">
      <alignment vertical="center"/>
    </xf>
    <xf numFmtId="0" fontId="28" fillId="7" borderId="0" xfId="0" applyFont="1" applyFill="1"/>
    <xf numFmtId="0" fontId="39" fillId="7" borderId="0" xfId="0" applyFont="1" applyFill="1" applyBorder="1"/>
    <xf numFmtId="0" fontId="39" fillId="3" borderId="0" xfId="0" applyFont="1" applyFill="1" applyBorder="1"/>
    <xf numFmtId="0" fontId="39" fillId="3" borderId="0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35" fillId="2" borderId="0" xfId="0" applyFont="1" applyFill="1" applyAlignment="1">
      <alignment vertical="top" wrapText="1"/>
    </xf>
    <xf numFmtId="0" fontId="9" fillId="0" borderId="12" xfId="0" applyFont="1" applyBorder="1"/>
    <xf numFmtId="0" fontId="55" fillId="2" borderId="11" xfId="0" applyFont="1" applyFill="1" applyBorder="1"/>
    <xf numFmtId="0" fontId="55" fillId="2" borderId="0" xfId="0" applyFont="1" applyFill="1"/>
    <xf numFmtId="0" fontId="56" fillId="2" borderId="11" xfId="0" applyFont="1" applyFill="1" applyBorder="1"/>
    <xf numFmtId="0" fontId="56" fillId="2" borderId="0" xfId="0" applyFont="1" applyFill="1"/>
    <xf numFmtId="0" fontId="17" fillId="0" borderId="0" xfId="0" applyFont="1"/>
    <xf numFmtId="2" fontId="33" fillId="2" borderId="0" xfId="0" applyNumberFormat="1" applyFont="1" applyFill="1" applyAlignment="1">
      <alignment horizontal="left"/>
    </xf>
    <xf numFmtId="2" fontId="23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33" fillId="0" borderId="11" xfId="0" applyFont="1" applyBorder="1"/>
    <xf numFmtId="0" fontId="57" fillId="0" borderId="0" xfId="0" applyFont="1" applyFill="1"/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2" fontId="10" fillId="0" borderId="0" xfId="0" applyNumberFormat="1" applyFont="1"/>
    <xf numFmtId="0" fontId="11" fillId="0" borderId="0" xfId="0" applyFont="1"/>
    <xf numFmtId="2" fontId="14" fillId="0" borderId="0" xfId="0" applyNumberFormat="1" applyFont="1"/>
    <xf numFmtId="0" fontId="9" fillId="0" borderId="0" xfId="0" applyFont="1" applyAlignment="1">
      <alignment wrapText="1"/>
    </xf>
    <xf numFmtId="2" fontId="7" fillId="0" borderId="1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23" fillId="0" borderId="11" xfId="0" applyFont="1" applyBorder="1"/>
    <xf numFmtId="0" fontId="9" fillId="0" borderId="11" xfId="0" applyFont="1" applyBorder="1"/>
    <xf numFmtId="0" fontId="16" fillId="0" borderId="21" xfId="0" applyFont="1" applyBorder="1"/>
    <xf numFmtId="0" fontId="16" fillId="0" borderId="22" xfId="0" applyFont="1" applyBorder="1"/>
    <xf numFmtId="0" fontId="39" fillId="0" borderId="0" xfId="0" applyFont="1" applyFill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center" textRotation="90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center" wrapText="1"/>
    </xf>
    <xf numFmtId="2" fontId="7" fillId="0" borderId="13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left" vertical="top" wrapText="1"/>
    </xf>
    <xf numFmtId="2" fontId="16" fillId="0" borderId="11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33" fillId="4" borderId="0" xfId="0" applyFont="1" applyFill="1" applyAlignment="1">
      <alignment horizontal="left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2" fontId="16" fillId="0" borderId="11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2" fontId="24" fillId="0" borderId="0" xfId="0" applyNumberFormat="1" applyFont="1" applyAlignment="1">
      <alignment horizontal="left" vertical="top" wrapText="1"/>
    </xf>
    <xf numFmtId="2" fontId="50" fillId="0" borderId="0" xfId="0" applyNumberFormat="1" applyFont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2" fontId="18" fillId="8" borderId="0" xfId="0" applyNumberFormat="1" applyFont="1" applyFill="1" applyAlignment="1">
      <alignment horizontal="center"/>
    </xf>
    <xf numFmtId="0" fontId="16" fillId="8" borderId="0" xfId="0" applyFont="1" applyFill="1"/>
    <xf numFmtId="0" fontId="23" fillId="8" borderId="0" xfId="0" applyFont="1" applyFill="1"/>
    <xf numFmtId="0" fontId="9" fillId="8" borderId="0" xfId="0" applyFont="1" applyFill="1"/>
    <xf numFmtId="0" fontId="33" fillId="8" borderId="0" xfId="0" applyFont="1" applyFill="1"/>
    <xf numFmtId="0" fontId="16" fillId="8" borderId="1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 vertical="center"/>
    </xf>
    <xf numFmtId="0" fontId="16" fillId="8" borderId="11" xfId="0" applyFont="1" applyFill="1" applyBorder="1"/>
    <xf numFmtId="0" fontId="23" fillId="8" borderId="11" xfId="0" applyFont="1" applyFill="1" applyBorder="1"/>
    <xf numFmtId="0" fontId="23" fillId="8" borderId="12" xfId="0" applyFont="1" applyFill="1" applyBorder="1"/>
    <xf numFmtId="2" fontId="9" fillId="8" borderId="0" xfId="0" applyNumberFormat="1" applyFont="1" applyFill="1"/>
    <xf numFmtId="2" fontId="9" fillId="8" borderId="0" xfId="0" applyNumberFormat="1" applyFont="1" applyFill="1" applyAlignment="1">
      <alignment horizontal="center"/>
    </xf>
    <xf numFmtId="2" fontId="33" fillId="0" borderId="12" xfId="0" applyNumberFormat="1" applyFont="1" applyBorder="1" applyAlignment="1">
      <alignment horizontal="left"/>
    </xf>
    <xf numFmtId="0" fontId="46" fillId="8" borderId="1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right"/>
    </xf>
    <xf numFmtId="0" fontId="16" fillId="8" borderId="11" xfId="0" applyFont="1" applyFill="1" applyBorder="1" applyAlignment="1">
      <alignment horizontal="center"/>
    </xf>
    <xf numFmtId="0" fontId="16" fillId="8" borderId="12" xfId="0" applyFont="1" applyFill="1" applyBorder="1"/>
    <xf numFmtId="0" fontId="16" fillId="8" borderId="0" xfId="0" applyFont="1" applyFill="1" applyAlignment="1">
      <alignment horizontal="left" wrapText="1"/>
    </xf>
    <xf numFmtId="0" fontId="33" fillId="8" borderId="11" xfId="0" applyFont="1" applyFill="1" applyBorder="1" applyAlignment="1">
      <alignment horizontal="right"/>
    </xf>
    <xf numFmtId="2" fontId="33" fillId="8" borderId="12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55" fillId="8" borderId="11" xfId="0" applyFont="1" applyFill="1" applyBorder="1"/>
    <xf numFmtId="0" fontId="55" fillId="8" borderId="0" xfId="0" applyFont="1" applyFill="1"/>
    <xf numFmtId="0" fontId="56" fillId="8" borderId="11" xfId="0" applyFont="1" applyFill="1" applyBorder="1"/>
    <xf numFmtId="0" fontId="58" fillId="8" borderId="0" xfId="0" applyFont="1" applyFill="1" applyAlignment="1">
      <alignment horizontal="left" vertical="center" wrapText="1"/>
    </xf>
  </cellXfs>
  <cellStyles count="65">
    <cellStyle name="Answer Codes" xfId="4" xr:uid="{00000000-0005-0000-0000-000000000000}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Module title" xfId="5" xr:uid="{00000000-0005-0000-0000-000039000000}"/>
    <cellStyle name="Normal" xfId="0" builtinId="0"/>
    <cellStyle name="Normal 2" xfId="3" xr:uid="{00000000-0005-0000-0000-00003B000000}"/>
    <cellStyle name="Normal 2 2 2" xfId="7" xr:uid="{00000000-0005-0000-0000-00003C000000}"/>
    <cellStyle name="Normal 3 2" xfId="8" xr:uid="{00000000-0005-0000-0000-00003D000000}"/>
    <cellStyle name="Normal 7 2" xfId="1" xr:uid="{00000000-0005-0000-0000-00003E000000}"/>
    <cellStyle name="Questions &amp; instructions" xfId="2" xr:uid="{00000000-0005-0000-0000-00003F000000}"/>
    <cellStyle name="Suppl Instructions" xfId="6" xr:uid="{00000000-0005-0000-0000-000040000000}"/>
  </cellStyles>
  <dxfs count="0"/>
  <tableStyles count="0" defaultTableStyle="TableStyleMedium2" defaultPivotStyle="PivotStyleLight16"/>
  <colors>
    <mruColors>
      <color rgb="FFFF99CC"/>
      <color rgb="FF3CE838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\D\Users\autah\Downloads\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HOUSEHOLD ROSTER"/>
      <sheetName val="TABLE OF CONTENTS"/>
      <sheetName val="upper HHROSTERINFO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 refreshError="1">
        <row r="1">
          <cell r="B1" t="str">
            <v>MODULE 1: PERBERJA FAMILJARE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"/>
  <sheetViews>
    <sheetView showGridLines="0" tabSelected="1" zoomScaleNormal="100" workbookViewId="0">
      <selection activeCell="K12" sqref="K12"/>
    </sheetView>
  </sheetViews>
  <sheetFormatPr baseColWidth="10" defaultColWidth="8.7109375" defaultRowHeight="12.75" x14ac:dyDescent="0.25"/>
  <cols>
    <col min="1" max="1" width="6.140625" style="144" customWidth="1"/>
    <col min="2" max="2" width="8.42578125" style="139" customWidth="1"/>
    <col min="3" max="4" width="4.140625" style="139" customWidth="1"/>
    <col min="5" max="5" width="5" style="139" customWidth="1"/>
    <col min="6" max="8" width="4.140625" style="139" customWidth="1"/>
    <col min="9" max="9" width="5.42578125" style="139" customWidth="1"/>
    <col min="10" max="11" width="4.140625" style="139" customWidth="1"/>
    <col min="12" max="14" width="3.85546875" style="139" customWidth="1"/>
    <col min="15" max="21" width="4.140625" style="139" customWidth="1"/>
    <col min="22" max="25" width="4" style="143" customWidth="1"/>
    <col min="26" max="27" width="4" style="139" customWidth="1"/>
    <col min="28" max="16384" width="8.7109375" style="139"/>
  </cols>
  <sheetData>
    <row r="1" spans="1:25" s="113" customFormat="1" ht="18.75" customHeight="1" x14ac:dyDescent="0.25">
      <c r="A1" s="112" t="s">
        <v>73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25" s="116" customFormat="1" x14ac:dyDescent="0.2">
      <c r="A2" s="117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5" s="116" customFormat="1" x14ac:dyDescent="0.2">
      <c r="A3" s="33">
        <v>1.01</v>
      </c>
      <c r="B3" s="115" t="s">
        <v>207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5" s="116" customFormat="1" x14ac:dyDescent="0.2">
      <c r="A4" s="33"/>
      <c r="B4" s="118"/>
      <c r="C4" s="118"/>
      <c r="D4" s="118"/>
      <c r="E4" s="118"/>
      <c r="F4" s="118"/>
      <c r="G4" s="118"/>
      <c r="H4" s="115"/>
      <c r="I4" s="115"/>
      <c r="J4" s="119" t="s">
        <v>78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s="116" customFormat="1" x14ac:dyDescent="0.2">
      <c r="A5" s="33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s="116" customFormat="1" x14ac:dyDescent="0.2">
      <c r="A6" s="33">
        <f>A3+0.01</f>
        <v>1.02</v>
      </c>
      <c r="B6" s="115" t="s">
        <v>208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s="116" customFormat="1" x14ac:dyDescent="0.2">
      <c r="A7" s="33"/>
      <c r="B7" s="115"/>
      <c r="C7" s="120">
        <v>1</v>
      </c>
      <c r="D7" s="121" t="s">
        <v>16</v>
      </c>
      <c r="E7" s="121"/>
      <c r="F7" s="122"/>
      <c r="G7" s="121"/>
      <c r="H7" s="123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s="116" customFormat="1" x14ac:dyDescent="0.2">
      <c r="A8" s="33"/>
      <c r="B8" s="115"/>
      <c r="C8" s="120">
        <v>2</v>
      </c>
      <c r="D8" s="121" t="s">
        <v>0</v>
      </c>
      <c r="E8" s="121" t="s">
        <v>1</v>
      </c>
      <c r="F8" s="94" t="s">
        <v>175</v>
      </c>
      <c r="G8" s="121"/>
      <c r="H8" s="123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s="116" customFormat="1" x14ac:dyDescent="0.2">
      <c r="A9" s="33"/>
      <c r="B9" s="115"/>
      <c r="C9" s="12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s="116" customFormat="1" ht="14.25" customHeight="1" x14ac:dyDescent="0.2">
      <c r="A10" s="2">
        <f>A6+0.01</f>
        <v>1.03</v>
      </c>
      <c r="B10" s="169" t="s">
        <v>233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25"/>
    </row>
    <row r="11" spans="1:25" s="116" customFormat="1" ht="14.45" customHeight="1" x14ac:dyDescent="0.2">
      <c r="A11" s="2"/>
      <c r="B11" s="168" t="s">
        <v>467</v>
      </c>
      <c r="C11" s="167"/>
      <c r="D11" s="167"/>
      <c r="E11" s="167"/>
      <c r="F11" s="167"/>
      <c r="G11" s="167"/>
      <c r="H11" s="268"/>
      <c r="I11" s="268"/>
      <c r="J11" s="268"/>
      <c r="K11" s="268"/>
      <c r="L11" s="268"/>
      <c r="M11" s="268"/>
      <c r="N11" s="268"/>
      <c r="O11" s="167"/>
      <c r="P11" s="167"/>
      <c r="Q11" s="167"/>
      <c r="R11" s="170"/>
      <c r="S11" s="170"/>
      <c r="T11" s="170"/>
      <c r="U11" s="170"/>
      <c r="V11" s="125"/>
    </row>
    <row r="12" spans="1:25" s="116" customFormat="1" ht="10.5" customHeight="1" x14ac:dyDescent="0.2">
      <c r="A12" s="2"/>
      <c r="B12" s="168" t="s">
        <v>261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25"/>
    </row>
    <row r="13" spans="1:25" s="116" customFormat="1" ht="14.25" customHeight="1" x14ac:dyDescent="0.2">
      <c r="A13" s="2"/>
      <c r="B13" s="126" t="s">
        <v>453</v>
      </c>
      <c r="L13" s="270"/>
      <c r="M13" s="270"/>
      <c r="N13" s="270"/>
      <c r="O13" s="270"/>
      <c r="P13" s="270"/>
      <c r="Q13" s="270"/>
      <c r="R13" s="270"/>
      <c r="S13" s="270"/>
      <c r="T13" s="270"/>
      <c r="U13" s="165"/>
    </row>
    <row r="14" spans="1:25" s="116" customFormat="1" ht="14.25" customHeight="1" x14ac:dyDescent="0.2">
      <c r="A14" s="2"/>
      <c r="C14" s="120">
        <v>1</v>
      </c>
      <c r="D14" s="128" t="s">
        <v>2</v>
      </c>
      <c r="E14" s="121" t="s">
        <v>16</v>
      </c>
      <c r="F14" s="121" t="s">
        <v>1</v>
      </c>
      <c r="G14" s="95" t="s">
        <v>176</v>
      </c>
      <c r="H14" s="123"/>
      <c r="I14" s="165"/>
      <c r="J14" s="165"/>
      <c r="K14" s="165"/>
      <c r="L14" s="165"/>
      <c r="M14" s="165"/>
      <c r="N14" s="165"/>
      <c r="O14" s="165"/>
      <c r="P14" s="165"/>
      <c r="Q14" s="165"/>
    </row>
    <row r="15" spans="1:25" s="116" customFormat="1" ht="14.25" customHeight="1" x14ac:dyDescent="0.2">
      <c r="A15" s="2"/>
      <c r="C15" s="120">
        <v>2</v>
      </c>
      <c r="D15" s="128" t="s">
        <v>2</v>
      </c>
      <c r="E15" s="121" t="s">
        <v>0</v>
      </c>
      <c r="F15" s="121" t="s">
        <v>1</v>
      </c>
      <c r="G15" s="95" t="s">
        <v>98</v>
      </c>
      <c r="H15" s="123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1:25" s="116" customFormat="1" ht="14.25" customHeight="1" x14ac:dyDescent="0.2">
      <c r="A16" s="2"/>
      <c r="C16" s="120">
        <v>3</v>
      </c>
      <c r="D16" s="128" t="s">
        <v>2</v>
      </c>
      <c r="E16" s="121" t="s">
        <v>234</v>
      </c>
      <c r="F16" s="121"/>
      <c r="G16" s="129"/>
      <c r="H16" s="123"/>
      <c r="I16" s="121" t="s">
        <v>1</v>
      </c>
      <c r="J16" s="95" t="s">
        <v>235</v>
      </c>
      <c r="K16" s="165"/>
      <c r="L16" s="165"/>
      <c r="M16" s="165"/>
      <c r="N16" s="165"/>
      <c r="O16" s="165"/>
      <c r="P16" s="165"/>
      <c r="Q16" s="165"/>
    </row>
    <row r="17" spans="1:33" s="116" customFormat="1" ht="14.25" customHeight="1" x14ac:dyDescent="0.2">
      <c r="A17" s="2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</row>
    <row r="18" spans="1:33" s="116" customFormat="1" ht="14.25" customHeight="1" x14ac:dyDescent="0.2">
      <c r="A18" s="95" t="s">
        <v>452</v>
      </c>
      <c r="B18" s="298"/>
      <c r="C18" s="298"/>
      <c r="D18" s="298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165"/>
    </row>
    <row r="19" spans="1:33" s="116" customFormat="1" ht="14.25" customHeight="1" x14ac:dyDescent="0.2">
      <c r="A19" s="294" t="s">
        <v>459</v>
      </c>
      <c r="B19" s="298"/>
      <c r="C19" s="298"/>
      <c r="D19" s="298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70"/>
      <c r="U19" s="270"/>
    </row>
    <row r="20" spans="1:33" s="116" customFormat="1" ht="14.25" customHeight="1" x14ac:dyDescent="0.2">
      <c r="A20" s="2" t="s">
        <v>450</v>
      </c>
      <c r="B20" s="169" t="s">
        <v>233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5"/>
    </row>
    <row r="21" spans="1:33" s="116" customFormat="1" ht="14.25" customHeight="1" x14ac:dyDescent="0.2">
      <c r="A21" s="2"/>
      <c r="B21" s="168" t="s">
        <v>468</v>
      </c>
      <c r="C21" s="167"/>
      <c r="D21" s="167"/>
      <c r="E21" s="167"/>
      <c r="F21" s="167"/>
      <c r="G21" s="170"/>
      <c r="H21" s="316"/>
      <c r="I21" s="316"/>
      <c r="J21" s="316"/>
      <c r="K21" s="268"/>
      <c r="L21" s="268"/>
      <c r="M21" s="268"/>
      <c r="N21" s="268"/>
      <c r="O21" s="167"/>
      <c r="P21" s="167"/>
      <c r="Q21" s="167"/>
      <c r="R21" s="167"/>
      <c r="S21" s="167"/>
      <c r="T21" s="167"/>
      <c r="U21" s="165"/>
    </row>
    <row r="22" spans="1:33" s="116" customFormat="1" ht="14.25" customHeight="1" x14ac:dyDescent="0.2">
      <c r="A22" s="2"/>
      <c r="B22" s="168" t="s">
        <v>454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5"/>
    </row>
    <row r="23" spans="1:33" s="116" customFormat="1" ht="14.25" customHeight="1" x14ac:dyDescent="0.2">
      <c r="A23" s="2"/>
      <c r="B23" s="126" t="s">
        <v>453</v>
      </c>
      <c r="L23" s="270"/>
      <c r="M23" s="270"/>
      <c r="N23" s="270"/>
      <c r="O23" s="270"/>
      <c r="P23" s="270"/>
      <c r="Q23" s="270"/>
      <c r="R23" s="270"/>
      <c r="S23" s="270"/>
      <c r="T23" s="270"/>
      <c r="U23" s="165"/>
    </row>
    <row r="24" spans="1:33" s="116" customFormat="1" ht="14.25" customHeight="1" x14ac:dyDescent="0.2">
      <c r="A24" s="2"/>
      <c r="C24" s="120">
        <v>1</v>
      </c>
      <c r="D24" s="128" t="s">
        <v>2</v>
      </c>
      <c r="E24" s="121" t="s">
        <v>16</v>
      </c>
      <c r="F24" s="121" t="s">
        <v>1</v>
      </c>
      <c r="G24" s="95" t="s">
        <v>176</v>
      </c>
      <c r="H24" s="123"/>
      <c r="I24" s="270"/>
      <c r="J24" s="270"/>
      <c r="K24" s="270"/>
      <c r="L24" s="270"/>
      <c r="M24" s="270"/>
      <c r="N24" s="270"/>
      <c r="O24" s="270"/>
      <c r="P24" s="270"/>
      <c r="Q24" s="270"/>
      <c r="U24" s="165"/>
    </row>
    <row r="25" spans="1:33" s="116" customFormat="1" ht="14.25" customHeight="1" x14ac:dyDescent="0.2">
      <c r="A25" s="2"/>
      <c r="C25" s="120">
        <v>2</v>
      </c>
      <c r="D25" s="128" t="s">
        <v>2</v>
      </c>
      <c r="E25" s="121" t="s">
        <v>0</v>
      </c>
      <c r="F25" s="121" t="s">
        <v>1</v>
      </c>
      <c r="G25" s="95" t="s">
        <v>98</v>
      </c>
      <c r="H25" s="123"/>
      <c r="I25" s="270"/>
      <c r="J25" s="270"/>
      <c r="K25" s="270"/>
      <c r="L25" s="270"/>
      <c r="M25" s="270"/>
      <c r="N25" s="270"/>
      <c r="O25" s="270"/>
      <c r="P25" s="270"/>
      <c r="Q25" s="270"/>
      <c r="U25" s="165"/>
    </row>
    <row r="26" spans="1:33" s="116" customFormat="1" ht="14.25" customHeight="1" x14ac:dyDescent="0.2">
      <c r="A26" s="2"/>
      <c r="C26" s="120">
        <v>3</v>
      </c>
      <c r="D26" s="128" t="s">
        <v>2</v>
      </c>
      <c r="E26" s="121" t="s">
        <v>234</v>
      </c>
      <c r="F26" s="121"/>
      <c r="G26" s="129"/>
      <c r="H26" s="123"/>
      <c r="I26" s="121" t="s">
        <v>1</v>
      </c>
      <c r="J26" s="95" t="s">
        <v>235</v>
      </c>
      <c r="K26" s="270"/>
      <c r="L26" s="270"/>
      <c r="M26" s="270"/>
      <c r="N26" s="270"/>
      <c r="O26" s="270"/>
      <c r="P26" s="270"/>
      <c r="Q26" s="270"/>
      <c r="U26" s="165"/>
    </row>
    <row r="27" spans="1:33" s="116" customFormat="1" ht="14.25" customHeight="1" x14ac:dyDescent="0.2">
      <c r="A27" s="2"/>
      <c r="C27" s="133"/>
      <c r="D27" s="124"/>
      <c r="E27" s="115"/>
      <c r="F27" s="115"/>
      <c r="G27" s="136"/>
      <c r="H27" s="115"/>
      <c r="I27" s="115"/>
      <c r="J27" s="294"/>
      <c r="K27" s="165"/>
      <c r="L27" s="165"/>
      <c r="M27" s="165"/>
      <c r="N27" s="165"/>
      <c r="O27" s="165"/>
      <c r="P27" s="165"/>
      <c r="Q27" s="165"/>
      <c r="U27" s="165"/>
    </row>
    <row r="28" spans="1:33" s="116" customFormat="1" ht="17.649999999999999" customHeight="1" x14ac:dyDescent="0.2">
      <c r="A28" s="38">
        <v>1.05</v>
      </c>
      <c r="B28" s="171" t="s">
        <v>237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Y28" s="351"/>
      <c r="Z28" s="351"/>
      <c r="AA28" s="351"/>
      <c r="AB28" s="351"/>
      <c r="AC28" s="351"/>
      <c r="AD28" s="351"/>
      <c r="AE28" s="351"/>
      <c r="AF28" s="351"/>
      <c r="AG28" s="351"/>
    </row>
    <row r="29" spans="1:33" s="116" customFormat="1" ht="15" customHeight="1" x14ac:dyDescent="0.2">
      <c r="A29" s="38"/>
      <c r="B29" s="168" t="s">
        <v>263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33" s="116" customFormat="1" ht="38.450000000000003" customHeight="1" x14ac:dyDescent="0.2">
      <c r="A30" s="38"/>
      <c r="B30" s="348" t="s">
        <v>262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</row>
    <row r="31" spans="1:33" s="116" customFormat="1" x14ac:dyDescent="0.2">
      <c r="B31" s="2"/>
      <c r="C31" s="120">
        <v>1</v>
      </c>
      <c r="D31" s="128" t="s">
        <v>2</v>
      </c>
      <c r="E31" s="121" t="s">
        <v>16</v>
      </c>
      <c r="F31" s="121"/>
      <c r="G31" s="121"/>
      <c r="H31" s="121"/>
      <c r="I31" s="121"/>
      <c r="J31" s="121"/>
      <c r="K31" s="121"/>
      <c r="L31" s="129" t="s">
        <v>1</v>
      </c>
      <c r="M31" s="269" t="s">
        <v>236</v>
      </c>
      <c r="N31" s="123"/>
      <c r="P31" s="130"/>
      <c r="Q31" s="131"/>
    </row>
    <row r="32" spans="1:33" s="116" customFormat="1" x14ac:dyDescent="0.2">
      <c r="B32" s="2"/>
      <c r="C32" s="120">
        <v>2</v>
      </c>
      <c r="D32" s="128" t="s">
        <v>2</v>
      </c>
      <c r="E32" s="121" t="s">
        <v>79</v>
      </c>
      <c r="F32" s="121"/>
      <c r="G32" s="132"/>
      <c r="H32" s="129"/>
      <c r="I32" s="129"/>
      <c r="J32" s="129"/>
      <c r="K32" s="129"/>
      <c r="L32" s="129" t="s">
        <v>1</v>
      </c>
      <c r="M32" s="95" t="s">
        <v>222</v>
      </c>
      <c r="N32" s="123"/>
      <c r="Q32" s="131"/>
      <c r="R32" s="131"/>
      <c r="S32" s="131"/>
      <c r="T32" s="131"/>
    </row>
    <row r="33" spans="1:25" s="116" customFormat="1" x14ac:dyDescent="0.2">
      <c r="B33" s="2"/>
      <c r="C33" s="120">
        <v>3</v>
      </c>
      <c r="D33" s="128" t="s">
        <v>2</v>
      </c>
      <c r="E33" s="121" t="s">
        <v>0</v>
      </c>
      <c r="F33" s="121"/>
      <c r="G33" s="132"/>
      <c r="H33" s="129"/>
      <c r="I33" s="129"/>
      <c r="J33" s="129"/>
      <c r="K33" s="129"/>
      <c r="L33" s="129"/>
      <c r="M33" s="132"/>
      <c r="N33" s="123"/>
      <c r="Q33" s="131"/>
      <c r="S33" s="131"/>
    </row>
    <row r="34" spans="1:25" s="116" customFormat="1" x14ac:dyDescent="0.2">
      <c r="A34" s="2"/>
      <c r="B34" s="133"/>
      <c r="C34" s="124"/>
      <c r="D34" s="115"/>
      <c r="E34" s="115"/>
      <c r="F34" s="134"/>
      <c r="G34" s="133"/>
      <c r="H34" s="115"/>
      <c r="N34" s="131"/>
      <c r="P34" s="131"/>
    </row>
    <row r="35" spans="1:25" s="116" customFormat="1" ht="14.65" customHeight="1" x14ac:dyDescent="0.2">
      <c r="A35" s="2">
        <f>+A28+0.01</f>
        <v>1.06</v>
      </c>
      <c r="B35" s="168" t="s">
        <v>238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</row>
    <row r="36" spans="1:25" s="116" customFormat="1" ht="26.1" customHeight="1" x14ac:dyDescent="0.2">
      <c r="A36" s="2"/>
      <c r="B36" s="350" t="s">
        <v>239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</row>
    <row r="37" spans="1:25" s="116" customFormat="1" x14ac:dyDescent="0.2">
      <c r="B37" s="2"/>
      <c r="C37" s="120">
        <v>1</v>
      </c>
      <c r="D37" s="128" t="s">
        <v>2</v>
      </c>
      <c r="E37" s="121" t="s">
        <v>16</v>
      </c>
      <c r="F37" s="121"/>
      <c r="G37" s="121"/>
      <c r="H37" s="121"/>
      <c r="I37" s="121"/>
      <c r="J37" s="121"/>
      <c r="K37" s="121"/>
      <c r="L37" s="129" t="s">
        <v>1</v>
      </c>
      <c r="M37" s="269" t="s">
        <v>236</v>
      </c>
      <c r="N37" s="123"/>
      <c r="P37" s="130"/>
      <c r="Q37" s="131"/>
      <c r="R37" s="130"/>
      <c r="S37" s="131"/>
    </row>
    <row r="38" spans="1:25" s="116" customFormat="1" x14ac:dyDescent="0.2">
      <c r="B38" s="2"/>
      <c r="C38" s="120">
        <v>2</v>
      </c>
      <c r="D38" s="128" t="s">
        <v>2</v>
      </c>
      <c r="E38" s="121" t="s">
        <v>79</v>
      </c>
      <c r="F38" s="121"/>
      <c r="G38" s="132"/>
      <c r="H38" s="129"/>
      <c r="I38" s="129"/>
      <c r="J38" s="129"/>
      <c r="K38" s="129"/>
      <c r="L38" s="129" t="s">
        <v>1</v>
      </c>
      <c r="M38" s="95" t="s">
        <v>222</v>
      </c>
      <c r="N38" s="123"/>
      <c r="S38" s="131"/>
      <c r="T38" s="131"/>
      <c r="U38" s="131"/>
      <c r="V38" s="131"/>
    </row>
    <row r="39" spans="1:25" s="116" customFormat="1" x14ac:dyDescent="0.2">
      <c r="B39" s="2"/>
      <c r="C39" s="120">
        <v>3</v>
      </c>
      <c r="D39" s="128" t="s">
        <v>2</v>
      </c>
      <c r="E39" s="121" t="s">
        <v>0</v>
      </c>
      <c r="F39" s="121"/>
      <c r="G39" s="132"/>
      <c r="H39" s="129"/>
      <c r="I39" s="129"/>
      <c r="J39" s="129"/>
      <c r="K39" s="129"/>
      <c r="L39" s="129" t="s">
        <v>1</v>
      </c>
      <c r="M39" s="94" t="s">
        <v>175</v>
      </c>
      <c r="N39" s="132"/>
      <c r="O39" s="132"/>
      <c r="P39" s="123"/>
      <c r="S39" s="131"/>
      <c r="U39" s="131"/>
    </row>
    <row r="40" spans="1:25" s="116" customFormat="1" x14ac:dyDescent="0.2">
      <c r="B40" s="2"/>
      <c r="C40" s="133"/>
      <c r="D40" s="124"/>
      <c r="E40" s="115"/>
      <c r="F40" s="115"/>
      <c r="G40" s="135"/>
      <c r="H40" s="136"/>
      <c r="I40" s="136"/>
      <c r="J40" s="136"/>
      <c r="K40" s="136"/>
      <c r="L40" s="136"/>
      <c r="M40" s="135"/>
      <c r="N40" s="115"/>
      <c r="Q40" s="131"/>
      <c r="S40" s="131"/>
    </row>
    <row r="42" spans="1:25" s="116" customFormat="1" ht="13.9" customHeight="1" x14ac:dyDescent="0.2">
      <c r="B42" s="126" t="s">
        <v>98</v>
      </c>
      <c r="C42" s="115"/>
      <c r="D42" s="115"/>
      <c r="E42" s="115"/>
      <c r="F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s="116" customFormat="1" ht="13.9" customHeight="1" x14ac:dyDescent="0.2">
      <c r="A43" s="31" t="s">
        <v>218</v>
      </c>
      <c r="B43" s="115" t="s">
        <v>97</v>
      </c>
      <c r="C43" s="115"/>
      <c r="D43" s="115"/>
      <c r="E43" s="115"/>
      <c r="F43" s="115"/>
      <c r="G43" s="115"/>
      <c r="H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s="116" customFormat="1" x14ac:dyDescent="0.2">
      <c r="B44" s="115"/>
      <c r="C44" s="137" t="s">
        <v>74</v>
      </c>
      <c r="D44" s="137"/>
      <c r="E44" s="137" t="s">
        <v>75</v>
      </c>
      <c r="F44" s="138"/>
      <c r="G44" s="115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15"/>
      <c r="W44" s="115"/>
      <c r="X44" s="115"/>
      <c r="Y44" s="115"/>
    </row>
    <row r="45" spans="1:25" s="116" customFormat="1" x14ac:dyDescent="0.2">
      <c r="C45" s="137" t="s">
        <v>76</v>
      </c>
      <c r="D45" s="137"/>
      <c r="E45" s="137" t="s">
        <v>75</v>
      </c>
      <c r="F45" s="138"/>
      <c r="G45" s="115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15"/>
      <c r="W45" s="115"/>
      <c r="X45" s="115"/>
      <c r="Y45" s="115"/>
    </row>
    <row r="46" spans="1:25" s="116" customFormat="1" x14ac:dyDescent="0.2">
      <c r="C46" s="137" t="s">
        <v>77</v>
      </c>
      <c r="D46" s="137"/>
      <c r="E46" s="137" t="s">
        <v>75</v>
      </c>
      <c r="F46" s="138"/>
      <c r="M46" s="115"/>
      <c r="N46" s="115"/>
      <c r="O46" s="115"/>
      <c r="P46" s="115"/>
      <c r="Q46" s="115"/>
      <c r="R46" s="115"/>
      <c r="S46" s="115"/>
      <c r="T46" s="115"/>
      <c r="V46" s="115"/>
      <c r="W46" s="115"/>
      <c r="X46" s="115"/>
      <c r="Y46" s="115"/>
    </row>
    <row r="47" spans="1:25" s="116" customFormat="1" x14ac:dyDescent="0.2">
      <c r="D47" s="131"/>
      <c r="F47" s="131"/>
      <c r="G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s="116" customFormat="1" x14ac:dyDescent="0.2">
      <c r="C48" s="140"/>
      <c r="D48" s="94" t="s">
        <v>175</v>
      </c>
      <c r="E48" s="141"/>
      <c r="F48" s="141"/>
      <c r="G48" s="142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27" s="116" customFormat="1" x14ac:dyDescent="0.2"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7" s="116" customFormat="1" x14ac:dyDescent="0.2">
      <c r="B50" s="126" t="s">
        <v>235</v>
      </c>
      <c r="C50" s="115"/>
      <c r="D50" s="115"/>
      <c r="E50" s="115"/>
      <c r="F50" s="115"/>
      <c r="V50" s="115"/>
      <c r="W50" s="115"/>
      <c r="X50" s="115"/>
      <c r="Y50" s="115"/>
    </row>
    <row r="51" spans="1:27" s="116" customFormat="1" ht="18.600000000000001" customHeight="1" x14ac:dyDescent="0.2">
      <c r="A51" s="349" t="s">
        <v>240</v>
      </c>
      <c r="B51" s="115" t="s">
        <v>241</v>
      </c>
      <c r="C51" s="115"/>
      <c r="D51" s="115"/>
      <c r="E51" s="115"/>
      <c r="F51" s="115"/>
      <c r="G51" s="115"/>
      <c r="V51" s="115"/>
      <c r="W51" s="115"/>
      <c r="X51" s="115"/>
      <c r="Y51" s="115"/>
    </row>
    <row r="52" spans="1:27" s="116" customFormat="1" ht="12.95" customHeight="1" x14ac:dyDescent="0.2">
      <c r="A52" s="349"/>
      <c r="B52" s="271" t="s">
        <v>307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:27" s="116" customFormat="1" ht="12.95" customHeight="1" x14ac:dyDescent="0.2">
      <c r="A53" s="349"/>
      <c r="B53" s="136" t="s">
        <v>308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7" x14ac:dyDescent="0.2">
      <c r="A54" s="349"/>
      <c r="B54" s="115" t="s">
        <v>466</v>
      </c>
      <c r="C54" s="115"/>
      <c r="D54" s="115"/>
      <c r="E54" s="115"/>
      <c r="F54" s="115"/>
      <c r="G54" s="115"/>
      <c r="H54" s="115"/>
      <c r="I54" s="115"/>
      <c r="J54" s="312"/>
      <c r="K54" s="312"/>
      <c r="L54" s="312"/>
      <c r="M54" s="312"/>
      <c r="N54" s="312"/>
      <c r="O54" s="312"/>
      <c r="P54" s="313"/>
      <c r="Q54" s="313"/>
      <c r="R54" s="313"/>
      <c r="S54" s="313"/>
      <c r="T54" s="313"/>
      <c r="U54" s="313"/>
      <c r="V54" s="314"/>
      <c r="W54" s="314"/>
      <c r="X54" s="314"/>
      <c r="Y54" s="314"/>
      <c r="Z54" s="315"/>
      <c r="AA54" s="315"/>
    </row>
    <row r="55" spans="1:27" x14ac:dyDescent="0.2">
      <c r="A55" s="273"/>
      <c r="C55" s="120">
        <v>1</v>
      </c>
      <c r="D55" s="115" t="s">
        <v>309</v>
      </c>
      <c r="E55" s="115"/>
      <c r="F55" s="115"/>
      <c r="G55" s="115"/>
      <c r="H55" s="115"/>
      <c r="I55" s="115"/>
      <c r="J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7" x14ac:dyDescent="0.2">
      <c r="A56" s="116"/>
      <c r="C56" s="120">
        <v>2</v>
      </c>
      <c r="D56" s="115" t="s">
        <v>242</v>
      </c>
      <c r="E56" s="115"/>
      <c r="F56" s="115"/>
      <c r="G56" s="115"/>
      <c r="H56" s="115"/>
      <c r="I56" s="115"/>
      <c r="J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7" s="116" customFormat="1" ht="13.5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7" s="116" customFormat="1" ht="13.5" x14ac:dyDescent="0.25">
      <c r="B58" s="7"/>
      <c r="C58" s="94"/>
      <c r="D58" s="94" t="s">
        <v>175</v>
      </c>
      <c r="E58" s="94"/>
      <c r="F58" s="9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115"/>
      <c r="W58" s="115"/>
    </row>
    <row r="59" spans="1:27" s="116" customFormat="1" x14ac:dyDescent="0.2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15"/>
      <c r="W59" s="115"/>
    </row>
    <row r="60" spans="1:27" s="116" customFormat="1" x14ac:dyDescent="0.2">
      <c r="A60" s="33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15"/>
      <c r="W60" s="115"/>
    </row>
    <row r="61" spans="1:27" s="116" customFormat="1" x14ac:dyDescent="0.2">
      <c r="A61" s="2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7" s="116" customFormat="1" x14ac:dyDescent="0.2">
      <c r="A62" s="2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7" s="116" customFormat="1" x14ac:dyDescent="0.2">
      <c r="A63" s="33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7" s="116" customFormat="1" x14ac:dyDescent="0.2">
      <c r="A64" s="2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  <row r="74" spans="1:1" x14ac:dyDescent="0.25">
      <c r="A74" s="44"/>
    </row>
    <row r="75" spans="1:1" x14ac:dyDescent="0.25">
      <c r="A75" s="44"/>
    </row>
    <row r="76" spans="1:1" x14ac:dyDescent="0.25">
      <c r="A76" s="44"/>
    </row>
    <row r="77" spans="1:1" x14ac:dyDescent="0.25">
      <c r="A77" s="44"/>
    </row>
    <row r="78" spans="1:1" x14ac:dyDescent="0.25">
      <c r="A78" s="44"/>
    </row>
    <row r="79" spans="1:1" x14ac:dyDescent="0.25">
      <c r="A79" s="44"/>
    </row>
    <row r="80" spans="1:1" x14ac:dyDescent="0.25">
      <c r="A80" s="44"/>
    </row>
    <row r="81" spans="1:1" x14ac:dyDescent="0.25">
      <c r="A81" s="44"/>
    </row>
    <row r="82" spans="1:1" x14ac:dyDescent="0.25">
      <c r="A82" s="44"/>
    </row>
    <row r="83" spans="1:1" x14ac:dyDescent="0.25">
      <c r="A83" s="44"/>
    </row>
    <row r="84" spans="1:1" x14ac:dyDescent="0.25">
      <c r="A84" s="44"/>
    </row>
    <row r="85" spans="1:1" x14ac:dyDescent="0.25">
      <c r="A85" s="44"/>
    </row>
    <row r="86" spans="1:1" x14ac:dyDescent="0.25">
      <c r="A86" s="44"/>
    </row>
    <row r="87" spans="1:1" x14ac:dyDescent="0.25">
      <c r="A87" s="44"/>
    </row>
    <row r="88" spans="1:1" x14ac:dyDescent="0.25">
      <c r="A88" s="44"/>
    </row>
    <row r="89" spans="1:1" x14ac:dyDescent="0.25">
      <c r="A89" s="44"/>
    </row>
    <row r="90" spans="1:1" x14ac:dyDescent="0.25">
      <c r="A90" s="44"/>
    </row>
    <row r="91" spans="1:1" x14ac:dyDescent="0.25">
      <c r="A91" s="44"/>
    </row>
    <row r="92" spans="1:1" x14ac:dyDescent="0.25">
      <c r="A92" s="44"/>
    </row>
    <row r="93" spans="1:1" x14ac:dyDescent="0.25">
      <c r="A93" s="44"/>
    </row>
    <row r="94" spans="1:1" x14ac:dyDescent="0.25">
      <c r="A94" s="44"/>
    </row>
    <row r="95" spans="1:1" x14ac:dyDescent="0.25">
      <c r="A95" s="44"/>
    </row>
    <row r="96" spans="1:1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  <row r="100" spans="1:1" x14ac:dyDescent="0.25">
      <c r="A100" s="44"/>
    </row>
    <row r="101" spans="1:1" x14ac:dyDescent="0.25">
      <c r="A101" s="44"/>
    </row>
    <row r="102" spans="1:1" x14ac:dyDescent="0.25">
      <c r="A102" s="44"/>
    </row>
    <row r="103" spans="1:1" x14ac:dyDescent="0.25">
      <c r="A103" s="44"/>
    </row>
    <row r="104" spans="1:1" x14ac:dyDescent="0.25">
      <c r="A104" s="44"/>
    </row>
    <row r="105" spans="1:1" x14ac:dyDescent="0.25">
      <c r="A105" s="44"/>
    </row>
  </sheetData>
  <mergeCells count="4">
    <mergeCell ref="B30:U30"/>
    <mergeCell ref="A51:A54"/>
    <mergeCell ref="B36:U36"/>
    <mergeCell ref="Y28:AG28"/>
  </mergeCells>
  <pageMargins left="0.25" right="0.25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25"/>
  <sheetViews>
    <sheetView showGridLines="0" zoomScale="90" zoomScaleNormal="90" workbookViewId="0">
      <selection activeCell="AI11" sqref="AI11"/>
    </sheetView>
  </sheetViews>
  <sheetFormatPr baseColWidth="10" defaultColWidth="8.7109375" defaultRowHeight="13.5" x14ac:dyDescent="0.25"/>
  <cols>
    <col min="1" max="1" width="7.28515625" style="93" customWidth="1"/>
    <col min="2" max="2" width="12.42578125" style="92" customWidth="1"/>
    <col min="3" max="18" width="3.7109375" style="92" customWidth="1"/>
    <col min="19" max="19" width="4.5703125" style="92" customWidth="1"/>
    <col min="20" max="20" width="5.5703125" style="92" customWidth="1"/>
    <col min="21" max="29" width="4" style="92" customWidth="1"/>
    <col min="30" max="16384" width="8.7109375" style="92"/>
  </cols>
  <sheetData>
    <row r="1" spans="1:27" s="84" customFormat="1" ht="18.75" customHeight="1" x14ac:dyDescent="0.25">
      <c r="A1" s="83" t="s">
        <v>84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3" spans="1:27" s="87" customFormat="1" x14ac:dyDescent="0.25">
      <c r="A3" s="79">
        <v>13.01</v>
      </c>
      <c r="B3" s="86" t="s">
        <v>128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78"/>
      <c r="R3" s="78"/>
      <c r="S3" s="78"/>
      <c r="T3" s="78"/>
      <c r="U3" s="78"/>
    </row>
    <row r="4" spans="1:27" s="87" customFormat="1" x14ac:dyDescent="0.25">
      <c r="A4" s="8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7" s="87" customFormat="1" x14ac:dyDescent="0.25">
      <c r="A5" s="89"/>
      <c r="B5" s="78"/>
      <c r="C5" s="78"/>
      <c r="D5" s="7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9"/>
      <c r="W5" s="49"/>
      <c r="X5" s="49"/>
      <c r="Y5" s="49"/>
      <c r="Z5" s="49"/>
      <c r="AA5" s="49"/>
    </row>
    <row r="6" spans="1:27" s="87" customFormat="1" ht="15" x14ac:dyDescent="0.25">
      <c r="A6" s="89"/>
      <c r="B6" s="78">
        <v>1</v>
      </c>
      <c r="C6" s="90"/>
      <c r="D6" s="91" t="s">
        <v>129</v>
      </c>
      <c r="E6" s="49"/>
      <c r="F6" s="39"/>
      <c r="G6" s="39"/>
      <c r="H6" s="49"/>
      <c r="I6" s="49"/>
      <c r="J6" s="49"/>
      <c r="K6" s="49"/>
      <c r="L6" s="49"/>
      <c r="M6" s="49"/>
      <c r="N6" s="49"/>
      <c r="O6" s="49"/>
      <c r="P6" s="49"/>
      <c r="Q6" s="1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s="87" customFormat="1" ht="15" x14ac:dyDescent="0.25">
      <c r="A7" s="89"/>
      <c r="B7" s="78">
        <v>2</v>
      </c>
      <c r="C7" s="90"/>
      <c r="D7" s="91" t="s">
        <v>28</v>
      </c>
      <c r="E7" s="147"/>
      <c r="F7" s="39"/>
      <c r="G7" s="39"/>
      <c r="H7" s="147"/>
      <c r="I7" s="147"/>
      <c r="J7" s="147"/>
      <c r="K7" s="147"/>
      <c r="L7" s="147"/>
      <c r="M7" s="147"/>
      <c r="N7" s="147"/>
      <c r="O7" s="101" t="s">
        <v>154</v>
      </c>
      <c r="P7" s="147"/>
      <c r="Q7" s="1"/>
      <c r="R7" s="147"/>
      <c r="S7" s="147"/>
      <c r="T7" s="147"/>
      <c r="U7" s="147"/>
      <c r="V7" s="49"/>
      <c r="W7" s="49"/>
      <c r="X7" s="49"/>
      <c r="Y7" s="49"/>
      <c r="Z7" s="49"/>
      <c r="AA7" s="49"/>
    </row>
    <row r="8" spans="1:27" s="87" customFormat="1" ht="15" x14ac:dyDescent="0.25">
      <c r="A8" s="89"/>
      <c r="B8" s="78">
        <v>3</v>
      </c>
      <c r="C8" s="90"/>
      <c r="D8" s="91" t="s">
        <v>88</v>
      </c>
      <c r="E8" s="147"/>
      <c r="F8" s="39"/>
      <c r="G8" s="39"/>
      <c r="H8" s="147"/>
      <c r="I8" s="147"/>
      <c r="J8" s="147"/>
      <c r="K8" s="147"/>
      <c r="L8" s="147"/>
      <c r="M8" s="147"/>
      <c r="N8" s="147"/>
      <c r="O8" s="101" t="s">
        <v>464</v>
      </c>
      <c r="P8" s="147"/>
      <c r="Q8" s="1"/>
      <c r="R8" s="147"/>
      <c r="S8" s="147"/>
      <c r="T8" s="308"/>
      <c r="U8" s="308"/>
      <c r="V8" s="309"/>
      <c r="W8" s="309"/>
      <c r="X8" s="309"/>
      <c r="Y8" s="309"/>
      <c r="Z8" s="49"/>
      <c r="AA8" s="49"/>
    </row>
    <row r="9" spans="1:27" s="87" customFormat="1" ht="15" x14ac:dyDescent="0.25">
      <c r="A9" s="89"/>
      <c r="B9" s="78">
        <v>4</v>
      </c>
      <c r="C9" s="90"/>
      <c r="D9" s="91" t="s">
        <v>130</v>
      </c>
      <c r="E9" s="147"/>
      <c r="F9" s="39"/>
      <c r="G9" s="147"/>
      <c r="H9" s="147"/>
      <c r="I9" s="147"/>
      <c r="J9" s="147"/>
      <c r="K9" s="147"/>
      <c r="L9" s="147"/>
      <c r="M9" s="147"/>
      <c r="N9" s="147"/>
      <c r="O9" s="101" t="s">
        <v>221</v>
      </c>
      <c r="P9" s="147"/>
      <c r="Q9" s="1"/>
      <c r="R9" s="147"/>
      <c r="S9" s="147"/>
      <c r="T9" s="147"/>
      <c r="U9" s="147"/>
      <c r="V9" s="49"/>
      <c r="W9" s="49"/>
      <c r="X9" s="49"/>
      <c r="Y9" s="49"/>
      <c r="Z9" s="49"/>
      <c r="AA9" s="49"/>
    </row>
    <row r="10" spans="1:27" s="87" customFormat="1" ht="15" x14ac:dyDescent="0.25">
      <c r="A10" s="89"/>
      <c r="B10" s="78">
        <v>5</v>
      </c>
      <c r="C10" s="90"/>
      <c r="D10" s="91" t="s">
        <v>131</v>
      </c>
      <c r="E10" s="147"/>
      <c r="F10" s="39"/>
      <c r="G10" s="147"/>
      <c r="H10" s="147"/>
      <c r="I10" s="147"/>
      <c r="J10" s="147"/>
      <c r="K10" s="147"/>
      <c r="L10" s="147"/>
      <c r="M10" s="147"/>
      <c r="N10" s="147"/>
      <c r="O10" s="101" t="s">
        <v>219</v>
      </c>
      <c r="P10" s="147"/>
      <c r="Q10" s="1"/>
      <c r="R10" s="147"/>
      <c r="S10" s="147"/>
      <c r="T10" s="147"/>
      <c r="U10" s="147"/>
      <c r="V10" s="49"/>
      <c r="W10" s="49"/>
      <c r="X10" s="49"/>
      <c r="Y10" s="49"/>
      <c r="Z10" s="49"/>
      <c r="AA10" s="49"/>
    </row>
    <row r="11" spans="1:27" s="87" customFormat="1" ht="15" x14ac:dyDescent="0.25">
      <c r="A11" s="89"/>
      <c r="B11" s="78">
        <v>6</v>
      </c>
      <c r="C11" s="90"/>
      <c r="D11" s="91" t="s">
        <v>153</v>
      </c>
      <c r="E11" s="147"/>
      <c r="F11" s="39"/>
      <c r="G11" s="147"/>
      <c r="H11" s="147"/>
      <c r="I11" s="147"/>
      <c r="J11" s="147"/>
      <c r="K11" s="147"/>
      <c r="L11" s="147"/>
      <c r="M11" s="147"/>
      <c r="N11" s="147"/>
      <c r="O11" s="101" t="s">
        <v>220</v>
      </c>
      <c r="P11" s="147"/>
      <c r="Q11" s="1"/>
      <c r="R11" s="147"/>
      <c r="S11" s="147"/>
      <c r="T11" s="147"/>
      <c r="U11" s="147"/>
      <c r="V11" s="49"/>
      <c r="W11" s="49"/>
      <c r="X11" s="49"/>
      <c r="Y11" s="49"/>
      <c r="Z11" s="49"/>
      <c r="AA11" s="49"/>
    </row>
    <row r="12" spans="1:27" s="87" customFormat="1" ht="15" x14ac:dyDescent="0.25">
      <c r="A12" s="89"/>
      <c r="B12" s="78">
        <v>8</v>
      </c>
      <c r="C12" s="90"/>
      <c r="D12" s="91" t="s">
        <v>132</v>
      </c>
      <c r="E12" s="147"/>
      <c r="F12" s="39"/>
      <c r="G12" s="147"/>
      <c r="H12" s="147"/>
      <c r="I12" s="147"/>
      <c r="J12" s="147"/>
      <c r="K12" s="147"/>
      <c r="L12" s="147"/>
      <c r="M12" s="147"/>
      <c r="N12" s="147"/>
      <c r="O12" s="101" t="s">
        <v>465</v>
      </c>
      <c r="P12" s="147"/>
      <c r="Q12" s="1"/>
      <c r="R12" s="147"/>
      <c r="S12" s="147"/>
      <c r="T12" s="147"/>
      <c r="U12" s="310"/>
      <c r="V12" s="311"/>
      <c r="W12" s="311"/>
      <c r="X12" s="311"/>
      <c r="Y12" s="311"/>
      <c r="Z12" s="311"/>
      <c r="AA12" s="49"/>
    </row>
    <row r="13" spans="1:27" s="87" customFormat="1" ht="15" x14ac:dyDescent="0.25">
      <c r="A13" s="89"/>
      <c r="B13" s="1">
        <v>10</v>
      </c>
      <c r="C13" s="147"/>
      <c r="D13" s="148" t="s">
        <v>85</v>
      </c>
      <c r="E13" s="147"/>
      <c r="F13" s="149"/>
      <c r="G13" s="147"/>
      <c r="H13" s="147"/>
      <c r="I13" s="147"/>
      <c r="J13" s="147"/>
      <c r="K13" s="147"/>
      <c r="L13" s="147"/>
      <c r="M13" s="147"/>
      <c r="N13" s="147"/>
      <c r="O13" s="101" t="s">
        <v>152</v>
      </c>
      <c r="P13" s="147"/>
      <c r="Q13" s="147"/>
      <c r="R13" s="147"/>
      <c r="S13" s="147"/>
      <c r="T13" s="147"/>
      <c r="U13" s="147"/>
      <c r="V13" s="49"/>
      <c r="W13" s="49"/>
      <c r="X13" s="49"/>
      <c r="Y13" s="49"/>
      <c r="Z13" s="49"/>
      <c r="AA13" s="49"/>
    </row>
    <row r="14" spans="1:27" s="87" customFormat="1" ht="15" x14ac:dyDescent="0.25">
      <c r="A14" s="89"/>
      <c r="B14" s="1">
        <v>11</v>
      </c>
      <c r="C14" s="147"/>
      <c r="D14" s="148" t="s">
        <v>86</v>
      </c>
      <c r="E14" s="147"/>
      <c r="F14" s="149"/>
      <c r="G14" s="147"/>
      <c r="H14" s="147"/>
      <c r="I14" s="147"/>
      <c r="J14" s="147"/>
      <c r="K14" s="147"/>
      <c r="L14" s="147"/>
      <c r="M14" s="147"/>
      <c r="N14" s="147"/>
      <c r="O14" s="101" t="s">
        <v>152</v>
      </c>
      <c r="P14" s="147"/>
      <c r="Q14" s="147"/>
      <c r="R14" s="147"/>
      <c r="S14" s="147"/>
      <c r="T14" s="147"/>
      <c r="U14" s="147"/>
      <c r="V14" s="49"/>
      <c r="W14" s="49"/>
      <c r="X14" s="49"/>
      <c r="Y14" s="49"/>
      <c r="Z14" s="49"/>
      <c r="AA14" s="49"/>
    </row>
    <row r="15" spans="1:27" s="87" customFormat="1" ht="15" x14ac:dyDescent="0.25">
      <c r="A15" s="89"/>
      <c r="B15" s="1">
        <v>12</v>
      </c>
      <c r="C15" s="147"/>
      <c r="D15" s="148" t="s">
        <v>87</v>
      </c>
      <c r="E15" s="147"/>
      <c r="F15" s="39"/>
      <c r="G15" s="147"/>
      <c r="H15" s="147"/>
      <c r="I15" s="147"/>
      <c r="J15" s="147"/>
      <c r="K15" s="147"/>
      <c r="L15" s="147"/>
      <c r="M15" s="147"/>
      <c r="N15" s="147"/>
      <c r="O15" s="101" t="s">
        <v>152</v>
      </c>
      <c r="P15" s="147"/>
      <c r="Q15" s="147"/>
      <c r="R15" s="147"/>
      <c r="S15" s="147"/>
      <c r="T15" s="147"/>
      <c r="U15" s="147"/>
      <c r="V15" s="49"/>
      <c r="W15" s="49"/>
      <c r="X15" s="49"/>
      <c r="Y15" s="49"/>
      <c r="Z15" s="49"/>
      <c r="AA15" s="49"/>
    </row>
    <row r="16" spans="1:27" s="87" customFormat="1" x14ac:dyDescent="0.25">
      <c r="A16" s="89"/>
      <c r="B16" s="146">
        <v>13</v>
      </c>
      <c r="C16" s="147"/>
      <c r="D16" s="148" t="s">
        <v>197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01" t="s">
        <v>152</v>
      </c>
      <c r="P16" s="147"/>
      <c r="Q16" s="147"/>
      <c r="R16" s="147"/>
      <c r="S16" s="147"/>
      <c r="T16" s="147"/>
      <c r="U16" s="147"/>
      <c r="V16" s="49"/>
      <c r="W16" s="49"/>
      <c r="X16" s="49"/>
      <c r="Y16" s="49"/>
      <c r="Z16" s="49"/>
      <c r="AA16" s="49"/>
    </row>
    <row r="17" spans="1:27" s="87" customFormat="1" x14ac:dyDescent="0.25">
      <c r="A17" s="89"/>
      <c r="B17" s="146">
        <v>14</v>
      </c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6"/>
      <c r="P17" s="146"/>
      <c r="Q17" s="147"/>
      <c r="R17" s="147"/>
      <c r="S17" s="147"/>
      <c r="T17" s="147"/>
      <c r="U17" s="147"/>
      <c r="V17" s="49"/>
      <c r="W17" s="49"/>
      <c r="X17" s="49"/>
      <c r="Y17" s="49"/>
      <c r="Z17" s="49"/>
      <c r="AA17" s="49"/>
    </row>
    <row r="18" spans="1:27" s="87" customFormat="1" x14ac:dyDescent="0.25">
      <c r="A18" s="89"/>
      <c r="B18" s="146">
        <v>15</v>
      </c>
      <c r="C18" s="146"/>
      <c r="D18" s="7" t="s">
        <v>198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01" t="s">
        <v>152</v>
      </c>
      <c r="P18" s="146"/>
      <c r="Q18" s="147"/>
      <c r="R18" s="147"/>
      <c r="S18" s="147"/>
      <c r="T18" s="147"/>
      <c r="U18" s="147"/>
      <c r="V18" s="49"/>
      <c r="W18" s="49"/>
      <c r="X18" s="49"/>
      <c r="Y18" s="49"/>
    </row>
    <row r="19" spans="1:27" s="87" customFormat="1" x14ac:dyDescent="0.25">
      <c r="A19" s="93"/>
      <c r="B19" s="146">
        <v>16</v>
      </c>
      <c r="C19" s="146"/>
      <c r="D19" s="146" t="s">
        <v>199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7"/>
      <c r="S19" s="147"/>
      <c r="T19" s="147"/>
      <c r="U19" s="147"/>
    </row>
    <row r="20" spans="1:27" s="49" customFormat="1" x14ac:dyDescent="0.25">
      <c r="A20" s="162"/>
      <c r="B20" s="146">
        <v>17</v>
      </c>
      <c r="C20" s="146"/>
      <c r="D20" s="146" t="s">
        <v>230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01" t="s">
        <v>152</v>
      </c>
      <c r="P20" s="146"/>
      <c r="Q20" s="147"/>
      <c r="R20" s="147"/>
      <c r="S20" s="147"/>
      <c r="T20" s="147"/>
      <c r="U20" s="147"/>
    </row>
    <row r="21" spans="1:27" s="49" customFormat="1" x14ac:dyDescent="0.25">
      <c r="A21" s="162"/>
      <c r="B21" s="146">
        <v>18</v>
      </c>
      <c r="C21" s="146"/>
      <c r="D21" s="146" t="s">
        <v>228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63" t="s">
        <v>224</v>
      </c>
      <c r="P21" s="146"/>
      <c r="Q21" s="147"/>
      <c r="R21" s="147"/>
      <c r="S21" s="147"/>
      <c r="T21" s="147"/>
      <c r="U21" s="147"/>
    </row>
    <row r="22" spans="1:27" s="49" customFormat="1" x14ac:dyDescent="0.25">
      <c r="A22" s="162"/>
      <c r="B22" s="146">
        <v>20</v>
      </c>
      <c r="C22" s="146"/>
      <c r="D22" s="146" t="s">
        <v>303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63"/>
      <c r="P22" s="146"/>
      <c r="Q22" s="147"/>
      <c r="R22" s="147"/>
      <c r="S22" s="147"/>
      <c r="T22" s="147"/>
      <c r="U22" s="147"/>
    </row>
    <row r="23" spans="1:27" s="49" customFormat="1" ht="10.5" customHeight="1" x14ac:dyDescent="0.25">
      <c r="A23" s="162"/>
      <c r="B23" s="146">
        <v>35</v>
      </c>
      <c r="C23" s="146"/>
      <c r="D23" s="146" t="s">
        <v>304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63" t="s">
        <v>306</v>
      </c>
      <c r="P23" s="146"/>
      <c r="Q23" s="147"/>
      <c r="R23" s="147"/>
      <c r="S23" s="147"/>
      <c r="T23" s="147"/>
      <c r="U23" s="147"/>
    </row>
    <row r="24" spans="1:27" s="87" customFormat="1" x14ac:dyDescent="0.25">
      <c r="A24" s="93"/>
      <c r="B24" s="147"/>
      <c r="C24" s="147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47"/>
      <c r="T24" s="147"/>
      <c r="U24" s="147"/>
      <c r="V24" s="49"/>
      <c r="W24" s="49"/>
      <c r="X24" s="49"/>
    </row>
    <row r="25" spans="1:27" s="87" customFormat="1" x14ac:dyDescent="0.25">
      <c r="A25" s="93"/>
      <c r="B25" s="147"/>
      <c r="C25" s="147"/>
      <c r="D25" s="160" t="s">
        <v>305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47"/>
      <c r="T25" s="147"/>
      <c r="U25" s="147"/>
      <c r="V25" s="49"/>
      <c r="W25" s="49"/>
      <c r="X25" s="49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P65"/>
  <sheetViews>
    <sheetView showGridLines="0" topLeftCell="A14" workbookViewId="0">
      <selection activeCell="W33" sqref="W33"/>
    </sheetView>
  </sheetViews>
  <sheetFormatPr baseColWidth="10" defaultColWidth="4.42578125" defaultRowHeight="13.5" x14ac:dyDescent="0.25"/>
  <cols>
    <col min="1" max="1" width="6.7109375" style="89" customWidth="1"/>
    <col min="2" max="3" width="4.42578125" style="78"/>
    <col min="4" max="4" width="2.42578125" style="78" customWidth="1"/>
    <col min="5" max="5" width="1.85546875" style="78" customWidth="1"/>
    <col min="6" max="6" width="5.140625" style="78" customWidth="1"/>
    <col min="7" max="7" width="4.42578125" style="78" customWidth="1"/>
    <col min="8" max="8" width="5.42578125" style="78" customWidth="1"/>
    <col min="9" max="9" width="4.7109375" style="78" customWidth="1"/>
    <col min="10" max="16384" width="4.42578125" style="78"/>
  </cols>
  <sheetData>
    <row r="1" spans="1:16" s="336" customFormat="1" ht="15.75" x14ac:dyDescent="0.25">
      <c r="A1" s="335" t="s">
        <v>30</v>
      </c>
    </row>
    <row r="2" spans="1:16" ht="14.1" customHeight="1" x14ac:dyDescent="0.25">
      <c r="A2" s="337"/>
    </row>
    <row r="3" spans="1:16" ht="11.45" customHeight="1" x14ac:dyDescent="0.25">
      <c r="A3" s="326"/>
      <c r="B3" s="78" t="s">
        <v>243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6" ht="11.45" customHeight="1" x14ac:dyDescent="0.25">
      <c r="A4" s="326"/>
      <c r="B4" s="78" t="s">
        <v>244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5" spans="1:16" x14ac:dyDescent="0.25">
      <c r="A5" s="326"/>
    </row>
    <row r="6" spans="1:16" ht="18.95" customHeight="1" x14ac:dyDescent="0.25">
      <c r="A6" s="339">
        <v>5.01</v>
      </c>
      <c r="B6" s="340" t="s">
        <v>245</v>
      </c>
      <c r="C6" s="340"/>
      <c r="D6" s="340"/>
      <c r="E6" s="340"/>
      <c r="F6" s="340"/>
      <c r="G6" s="340"/>
      <c r="H6" s="340"/>
      <c r="I6" s="341" t="s">
        <v>2</v>
      </c>
      <c r="J6" s="342" t="s">
        <v>16</v>
      </c>
      <c r="K6" s="341" t="s">
        <v>2</v>
      </c>
      <c r="L6" s="342" t="s">
        <v>0</v>
      </c>
      <c r="M6" s="341" t="s">
        <v>2</v>
      </c>
      <c r="N6" s="353" t="s">
        <v>31</v>
      </c>
      <c r="O6" s="353"/>
      <c r="P6" s="354"/>
    </row>
    <row r="7" spans="1:16" ht="14.25" customHeight="1" x14ac:dyDescent="0.25">
      <c r="A7" s="352">
        <v>5.0199999999999996</v>
      </c>
      <c r="B7" s="355" t="s">
        <v>70</v>
      </c>
      <c r="C7" s="355"/>
      <c r="D7" s="355"/>
      <c r="E7" s="355"/>
      <c r="F7" s="355"/>
      <c r="G7" s="355"/>
      <c r="H7" s="355"/>
      <c r="I7" s="356" t="s">
        <v>2</v>
      </c>
      <c r="J7" s="354" t="s">
        <v>16</v>
      </c>
      <c r="K7" s="356" t="s">
        <v>2</v>
      </c>
      <c r="L7" s="354" t="s">
        <v>0</v>
      </c>
      <c r="M7" s="356" t="s">
        <v>2</v>
      </c>
      <c r="N7" s="353" t="s">
        <v>114</v>
      </c>
      <c r="O7" s="353"/>
      <c r="P7" s="354"/>
    </row>
    <row r="8" spans="1:16" ht="14.25" customHeight="1" x14ac:dyDescent="0.25">
      <c r="A8" s="352"/>
      <c r="B8" s="355"/>
      <c r="C8" s="355"/>
      <c r="D8" s="355"/>
      <c r="E8" s="355"/>
      <c r="F8" s="355"/>
      <c r="G8" s="355"/>
      <c r="H8" s="355"/>
      <c r="I8" s="356"/>
      <c r="J8" s="354"/>
      <c r="K8" s="356"/>
      <c r="L8" s="354"/>
      <c r="M8" s="356"/>
      <c r="N8" s="353"/>
      <c r="O8" s="353"/>
      <c r="P8" s="354"/>
    </row>
    <row r="9" spans="1:16" ht="14.25" customHeight="1" x14ac:dyDescent="0.25">
      <c r="A9" s="352">
        <v>5.03</v>
      </c>
      <c r="B9" s="355" t="s">
        <v>32</v>
      </c>
      <c r="C9" s="355"/>
      <c r="D9" s="355"/>
      <c r="E9" s="355"/>
      <c r="F9" s="355"/>
      <c r="G9" s="355"/>
      <c r="H9" s="355"/>
      <c r="I9" s="356" t="s">
        <v>2</v>
      </c>
      <c r="J9" s="354" t="s">
        <v>16</v>
      </c>
      <c r="K9" s="356" t="s">
        <v>2</v>
      </c>
      <c r="L9" s="354" t="s">
        <v>0</v>
      </c>
      <c r="M9" s="356" t="s">
        <v>2</v>
      </c>
      <c r="N9" s="353" t="s">
        <v>114</v>
      </c>
      <c r="O9" s="353"/>
      <c r="P9" s="354"/>
    </row>
    <row r="10" spans="1:16" ht="14.25" customHeight="1" x14ac:dyDescent="0.25">
      <c r="A10" s="352"/>
      <c r="B10" s="355"/>
      <c r="C10" s="355"/>
      <c r="D10" s="355"/>
      <c r="E10" s="355"/>
      <c r="F10" s="355"/>
      <c r="G10" s="355"/>
      <c r="H10" s="355"/>
      <c r="I10" s="356"/>
      <c r="J10" s="354"/>
      <c r="K10" s="356"/>
      <c r="L10" s="354"/>
      <c r="M10" s="356"/>
      <c r="N10" s="353"/>
      <c r="O10" s="353"/>
      <c r="P10" s="354"/>
    </row>
    <row r="11" spans="1:16" ht="24.75" customHeight="1" x14ac:dyDescent="0.25">
      <c r="A11" s="352"/>
      <c r="B11" s="355"/>
      <c r="C11" s="355"/>
      <c r="D11" s="355"/>
      <c r="E11" s="355"/>
      <c r="F11" s="355"/>
      <c r="G11" s="355"/>
      <c r="H11" s="355"/>
      <c r="I11" s="356"/>
      <c r="J11" s="354"/>
      <c r="K11" s="356"/>
      <c r="L11" s="354"/>
      <c r="M11" s="356"/>
      <c r="N11" s="353"/>
      <c r="O11" s="353"/>
      <c r="P11" s="354"/>
    </row>
    <row r="12" spans="1:16" ht="24.75" customHeight="1" x14ac:dyDescent="0.25">
      <c r="A12" s="339">
        <v>5.0999999999999996</v>
      </c>
      <c r="B12" s="357" t="s">
        <v>494</v>
      </c>
      <c r="C12" s="358"/>
      <c r="D12" s="358"/>
      <c r="E12" s="358"/>
      <c r="F12" s="358"/>
      <c r="G12" s="358"/>
      <c r="H12" s="359"/>
      <c r="I12" s="341"/>
      <c r="J12" s="342" t="s">
        <v>16</v>
      </c>
      <c r="K12" s="341" t="s">
        <v>2</v>
      </c>
      <c r="L12" s="342" t="s">
        <v>0</v>
      </c>
      <c r="M12" s="341" t="s">
        <v>2</v>
      </c>
      <c r="N12" s="353" t="s">
        <v>115</v>
      </c>
      <c r="O12" s="353"/>
      <c r="P12" s="354"/>
    </row>
    <row r="13" spans="1:16" ht="15.75" customHeight="1" x14ac:dyDescent="0.25">
      <c r="A13" s="339">
        <v>5.07</v>
      </c>
      <c r="B13" s="360" t="s">
        <v>469</v>
      </c>
      <c r="C13" s="360"/>
      <c r="D13" s="360"/>
      <c r="E13" s="360"/>
      <c r="F13" s="360"/>
      <c r="G13" s="360"/>
      <c r="H13" s="360"/>
      <c r="I13" s="341" t="s">
        <v>2</v>
      </c>
      <c r="J13" s="342" t="s">
        <v>16</v>
      </c>
      <c r="K13" s="341" t="s">
        <v>2</v>
      </c>
      <c r="L13" s="342" t="s">
        <v>0</v>
      </c>
      <c r="M13" s="341" t="s">
        <v>2</v>
      </c>
      <c r="N13" s="353" t="s">
        <v>115</v>
      </c>
      <c r="O13" s="353"/>
      <c r="P13" s="354"/>
    </row>
    <row r="14" spans="1:16" x14ac:dyDescent="0.25">
      <c r="A14" s="326"/>
    </row>
    <row r="15" spans="1:16" s="81" customFormat="1" ht="13.9" customHeight="1" x14ac:dyDescent="0.25">
      <c r="A15" s="107">
        <f>+A13+0.01</f>
        <v>5.08</v>
      </c>
      <c r="B15" s="81" t="s">
        <v>458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1:16" s="81" customFormat="1" x14ac:dyDescent="0.25">
      <c r="A16" s="107"/>
      <c r="B16" s="81" t="s">
        <v>206</v>
      </c>
      <c r="C16" s="215"/>
      <c r="D16" s="215"/>
      <c r="E16" s="215"/>
      <c r="F16" s="215"/>
      <c r="G16" s="215"/>
      <c r="H16" s="215"/>
      <c r="I16" s="215"/>
      <c r="J16" s="215"/>
      <c r="K16" s="97"/>
      <c r="L16" s="343"/>
      <c r="M16" s="215"/>
      <c r="N16" s="215"/>
      <c r="O16" s="215"/>
    </row>
    <row r="17" spans="1:14" s="81" customFormat="1" x14ac:dyDescent="0.25">
      <c r="A17" s="107"/>
      <c r="B17" s="198">
        <v>1</v>
      </c>
      <c r="C17" s="199" t="s">
        <v>2</v>
      </c>
      <c r="D17" s="80" t="s">
        <v>246</v>
      </c>
      <c r="E17" s="80"/>
      <c r="F17" s="80"/>
      <c r="G17" s="344"/>
      <c r="H17" s="80"/>
      <c r="I17" s="80"/>
      <c r="J17" s="80"/>
      <c r="K17" s="344"/>
      <c r="L17" s="345" t="s">
        <v>1</v>
      </c>
      <c r="M17" s="254" t="s">
        <v>177</v>
      </c>
    </row>
    <row r="18" spans="1:14" s="81" customFormat="1" x14ac:dyDescent="0.25">
      <c r="A18" s="107"/>
      <c r="B18" s="198">
        <v>2</v>
      </c>
      <c r="C18" s="199" t="s">
        <v>2</v>
      </c>
      <c r="D18" s="80" t="s">
        <v>247</v>
      </c>
      <c r="E18" s="80"/>
      <c r="F18" s="80"/>
      <c r="G18" s="344"/>
      <c r="H18" s="80"/>
      <c r="I18" s="80"/>
      <c r="J18" s="80"/>
      <c r="K18" s="80"/>
    </row>
    <row r="19" spans="1:14" s="81" customFormat="1" x14ac:dyDescent="0.25">
      <c r="A19" s="107"/>
      <c r="B19" s="198">
        <v>3</v>
      </c>
      <c r="C19" s="199" t="s">
        <v>2</v>
      </c>
      <c r="D19" s="80" t="s">
        <v>428</v>
      </c>
      <c r="E19" s="80"/>
      <c r="F19" s="80"/>
      <c r="G19" s="344"/>
      <c r="H19" s="344"/>
      <c r="I19" s="344"/>
      <c r="J19" s="346"/>
      <c r="K19" s="347"/>
    </row>
    <row r="20" spans="1:14" s="81" customFormat="1" x14ac:dyDescent="0.25">
      <c r="A20" s="107"/>
      <c r="C20" s="82"/>
      <c r="D20" s="82"/>
      <c r="E20" s="82"/>
      <c r="F20" s="82"/>
      <c r="G20" s="82"/>
      <c r="H20" s="82"/>
      <c r="I20" s="82"/>
      <c r="J20" s="82"/>
      <c r="K20" s="82"/>
    </row>
    <row r="21" spans="1:14" ht="13.15" customHeight="1" x14ac:dyDescent="0.25">
      <c r="A21" s="394">
        <f>+A15+0.01</f>
        <v>5.09</v>
      </c>
      <c r="B21" s="395" t="s">
        <v>457</v>
      </c>
      <c r="C21" s="396"/>
      <c r="D21" s="396"/>
      <c r="E21" s="396"/>
      <c r="F21" s="396"/>
      <c r="G21" s="396"/>
      <c r="H21" s="396"/>
      <c r="I21" s="396"/>
      <c r="J21" s="396"/>
      <c r="K21" s="397"/>
      <c r="L21" s="395"/>
      <c r="M21" s="395"/>
      <c r="N21" s="81"/>
    </row>
    <row r="22" spans="1:14" ht="13.15" customHeight="1" x14ac:dyDescent="0.25">
      <c r="A22" s="394"/>
      <c r="B22" s="398" t="s">
        <v>209</v>
      </c>
      <c r="C22" s="398"/>
      <c r="D22" s="398"/>
      <c r="E22" s="398"/>
      <c r="F22" s="398"/>
      <c r="G22" s="398"/>
      <c r="H22" s="396"/>
      <c r="I22" s="396"/>
      <c r="J22" s="396"/>
      <c r="K22" s="397"/>
      <c r="L22" s="395"/>
      <c r="M22" s="395"/>
      <c r="N22" s="81"/>
    </row>
    <row r="23" spans="1:14" x14ac:dyDescent="0.25">
      <c r="A23" s="394"/>
      <c r="B23" s="399">
        <v>1</v>
      </c>
      <c r="C23" s="400" t="s">
        <v>2</v>
      </c>
      <c r="D23" s="401" t="s">
        <v>156</v>
      </c>
      <c r="E23" s="401"/>
      <c r="F23" s="401"/>
      <c r="G23" s="401"/>
      <c r="H23" s="401"/>
      <c r="I23" s="402"/>
      <c r="J23" s="402"/>
      <c r="K23" s="403"/>
      <c r="L23" s="396"/>
      <c r="M23" s="397"/>
    </row>
    <row r="24" spans="1:14" x14ac:dyDescent="0.25">
      <c r="A24" s="394"/>
      <c r="B24" s="399">
        <v>2</v>
      </c>
      <c r="C24" s="400" t="s">
        <v>2</v>
      </c>
      <c r="D24" s="401" t="s">
        <v>120</v>
      </c>
      <c r="E24" s="401"/>
      <c r="F24" s="401"/>
      <c r="G24" s="401"/>
      <c r="H24" s="401"/>
      <c r="I24" s="402"/>
      <c r="J24" s="402"/>
      <c r="K24" s="403"/>
      <c r="L24" s="396"/>
      <c r="M24" s="397"/>
    </row>
    <row r="25" spans="1:14" x14ac:dyDescent="0.25">
      <c r="A25" s="394"/>
      <c r="B25" s="399">
        <v>3</v>
      </c>
      <c r="C25" s="400" t="s">
        <v>2</v>
      </c>
      <c r="D25" s="401" t="s">
        <v>121</v>
      </c>
      <c r="E25" s="401"/>
      <c r="F25" s="401"/>
      <c r="G25" s="401"/>
      <c r="H25" s="401"/>
      <c r="I25" s="402"/>
      <c r="J25" s="402"/>
      <c r="K25" s="403"/>
      <c r="L25" s="396"/>
      <c r="M25" s="397"/>
    </row>
    <row r="26" spans="1:14" x14ac:dyDescent="0.25">
      <c r="A26" s="404"/>
      <c r="B26" s="399">
        <v>4</v>
      </c>
      <c r="C26" s="400" t="s">
        <v>2</v>
      </c>
      <c r="D26" s="401" t="s">
        <v>495</v>
      </c>
      <c r="E26" s="401"/>
      <c r="F26" s="401"/>
      <c r="G26" s="401"/>
      <c r="H26" s="401"/>
      <c r="I26" s="402"/>
      <c r="J26" s="402"/>
      <c r="K26" s="403"/>
      <c r="L26" s="397"/>
      <c r="M26" s="397"/>
    </row>
    <row r="27" spans="1:14" x14ac:dyDescent="0.25">
      <c r="A27" s="405"/>
      <c r="B27" s="399">
        <v>5</v>
      </c>
      <c r="C27" s="400" t="s">
        <v>2</v>
      </c>
      <c r="D27" s="401" t="s">
        <v>170</v>
      </c>
      <c r="E27" s="401"/>
      <c r="F27" s="401"/>
      <c r="G27" s="401"/>
      <c r="H27" s="401"/>
      <c r="I27" s="402"/>
      <c r="J27" s="402"/>
      <c r="K27" s="403"/>
      <c r="L27" s="397"/>
      <c r="M27" s="397"/>
    </row>
    <row r="28" spans="1:14" x14ac:dyDescent="0.25">
      <c r="A28" s="405"/>
      <c r="B28" s="399">
        <v>7</v>
      </c>
      <c r="C28" s="400" t="s">
        <v>2</v>
      </c>
      <c r="D28" s="401" t="s">
        <v>248</v>
      </c>
      <c r="E28" s="401"/>
      <c r="F28" s="401"/>
      <c r="G28" s="401"/>
      <c r="H28" s="401"/>
      <c r="I28" s="402"/>
      <c r="J28" s="402"/>
      <c r="K28" s="403"/>
      <c r="L28" s="397"/>
      <c r="M28" s="397"/>
    </row>
    <row r="29" spans="1:14" x14ac:dyDescent="0.25">
      <c r="A29" s="405"/>
      <c r="B29" s="399">
        <v>7</v>
      </c>
      <c r="C29" s="400" t="s">
        <v>2</v>
      </c>
      <c r="D29" s="401" t="s">
        <v>248</v>
      </c>
      <c r="E29" s="401"/>
      <c r="F29" s="401"/>
      <c r="G29" s="401"/>
      <c r="H29" s="401"/>
      <c r="I29" s="402"/>
      <c r="J29" s="402"/>
      <c r="K29" s="403"/>
      <c r="L29" s="397"/>
      <c r="M29" s="397"/>
    </row>
    <row r="30" spans="1:14" x14ac:dyDescent="0.25">
      <c r="A30" s="405"/>
      <c r="B30" s="399">
        <v>8</v>
      </c>
      <c r="C30" s="400"/>
      <c r="D30" s="401" t="s">
        <v>496</v>
      </c>
      <c r="E30" s="401"/>
      <c r="F30" s="401"/>
      <c r="G30" s="401"/>
      <c r="H30" s="401"/>
      <c r="I30" s="402"/>
      <c r="J30" s="402"/>
      <c r="K30" s="403"/>
      <c r="L30" s="397"/>
      <c r="M30" s="397"/>
    </row>
    <row r="31" spans="1:14" x14ac:dyDescent="0.25">
      <c r="A31" s="405"/>
      <c r="B31" s="399">
        <v>9</v>
      </c>
      <c r="C31" s="400"/>
      <c r="D31" s="401" t="s">
        <v>497</v>
      </c>
      <c r="E31" s="401"/>
      <c r="F31" s="401"/>
      <c r="G31" s="401"/>
      <c r="H31" s="401"/>
      <c r="I31" s="402"/>
      <c r="J31" s="402"/>
      <c r="K31" s="403"/>
      <c r="L31" s="397"/>
      <c r="M31" s="397"/>
    </row>
    <row r="32" spans="1:14" x14ac:dyDescent="0.25">
      <c r="A32" s="405"/>
      <c r="B32" s="399">
        <v>6</v>
      </c>
      <c r="C32" s="400" t="s">
        <v>2</v>
      </c>
      <c r="D32" s="401" t="s">
        <v>171</v>
      </c>
      <c r="E32" s="401"/>
      <c r="F32" s="401"/>
      <c r="G32" s="401"/>
      <c r="H32" s="401"/>
      <c r="I32" s="402"/>
      <c r="J32" s="402"/>
      <c r="K32" s="403"/>
      <c r="L32" s="397"/>
      <c r="M32" s="397"/>
    </row>
    <row r="33" spans="1:1" x14ac:dyDescent="0.25">
      <c r="A33" s="326"/>
    </row>
    <row r="34" spans="1:1" x14ac:dyDescent="0.25">
      <c r="A34" s="326"/>
    </row>
    <row r="35" spans="1:1" x14ac:dyDescent="0.25">
      <c r="A35" s="326"/>
    </row>
    <row r="36" spans="1:1" x14ac:dyDescent="0.25">
      <c r="A36" s="326"/>
    </row>
    <row r="37" spans="1:1" x14ac:dyDescent="0.25">
      <c r="A37" s="326"/>
    </row>
    <row r="38" spans="1:1" x14ac:dyDescent="0.25">
      <c r="A38" s="326"/>
    </row>
    <row r="39" spans="1:1" x14ac:dyDescent="0.25">
      <c r="A39" s="326"/>
    </row>
    <row r="40" spans="1:1" x14ac:dyDescent="0.25">
      <c r="A40" s="326"/>
    </row>
    <row r="41" spans="1:1" x14ac:dyDescent="0.25">
      <c r="A41" s="326"/>
    </row>
    <row r="42" spans="1:1" x14ac:dyDescent="0.25">
      <c r="A42" s="326"/>
    </row>
    <row r="43" spans="1:1" x14ac:dyDescent="0.25">
      <c r="A43" s="326"/>
    </row>
    <row r="44" spans="1:1" x14ac:dyDescent="0.25">
      <c r="A44" s="326"/>
    </row>
    <row r="45" spans="1:1" x14ac:dyDescent="0.25">
      <c r="A45" s="326"/>
    </row>
    <row r="46" spans="1:1" x14ac:dyDescent="0.25">
      <c r="A46" s="326"/>
    </row>
    <row r="47" spans="1:1" x14ac:dyDescent="0.25">
      <c r="A47" s="326"/>
    </row>
    <row r="48" spans="1:1" x14ac:dyDescent="0.25">
      <c r="A48" s="326"/>
    </row>
    <row r="49" spans="1:1" x14ac:dyDescent="0.25">
      <c r="A49" s="326"/>
    </row>
    <row r="50" spans="1:1" x14ac:dyDescent="0.25">
      <c r="A50" s="326"/>
    </row>
    <row r="51" spans="1:1" x14ac:dyDescent="0.25">
      <c r="A51" s="326"/>
    </row>
    <row r="52" spans="1:1" x14ac:dyDescent="0.25">
      <c r="A52" s="326"/>
    </row>
    <row r="53" spans="1:1" x14ac:dyDescent="0.25">
      <c r="A53" s="326"/>
    </row>
    <row r="54" spans="1:1" x14ac:dyDescent="0.25">
      <c r="A54" s="326"/>
    </row>
    <row r="55" spans="1:1" x14ac:dyDescent="0.25">
      <c r="A55" s="326"/>
    </row>
    <row r="56" spans="1:1" x14ac:dyDescent="0.25">
      <c r="A56" s="326"/>
    </row>
    <row r="57" spans="1:1" x14ac:dyDescent="0.25">
      <c r="A57" s="326"/>
    </row>
    <row r="58" spans="1:1" x14ac:dyDescent="0.25">
      <c r="A58" s="326"/>
    </row>
    <row r="59" spans="1:1" x14ac:dyDescent="0.25">
      <c r="A59" s="326"/>
    </row>
    <row r="60" spans="1:1" x14ac:dyDescent="0.25">
      <c r="A60" s="326"/>
    </row>
    <row r="61" spans="1:1" x14ac:dyDescent="0.25">
      <c r="A61" s="326"/>
    </row>
    <row r="62" spans="1:1" x14ac:dyDescent="0.25">
      <c r="A62" s="326"/>
    </row>
    <row r="63" spans="1:1" x14ac:dyDescent="0.25">
      <c r="A63" s="326"/>
    </row>
    <row r="64" spans="1:1" x14ac:dyDescent="0.25">
      <c r="A64" s="326"/>
    </row>
    <row r="65" spans="1:1" x14ac:dyDescent="0.25">
      <c r="A65" s="326"/>
    </row>
  </sheetData>
  <mergeCells count="21">
    <mergeCell ref="J9:J11"/>
    <mergeCell ref="B12:H12"/>
    <mergeCell ref="N12:P12"/>
    <mergeCell ref="B13:H13"/>
    <mergeCell ref="N13:P13"/>
    <mergeCell ref="A7:A8"/>
    <mergeCell ref="A9:A11"/>
    <mergeCell ref="N6:P6"/>
    <mergeCell ref="N7:P8"/>
    <mergeCell ref="N9:P11"/>
    <mergeCell ref="B7:H8"/>
    <mergeCell ref="M7:M8"/>
    <mergeCell ref="I7:I8"/>
    <mergeCell ref="J7:J8"/>
    <mergeCell ref="M9:M11"/>
    <mergeCell ref="K9:K11"/>
    <mergeCell ref="K7:K8"/>
    <mergeCell ref="L7:L8"/>
    <mergeCell ref="I9:I11"/>
    <mergeCell ref="L9:L11"/>
    <mergeCell ref="B9:H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T235"/>
  <sheetViews>
    <sheetView showGridLines="0" topLeftCell="A77" workbookViewId="0">
      <selection activeCell="O90" sqref="O90"/>
    </sheetView>
  </sheetViews>
  <sheetFormatPr baseColWidth="10" defaultColWidth="4.42578125" defaultRowHeight="13.5" x14ac:dyDescent="0.25"/>
  <cols>
    <col min="1" max="1" width="7" style="4" customWidth="1"/>
    <col min="2" max="2" width="2.5703125" style="1" customWidth="1"/>
    <col min="3" max="3" width="5.42578125" style="1" customWidth="1"/>
    <col min="4" max="4" width="4.42578125" style="1"/>
    <col min="5" max="5" width="6.5703125" style="1" customWidth="1"/>
    <col min="6" max="12" width="4.42578125" style="1"/>
    <col min="13" max="13" width="4.85546875" style="1" customWidth="1"/>
    <col min="14" max="16384" width="4.42578125" style="1"/>
  </cols>
  <sheetData>
    <row r="1" spans="1:20" s="9" customFormat="1" ht="15.75" x14ac:dyDescent="0.25">
      <c r="A1" s="28" t="s">
        <v>33</v>
      </c>
    </row>
    <row r="2" spans="1:20" x14ac:dyDescent="0.25">
      <c r="A2" s="29"/>
    </row>
    <row r="3" spans="1:20" x14ac:dyDescent="0.25">
      <c r="A3" s="5">
        <v>6.01</v>
      </c>
      <c r="B3" s="1" t="s">
        <v>249</v>
      </c>
    </row>
    <row r="4" spans="1:20" x14ac:dyDescent="0.25">
      <c r="A4" s="51"/>
      <c r="B4" s="26">
        <v>1</v>
      </c>
      <c r="C4" s="27" t="s">
        <v>2</v>
      </c>
      <c r="D4" s="10" t="s">
        <v>16</v>
      </c>
      <c r="E4" s="10"/>
      <c r="F4" s="10"/>
      <c r="G4" s="11"/>
    </row>
    <row r="5" spans="1:20" x14ac:dyDescent="0.25">
      <c r="A5" s="51"/>
      <c r="B5" s="26">
        <v>2</v>
      </c>
      <c r="C5" s="27" t="s">
        <v>2</v>
      </c>
      <c r="D5" s="10" t="s">
        <v>0</v>
      </c>
      <c r="E5" s="10"/>
      <c r="F5" s="96" t="s">
        <v>178</v>
      </c>
      <c r="G5" s="264"/>
    </row>
    <row r="6" spans="1:20" x14ac:dyDescent="0.25">
      <c r="A6" s="32"/>
    </row>
    <row r="7" spans="1:20" ht="11.65" customHeight="1" x14ac:dyDescent="0.25">
      <c r="A7" s="3">
        <f>+A3+0.01</f>
        <v>6.02</v>
      </c>
      <c r="B7" s="1" t="s">
        <v>81</v>
      </c>
    </row>
    <row r="8" spans="1:20" ht="11.65" customHeight="1" x14ac:dyDescent="0.25">
      <c r="A8" s="3"/>
      <c r="B8" s="26">
        <v>1</v>
      </c>
      <c r="C8" s="27" t="s">
        <v>2</v>
      </c>
      <c r="D8" s="10" t="s">
        <v>16</v>
      </c>
      <c r="E8" s="11"/>
    </row>
    <row r="9" spans="1:20" ht="11.65" customHeight="1" x14ac:dyDescent="0.25">
      <c r="A9" s="3"/>
      <c r="B9" s="26">
        <v>2</v>
      </c>
      <c r="C9" s="27" t="s">
        <v>2</v>
      </c>
      <c r="D9" s="10" t="s">
        <v>0</v>
      </c>
      <c r="E9" s="11"/>
    </row>
    <row r="10" spans="1:20" ht="11.65" customHeight="1" x14ac:dyDescent="0.25">
      <c r="A10" s="25"/>
      <c r="B10" s="7"/>
      <c r="C10" s="7"/>
      <c r="D10" s="7"/>
      <c r="E10" s="7"/>
      <c r="F10" s="7"/>
      <c r="G10" s="7"/>
      <c r="H10" s="7"/>
      <c r="I10" s="7"/>
      <c r="K10" s="7"/>
      <c r="L10" s="7"/>
      <c r="M10" s="7"/>
      <c r="N10" s="7"/>
      <c r="O10" s="7"/>
      <c r="P10" s="7"/>
      <c r="Q10" s="7"/>
    </row>
    <row r="11" spans="1:20" ht="11.65" customHeight="1" x14ac:dyDescent="0.25">
      <c r="A11" s="25">
        <v>6.03</v>
      </c>
      <c r="B11" s="7" t="s">
        <v>116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0" ht="11.65" customHeight="1" x14ac:dyDescent="0.25">
      <c r="A12" s="25"/>
      <c r="B12" s="101" t="s">
        <v>225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0" ht="11.65" customHeight="1" x14ac:dyDescent="0.25">
      <c r="A13" s="25"/>
      <c r="B13" s="52" t="s">
        <v>100</v>
      </c>
      <c r="C13" s="7" t="s">
        <v>82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6"/>
      <c r="T13" s="6"/>
    </row>
    <row r="14" spans="1:20" ht="11.65" customHeight="1" x14ac:dyDescent="0.25">
      <c r="A14" s="25"/>
      <c r="B14" s="52" t="s">
        <v>101</v>
      </c>
      <c r="C14" s="7" t="s">
        <v>82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0" ht="11.65" customHeight="1" x14ac:dyDescent="0.25">
      <c r="A15" s="25"/>
      <c r="B15" s="52" t="s">
        <v>102</v>
      </c>
      <c r="C15" s="7" t="s">
        <v>82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0" ht="11.65" customHeight="1" x14ac:dyDescent="0.25">
      <c r="A16" s="3"/>
    </row>
    <row r="17" spans="1:15" x14ac:dyDescent="0.25">
      <c r="A17" s="3">
        <f>+A11+0.01</f>
        <v>6.04</v>
      </c>
      <c r="B17" s="7" t="s">
        <v>252</v>
      </c>
      <c r="C17" s="7"/>
      <c r="D17" s="7"/>
      <c r="E17" s="7"/>
      <c r="F17" s="7"/>
      <c r="G17" s="7"/>
      <c r="H17" s="7"/>
      <c r="I17" s="7"/>
      <c r="J17" s="7"/>
      <c r="O17" s="45"/>
    </row>
    <row r="18" spans="1:15" ht="11.65" customHeight="1" x14ac:dyDescent="0.25">
      <c r="A18" s="3"/>
      <c r="B18" s="26">
        <v>1</v>
      </c>
      <c r="C18" s="27" t="s">
        <v>2</v>
      </c>
      <c r="D18" s="10" t="s">
        <v>16</v>
      </c>
      <c r="E18" s="10"/>
      <c r="F18" s="10"/>
      <c r="G18" s="96" t="s">
        <v>179</v>
      </c>
      <c r="H18" s="264"/>
    </row>
    <row r="19" spans="1:15" ht="11.65" customHeight="1" x14ac:dyDescent="0.25">
      <c r="A19" s="3"/>
      <c r="B19" s="26">
        <v>2</v>
      </c>
      <c r="C19" s="27" t="s">
        <v>2</v>
      </c>
      <c r="D19" s="10" t="s">
        <v>0</v>
      </c>
      <c r="E19" s="10"/>
      <c r="F19" s="10"/>
      <c r="G19" s="98"/>
      <c r="H19" s="264"/>
      <c r="O19" s="45"/>
    </row>
    <row r="20" spans="1:15" ht="11.65" customHeight="1" x14ac:dyDescent="0.25">
      <c r="A20" s="3"/>
      <c r="B20" s="26">
        <v>3</v>
      </c>
      <c r="C20" s="27" t="s">
        <v>2</v>
      </c>
      <c r="D20" s="10" t="s">
        <v>34</v>
      </c>
      <c r="E20" s="10"/>
      <c r="F20" s="10"/>
      <c r="G20" s="96" t="s">
        <v>179</v>
      </c>
      <c r="H20" s="264"/>
    </row>
    <row r="21" spans="1:15" x14ac:dyDescent="0.25">
      <c r="A21" s="3"/>
    </row>
    <row r="22" spans="1:15" x14ac:dyDescent="0.25">
      <c r="A22" s="3">
        <f>A17+0.01</f>
        <v>6.05</v>
      </c>
      <c r="B22" s="1" t="s">
        <v>200</v>
      </c>
      <c r="K22" s="101" t="s">
        <v>223</v>
      </c>
      <c r="L22" s="161"/>
    </row>
    <row r="23" spans="1:15" x14ac:dyDescent="0.25">
      <c r="A23" s="3"/>
      <c r="B23" s="20" t="s">
        <v>254</v>
      </c>
      <c r="E23" s="7"/>
      <c r="F23" s="7"/>
    </row>
    <row r="24" spans="1:15" x14ac:dyDescent="0.25">
      <c r="A24" s="3"/>
      <c r="B24" s="26">
        <v>1</v>
      </c>
      <c r="C24" s="27" t="s">
        <v>2</v>
      </c>
      <c r="D24" s="10" t="s">
        <v>103</v>
      </c>
      <c r="E24" s="10"/>
      <c r="F24" s="10"/>
      <c r="G24" s="10"/>
      <c r="H24" s="10"/>
      <c r="I24" s="10"/>
      <c r="J24" s="10"/>
      <c r="K24" s="10"/>
      <c r="L24" s="10"/>
      <c r="M24" s="11"/>
    </row>
    <row r="25" spans="1:15" x14ac:dyDescent="0.25">
      <c r="A25" s="3"/>
      <c r="B25" s="26">
        <v>2</v>
      </c>
      <c r="C25" s="27" t="s">
        <v>2</v>
      </c>
      <c r="D25" s="10" t="s">
        <v>35</v>
      </c>
      <c r="E25" s="10"/>
      <c r="F25" s="10"/>
      <c r="G25" s="10"/>
      <c r="H25" s="10"/>
      <c r="I25" s="10"/>
      <c r="J25" s="10"/>
      <c r="K25" s="10"/>
      <c r="L25" s="10"/>
      <c r="M25" s="11"/>
    </row>
    <row r="26" spans="1:15" x14ac:dyDescent="0.25">
      <c r="A26" s="3"/>
      <c r="B26" s="26">
        <v>3</v>
      </c>
      <c r="C26" s="27" t="s">
        <v>2</v>
      </c>
      <c r="D26" s="10" t="s">
        <v>36</v>
      </c>
      <c r="E26" s="10"/>
      <c r="F26" s="10"/>
      <c r="G26" s="10"/>
      <c r="H26" s="10"/>
      <c r="I26" s="10"/>
      <c r="J26" s="10"/>
      <c r="K26" s="10"/>
      <c r="L26" s="10"/>
      <c r="M26" s="11"/>
    </row>
    <row r="27" spans="1:15" x14ac:dyDescent="0.25">
      <c r="A27" s="3"/>
      <c r="B27" s="26">
        <v>4</v>
      </c>
      <c r="C27" s="27" t="s">
        <v>2</v>
      </c>
      <c r="D27" s="10" t="s">
        <v>37</v>
      </c>
      <c r="E27" s="10"/>
      <c r="F27" s="10"/>
      <c r="G27" s="10"/>
      <c r="H27" s="10"/>
      <c r="I27" s="10"/>
      <c r="J27" s="10"/>
      <c r="K27" s="10"/>
      <c r="L27" s="10"/>
      <c r="M27" s="11"/>
    </row>
    <row r="28" spans="1:15" x14ac:dyDescent="0.25">
      <c r="A28" s="3"/>
      <c r="B28" s="26">
        <v>5</v>
      </c>
      <c r="C28" s="27" t="s">
        <v>2</v>
      </c>
      <c r="D28" s="10" t="s">
        <v>38</v>
      </c>
      <c r="E28" s="10"/>
      <c r="F28" s="10"/>
      <c r="G28" s="10"/>
      <c r="H28" s="10"/>
      <c r="I28" s="10"/>
      <c r="J28" s="10"/>
      <c r="K28" s="10"/>
      <c r="L28" s="10"/>
      <c r="M28" s="11"/>
    </row>
    <row r="29" spans="1:15" x14ac:dyDescent="0.25">
      <c r="A29" s="3"/>
      <c r="B29" s="26">
        <v>6</v>
      </c>
      <c r="C29" s="27" t="s">
        <v>2</v>
      </c>
      <c r="D29" s="15" t="s">
        <v>40</v>
      </c>
      <c r="E29" s="10"/>
      <c r="F29" s="10"/>
      <c r="G29" s="10"/>
      <c r="H29" s="10"/>
      <c r="I29" s="10"/>
      <c r="J29" s="10"/>
      <c r="K29" s="10"/>
      <c r="L29" s="10"/>
      <c r="M29" s="11"/>
    </row>
    <row r="30" spans="1:15" x14ac:dyDescent="0.25">
      <c r="A30" s="3"/>
      <c r="B30" s="26">
        <v>7</v>
      </c>
      <c r="C30" s="27" t="s">
        <v>2</v>
      </c>
      <c r="D30" s="15" t="s">
        <v>39</v>
      </c>
      <c r="E30" s="10"/>
      <c r="F30" s="10"/>
      <c r="G30" s="10"/>
      <c r="H30" s="10"/>
      <c r="I30" s="10"/>
      <c r="J30" s="10"/>
      <c r="K30" s="10"/>
      <c r="L30" s="10"/>
      <c r="M30" s="11"/>
    </row>
    <row r="31" spans="1:15" x14ac:dyDescent="0.25">
      <c r="A31" s="3"/>
      <c r="B31" s="26">
        <v>8</v>
      </c>
      <c r="C31" s="27" t="s">
        <v>2</v>
      </c>
      <c r="D31" s="15" t="s">
        <v>140</v>
      </c>
      <c r="E31" s="10"/>
      <c r="F31" s="10"/>
      <c r="G31" s="10"/>
      <c r="H31" s="10"/>
      <c r="I31" s="10"/>
      <c r="J31" s="10"/>
      <c r="K31" s="10"/>
      <c r="L31" s="10"/>
      <c r="M31" s="11"/>
    </row>
    <row r="32" spans="1:15" x14ac:dyDescent="0.25">
      <c r="A32" s="3"/>
      <c r="B32" s="26">
        <v>10</v>
      </c>
      <c r="C32" s="27" t="s">
        <v>2</v>
      </c>
      <c r="D32" s="15" t="s">
        <v>250</v>
      </c>
      <c r="E32" s="10"/>
      <c r="F32" s="10"/>
      <c r="G32" s="10"/>
      <c r="H32" s="10"/>
      <c r="I32" s="10"/>
      <c r="J32" s="10"/>
      <c r="K32" s="10"/>
      <c r="L32" s="10"/>
      <c r="M32" s="11"/>
    </row>
    <row r="33" spans="1:13" x14ac:dyDescent="0.25">
      <c r="A33" s="3"/>
      <c r="B33" s="26">
        <v>11</v>
      </c>
      <c r="C33" s="27" t="s">
        <v>2</v>
      </c>
      <c r="D33" s="15" t="s">
        <v>251</v>
      </c>
      <c r="E33" s="10"/>
      <c r="F33" s="10"/>
      <c r="G33" s="10"/>
      <c r="H33" s="10"/>
      <c r="I33" s="10"/>
      <c r="J33" s="10"/>
      <c r="K33" s="10"/>
      <c r="L33" s="10"/>
      <c r="M33" s="11"/>
    </row>
    <row r="34" spans="1:13" x14ac:dyDescent="0.25">
      <c r="A34" s="3"/>
      <c r="B34" s="26">
        <v>15</v>
      </c>
      <c r="C34" s="274" t="s">
        <v>2</v>
      </c>
      <c r="D34" s="361" t="s">
        <v>27</v>
      </c>
      <c r="E34" s="361"/>
      <c r="F34" s="361"/>
      <c r="G34" s="361"/>
      <c r="H34" s="361"/>
      <c r="I34" s="361"/>
      <c r="J34" s="361"/>
      <c r="K34" s="361"/>
      <c r="L34" s="361"/>
      <c r="M34" s="362"/>
    </row>
    <row r="35" spans="1:13" x14ac:dyDescent="0.25">
      <c r="A35" s="3"/>
    </row>
    <row r="36" spans="1:13" x14ac:dyDescent="0.25">
      <c r="A36" s="3">
        <f>A22+0.01</f>
        <v>6.06</v>
      </c>
      <c r="B36" s="7" t="s">
        <v>253</v>
      </c>
    </row>
    <row r="37" spans="1:13" ht="11.65" customHeight="1" x14ac:dyDescent="0.25">
      <c r="A37" s="3"/>
      <c r="B37" s="26">
        <v>1</v>
      </c>
      <c r="C37" s="27" t="s">
        <v>2</v>
      </c>
      <c r="D37" s="10" t="s">
        <v>16</v>
      </c>
      <c r="E37" s="10"/>
      <c r="F37" s="10"/>
      <c r="G37" s="96" t="s">
        <v>180</v>
      </c>
    </row>
    <row r="38" spans="1:13" ht="11.65" customHeight="1" x14ac:dyDescent="0.25">
      <c r="A38" s="3"/>
      <c r="B38" s="26">
        <v>2</v>
      </c>
      <c r="C38" s="27" t="s">
        <v>2</v>
      </c>
      <c r="D38" s="10" t="s">
        <v>0</v>
      </c>
      <c r="E38" s="10"/>
      <c r="F38" s="10"/>
      <c r="G38" s="99"/>
    </row>
    <row r="39" spans="1:13" ht="11.65" customHeight="1" x14ac:dyDescent="0.25">
      <c r="A39" s="3"/>
      <c r="B39" s="26">
        <v>3</v>
      </c>
      <c r="C39" s="27" t="s">
        <v>2</v>
      </c>
      <c r="D39" s="10" t="s">
        <v>34</v>
      </c>
      <c r="E39" s="10"/>
      <c r="F39" s="10"/>
      <c r="G39" s="96" t="s">
        <v>180</v>
      </c>
    </row>
    <row r="40" spans="1:13" ht="11.65" customHeight="1" x14ac:dyDescent="0.25">
      <c r="A40" s="3"/>
    </row>
    <row r="41" spans="1:13" x14ac:dyDescent="0.25">
      <c r="A41" s="3">
        <f>A36+0.01</f>
        <v>6.0699999999999994</v>
      </c>
      <c r="B41" s="1" t="s">
        <v>201</v>
      </c>
    </row>
    <row r="42" spans="1:13" x14ac:dyDescent="0.25">
      <c r="A42" s="3"/>
      <c r="B42" s="20" t="s">
        <v>254</v>
      </c>
    </row>
    <row r="43" spans="1:13" x14ac:dyDescent="0.25">
      <c r="A43" s="3"/>
      <c r="B43" s="26">
        <v>1</v>
      </c>
      <c r="C43" s="27" t="s">
        <v>2</v>
      </c>
      <c r="D43" s="10" t="s">
        <v>103</v>
      </c>
      <c r="E43" s="10"/>
      <c r="F43" s="10"/>
      <c r="G43" s="10"/>
      <c r="H43" s="10"/>
      <c r="I43" s="10"/>
      <c r="J43" s="10"/>
      <c r="K43" s="10"/>
      <c r="L43" s="10"/>
      <c r="M43" s="11"/>
    </row>
    <row r="44" spans="1:13" x14ac:dyDescent="0.25">
      <c r="A44" s="3"/>
      <c r="B44" s="26">
        <v>2</v>
      </c>
      <c r="C44" s="27" t="s">
        <v>2</v>
      </c>
      <c r="D44" s="10" t="s">
        <v>35</v>
      </c>
      <c r="E44" s="10"/>
      <c r="F44" s="10"/>
      <c r="G44" s="10"/>
      <c r="H44" s="10"/>
      <c r="I44" s="10"/>
      <c r="J44" s="10"/>
      <c r="K44" s="10"/>
      <c r="L44" s="10"/>
      <c r="M44" s="11"/>
    </row>
    <row r="45" spans="1:13" x14ac:dyDescent="0.25">
      <c r="A45" s="3"/>
      <c r="B45" s="26">
        <v>3</v>
      </c>
      <c r="C45" s="27" t="s">
        <v>2</v>
      </c>
      <c r="D45" s="10" t="s">
        <v>36</v>
      </c>
      <c r="E45" s="10"/>
      <c r="F45" s="10"/>
      <c r="G45" s="10"/>
      <c r="H45" s="10"/>
      <c r="I45" s="10"/>
      <c r="J45" s="10"/>
      <c r="K45" s="10"/>
      <c r="L45" s="10"/>
      <c r="M45" s="11"/>
    </row>
    <row r="46" spans="1:13" x14ac:dyDescent="0.25">
      <c r="A46" s="3"/>
      <c r="B46" s="26">
        <v>4</v>
      </c>
      <c r="C46" s="27" t="s">
        <v>2</v>
      </c>
      <c r="D46" s="10" t="s">
        <v>37</v>
      </c>
      <c r="E46" s="10"/>
      <c r="F46" s="10"/>
      <c r="G46" s="10"/>
      <c r="H46" s="10"/>
      <c r="I46" s="10"/>
      <c r="J46" s="10"/>
      <c r="K46" s="10"/>
      <c r="L46" s="10"/>
      <c r="M46" s="11"/>
    </row>
    <row r="47" spans="1:13" x14ac:dyDescent="0.25">
      <c r="A47" s="3"/>
      <c r="B47" s="26">
        <v>5</v>
      </c>
      <c r="C47" s="27" t="s">
        <v>2</v>
      </c>
      <c r="D47" s="10" t="s">
        <v>38</v>
      </c>
      <c r="E47" s="10"/>
      <c r="F47" s="10"/>
      <c r="G47" s="10"/>
      <c r="H47" s="10"/>
      <c r="I47" s="10"/>
      <c r="J47" s="10"/>
      <c r="K47" s="10"/>
      <c r="L47" s="10"/>
      <c r="M47" s="11"/>
    </row>
    <row r="48" spans="1:13" x14ac:dyDescent="0.25">
      <c r="A48" s="3"/>
      <c r="B48" s="26">
        <v>6</v>
      </c>
      <c r="C48" s="27" t="s">
        <v>2</v>
      </c>
      <c r="D48" s="15" t="s">
        <v>40</v>
      </c>
      <c r="E48" s="10"/>
      <c r="F48" s="10"/>
      <c r="G48" s="10"/>
      <c r="H48" s="10"/>
      <c r="I48" s="10"/>
      <c r="J48" s="10"/>
      <c r="K48" s="10"/>
      <c r="L48" s="10"/>
      <c r="M48" s="11"/>
    </row>
    <row r="49" spans="1:13" x14ac:dyDescent="0.25">
      <c r="A49" s="3"/>
      <c r="B49" s="26">
        <v>7</v>
      </c>
      <c r="C49" s="27" t="s">
        <v>2</v>
      </c>
      <c r="D49" s="15" t="s">
        <v>39</v>
      </c>
      <c r="E49" s="10"/>
      <c r="F49" s="10"/>
      <c r="G49" s="10"/>
      <c r="H49" s="10"/>
      <c r="I49" s="10"/>
      <c r="J49" s="10"/>
      <c r="K49" s="10"/>
      <c r="L49" s="10"/>
      <c r="M49" s="11"/>
    </row>
    <row r="50" spans="1:13" x14ac:dyDescent="0.25">
      <c r="A50" s="3"/>
      <c r="B50" s="26">
        <v>8</v>
      </c>
      <c r="C50" s="27" t="s">
        <v>2</v>
      </c>
      <c r="D50" s="15" t="s">
        <v>140</v>
      </c>
      <c r="E50" s="10"/>
      <c r="F50" s="10"/>
      <c r="G50" s="10"/>
      <c r="H50" s="10"/>
      <c r="I50" s="10"/>
      <c r="J50" s="10"/>
      <c r="K50" s="10"/>
      <c r="L50" s="10"/>
      <c r="M50" s="11"/>
    </row>
    <row r="51" spans="1:13" x14ac:dyDescent="0.25">
      <c r="A51" s="3"/>
      <c r="B51" s="26">
        <v>10</v>
      </c>
      <c r="C51" s="27" t="s">
        <v>2</v>
      </c>
      <c r="D51" s="15" t="s">
        <v>250</v>
      </c>
      <c r="E51" s="10"/>
      <c r="F51" s="10"/>
      <c r="G51" s="10"/>
      <c r="H51" s="10"/>
      <c r="I51" s="10"/>
      <c r="J51" s="10"/>
      <c r="K51" s="10"/>
      <c r="L51" s="10"/>
      <c r="M51" s="11"/>
    </row>
    <row r="52" spans="1:13" x14ac:dyDescent="0.25">
      <c r="A52" s="3"/>
      <c r="B52" s="26">
        <v>11</v>
      </c>
      <c r="C52" s="27" t="s">
        <v>2</v>
      </c>
      <c r="D52" s="15" t="s">
        <v>251</v>
      </c>
      <c r="E52" s="10"/>
      <c r="F52" s="10"/>
      <c r="G52" s="10"/>
      <c r="H52" s="10"/>
      <c r="I52" s="10"/>
      <c r="J52" s="10"/>
      <c r="K52" s="10"/>
      <c r="L52" s="10"/>
      <c r="M52" s="11"/>
    </row>
    <row r="53" spans="1:13" x14ac:dyDescent="0.25">
      <c r="A53" s="3"/>
      <c r="B53" s="26">
        <v>15</v>
      </c>
      <c r="C53" s="274" t="s">
        <v>2</v>
      </c>
      <c r="D53" s="361" t="s">
        <v>27</v>
      </c>
      <c r="E53" s="361"/>
      <c r="F53" s="361"/>
      <c r="G53" s="361"/>
      <c r="H53" s="361"/>
      <c r="I53" s="361"/>
      <c r="J53" s="361"/>
      <c r="K53" s="361"/>
      <c r="L53" s="361"/>
      <c r="M53" s="362"/>
    </row>
    <row r="54" spans="1:13" x14ac:dyDescent="0.25">
      <c r="A54" s="3"/>
      <c r="B54" s="266"/>
      <c r="C54" s="37"/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1:13" x14ac:dyDescent="0.25">
      <c r="A55" s="3">
        <f>A41+0.01</f>
        <v>6.0799999999999992</v>
      </c>
      <c r="B55" s="7" t="s">
        <v>255</v>
      </c>
    </row>
    <row r="56" spans="1:13" ht="11.65" customHeight="1" x14ac:dyDescent="0.25">
      <c r="A56" s="3"/>
      <c r="B56" s="26">
        <v>1</v>
      </c>
      <c r="C56" s="27" t="s">
        <v>2</v>
      </c>
      <c r="D56" s="10" t="s">
        <v>16</v>
      </c>
      <c r="E56" s="10"/>
      <c r="F56" s="10"/>
      <c r="G56" s="96" t="s">
        <v>181</v>
      </c>
    </row>
    <row r="57" spans="1:13" ht="11.65" customHeight="1" x14ac:dyDescent="0.25">
      <c r="A57" s="3"/>
      <c r="B57" s="26">
        <v>2</v>
      </c>
      <c r="C57" s="27" t="s">
        <v>2</v>
      </c>
      <c r="D57" s="10" t="s">
        <v>0</v>
      </c>
      <c r="E57" s="10"/>
      <c r="F57" s="10"/>
      <c r="G57" s="99"/>
    </row>
    <row r="58" spans="1:13" ht="11.65" customHeight="1" x14ac:dyDescent="0.25">
      <c r="A58" s="3"/>
      <c r="B58" s="26">
        <v>3</v>
      </c>
      <c r="C58" s="27" t="s">
        <v>2</v>
      </c>
      <c r="D58" s="10" t="s">
        <v>34</v>
      </c>
      <c r="E58" s="10"/>
      <c r="F58" s="10"/>
      <c r="G58" s="96" t="s">
        <v>181</v>
      </c>
    </row>
    <row r="59" spans="1:13" ht="11.65" customHeight="1" x14ac:dyDescent="0.25">
      <c r="A59" s="3"/>
    </row>
    <row r="60" spans="1:13" x14ac:dyDescent="0.25">
      <c r="A60" s="3">
        <f>A55+0.01</f>
        <v>6.089999999999999</v>
      </c>
      <c r="B60" s="1" t="s">
        <v>202</v>
      </c>
    </row>
    <row r="61" spans="1:13" x14ac:dyDescent="0.25">
      <c r="A61" s="3"/>
      <c r="B61" s="20" t="s">
        <v>254</v>
      </c>
    </row>
    <row r="62" spans="1:13" x14ac:dyDescent="0.25">
      <c r="A62" s="3"/>
      <c r="B62" s="26">
        <v>1</v>
      </c>
      <c r="C62" s="27" t="s">
        <v>2</v>
      </c>
      <c r="D62" s="10" t="s">
        <v>103</v>
      </c>
      <c r="E62" s="10"/>
      <c r="F62" s="10"/>
      <c r="G62" s="10"/>
      <c r="H62" s="10"/>
      <c r="I62" s="10"/>
      <c r="J62" s="10"/>
      <c r="K62" s="10"/>
      <c r="L62" s="10"/>
      <c r="M62" s="11"/>
    </row>
    <row r="63" spans="1:13" x14ac:dyDescent="0.25">
      <c r="A63" s="3"/>
      <c r="B63" s="26">
        <v>2</v>
      </c>
      <c r="C63" s="27" t="s">
        <v>2</v>
      </c>
      <c r="D63" s="10" t="s">
        <v>35</v>
      </c>
      <c r="E63" s="10"/>
      <c r="F63" s="10"/>
      <c r="G63" s="10"/>
      <c r="H63" s="10"/>
      <c r="I63" s="10"/>
      <c r="J63" s="10"/>
      <c r="K63" s="10"/>
      <c r="L63" s="10"/>
      <c r="M63" s="11"/>
    </row>
    <row r="64" spans="1:13" x14ac:dyDescent="0.25">
      <c r="A64" s="3"/>
      <c r="B64" s="26">
        <v>3</v>
      </c>
      <c r="C64" s="27" t="s">
        <v>2</v>
      </c>
      <c r="D64" s="10" t="s">
        <v>36</v>
      </c>
      <c r="E64" s="10"/>
      <c r="F64" s="10"/>
      <c r="G64" s="10"/>
      <c r="H64" s="10"/>
      <c r="I64" s="10"/>
      <c r="J64" s="10"/>
      <c r="K64" s="10"/>
      <c r="L64" s="10"/>
      <c r="M64" s="11"/>
    </row>
    <row r="65" spans="1:16" x14ac:dyDescent="0.25">
      <c r="A65" s="3"/>
      <c r="B65" s="26">
        <v>4</v>
      </c>
      <c r="C65" s="27" t="s">
        <v>2</v>
      </c>
      <c r="D65" s="10" t="s">
        <v>37</v>
      </c>
      <c r="E65" s="10"/>
      <c r="F65" s="10"/>
      <c r="G65" s="10"/>
      <c r="H65" s="10"/>
      <c r="I65" s="10"/>
      <c r="J65" s="10"/>
      <c r="K65" s="10"/>
      <c r="L65" s="10"/>
      <c r="M65" s="11"/>
    </row>
    <row r="66" spans="1:16" x14ac:dyDescent="0.25">
      <c r="A66" s="3"/>
      <c r="B66" s="26">
        <v>5</v>
      </c>
      <c r="C66" s="27" t="s">
        <v>2</v>
      </c>
      <c r="D66" s="10" t="s">
        <v>38</v>
      </c>
      <c r="E66" s="10"/>
      <c r="F66" s="10"/>
      <c r="G66" s="10"/>
      <c r="H66" s="10"/>
      <c r="I66" s="10"/>
      <c r="J66" s="10"/>
      <c r="K66" s="10"/>
      <c r="L66" s="10"/>
      <c r="M66" s="11"/>
    </row>
    <row r="67" spans="1:16" x14ac:dyDescent="0.25">
      <c r="A67" s="3"/>
      <c r="B67" s="26">
        <v>6</v>
      </c>
      <c r="C67" s="27" t="s">
        <v>2</v>
      </c>
      <c r="D67" s="15" t="s">
        <v>40</v>
      </c>
      <c r="E67" s="10"/>
      <c r="F67" s="10"/>
      <c r="G67" s="10"/>
      <c r="H67" s="10"/>
      <c r="I67" s="10"/>
      <c r="J67" s="10"/>
      <c r="K67" s="10"/>
      <c r="L67" s="10"/>
      <c r="M67" s="11"/>
    </row>
    <row r="68" spans="1:16" x14ac:dyDescent="0.25">
      <c r="A68" s="3"/>
      <c r="B68" s="26">
        <v>7</v>
      </c>
      <c r="C68" s="27" t="s">
        <v>2</v>
      </c>
      <c r="D68" s="15" t="s">
        <v>39</v>
      </c>
      <c r="E68" s="10"/>
      <c r="F68" s="10"/>
      <c r="G68" s="10"/>
      <c r="H68" s="10"/>
      <c r="I68" s="10"/>
      <c r="J68" s="10"/>
      <c r="K68" s="10"/>
      <c r="L68" s="10"/>
      <c r="M68" s="11"/>
    </row>
    <row r="69" spans="1:16" x14ac:dyDescent="0.25">
      <c r="A69" s="3"/>
      <c r="B69" s="26">
        <v>8</v>
      </c>
      <c r="C69" s="27" t="s">
        <v>2</v>
      </c>
      <c r="D69" s="15" t="s">
        <v>140</v>
      </c>
      <c r="E69" s="10"/>
      <c r="F69" s="10"/>
      <c r="G69" s="10"/>
      <c r="H69" s="10"/>
      <c r="I69" s="10"/>
      <c r="J69" s="10"/>
      <c r="K69" s="10"/>
      <c r="L69" s="10"/>
      <c r="M69" s="11"/>
    </row>
    <row r="70" spans="1:16" x14ac:dyDescent="0.25">
      <c r="A70" s="3"/>
      <c r="B70" s="26">
        <v>10</v>
      </c>
      <c r="C70" s="27" t="s">
        <v>2</v>
      </c>
      <c r="D70" s="15" t="s">
        <v>250</v>
      </c>
      <c r="E70" s="10"/>
      <c r="F70" s="10"/>
      <c r="G70" s="10"/>
      <c r="H70" s="10"/>
      <c r="I70" s="10"/>
      <c r="J70" s="10"/>
      <c r="K70" s="10"/>
      <c r="L70" s="10"/>
      <c r="M70" s="11"/>
    </row>
    <row r="71" spans="1:16" x14ac:dyDescent="0.25">
      <c r="A71" s="3"/>
      <c r="B71" s="26">
        <v>11</v>
      </c>
      <c r="C71" s="27" t="s">
        <v>2</v>
      </c>
      <c r="D71" s="15" t="s">
        <v>251</v>
      </c>
      <c r="E71" s="10"/>
      <c r="F71" s="10"/>
      <c r="G71" s="10"/>
      <c r="H71" s="10"/>
      <c r="I71" s="10"/>
      <c r="J71" s="10"/>
      <c r="K71" s="10"/>
      <c r="L71" s="10"/>
      <c r="M71" s="11"/>
    </row>
    <row r="72" spans="1:16" x14ac:dyDescent="0.25">
      <c r="A72" s="3"/>
      <c r="B72" s="26">
        <v>15</v>
      </c>
      <c r="C72" s="274" t="s">
        <v>2</v>
      </c>
      <c r="D72" s="361" t="s">
        <v>27</v>
      </c>
      <c r="E72" s="361"/>
      <c r="F72" s="361"/>
      <c r="G72" s="361"/>
      <c r="H72" s="361"/>
      <c r="I72" s="361"/>
      <c r="J72" s="361"/>
      <c r="K72" s="361"/>
      <c r="L72" s="361"/>
      <c r="M72" s="362"/>
    </row>
    <row r="73" spans="1:16" x14ac:dyDescent="0.25">
      <c r="A73" s="3"/>
    </row>
    <row r="74" spans="1:16" x14ac:dyDescent="0.25">
      <c r="A74" s="3">
        <v>6.22</v>
      </c>
      <c r="B74" s="7" t="s">
        <v>256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6" x14ac:dyDescent="0.25">
      <c r="A75" s="3"/>
      <c r="B75" s="20" t="s">
        <v>257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6" x14ac:dyDescent="0.25">
      <c r="A76" s="3"/>
      <c r="B76" s="13">
        <v>1</v>
      </c>
      <c r="C76" s="14" t="s">
        <v>2</v>
      </c>
      <c r="D76" s="15" t="s">
        <v>16</v>
      </c>
      <c r="E76" s="15"/>
      <c r="F76" s="15"/>
      <c r="G76" s="16"/>
      <c r="H76" s="7"/>
      <c r="I76" s="7"/>
      <c r="J76" s="7"/>
      <c r="K76" s="7"/>
      <c r="L76" s="7"/>
      <c r="M76" s="7"/>
    </row>
    <row r="77" spans="1:16" x14ac:dyDescent="0.25">
      <c r="A77" s="3"/>
      <c r="B77" s="13">
        <v>2</v>
      </c>
      <c r="C77" s="14" t="s">
        <v>2</v>
      </c>
      <c r="D77" s="15" t="s">
        <v>0</v>
      </c>
      <c r="E77" s="15"/>
      <c r="F77" s="96" t="s">
        <v>181</v>
      </c>
      <c r="I77" s="7"/>
      <c r="J77" s="7"/>
      <c r="K77" s="7"/>
      <c r="L77" s="7"/>
      <c r="M77" s="7"/>
    </row>
    <row r="78" spans="1:16" x14ac:dyDescent="0.25">
      <c r="A78" s="3"/>
    </row>
    <row r="79" spans="1:16" x14ac:dyDescent="0.25">
      <c r="A79" s="3">
        <v>6.23</v>
      </c>
      <c r="B79" s="7" t="s">
        <v>258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x14ac:dyDescent="0.25">
      <c r="A80" s="3"/>
      <c r="B80" s="13">
        <v>1</v>
      </c>
      <c r="C80" s="14" t="s">
        <v>2</v>
      </c>
      <c r="D80" s="15" t="s">
        <v>16</v>
      </c>
      <c r="E80" s="15"/>
      <c r="F80" s="15"/>
      <c r="G80" s="16"/>
      <c r="H80" s="7"/>
      <c r="I80" s="7"/>
      <c r="J80" s="7"/>
      <c r="K80" s="7"/>
      <c r="L80" s="7"/>
      <c r="M80" s="7"/>
      <c r="N80" s="7"/>
      <c r="O80" s="7"/>
      <c r="P80" s="7"/>
    </row>
    <row r="81" spans="1:16" x14ac:dyDescent="0.25">
      <c r="A81" s="3"/>
      <c r="B81" s="13">
        <v>2</v>
      </c>
      <c r="C81" s="14" t="s">
        <v>2</v>
      </c>
      <c r="D81" s="15" t="s">
        <v>0</v>
      </c>
      <c r="E81" s="15"/>
      <c r="F81" s="15"/>
      <c r="G81" s="265"/>
      <c r="H81" s="7"/>
      <c r="I81" s="7"/>
      <c r="J81" s="7"/>
      <c r="K81" s="7"/>
      <c r="L81" s="7"/>
      <c r="M81" s="7"/>
      <c r="N81" s="7"/>
      <c r="O81" s="7"/>
      <c r="P81" s="7"/>
    </row>
    <row r="82" spans="1:16" x14ac:dyDescent="0.25">
      <c r="A82" s="3"/>
    </row>
    <row r="83" spans="1:16" x14ac:dyDescent="0.25">
      <c r="A83" s="79">
        <f>A60+0.01</f>
        <v>6.0999999999999988</v>
      </c>
      <c r="B83" s="78" t="s">
        <v>429</v>
      </c>
      <c r="C83" s="78"/>
      <c r="D83" s="78"/>
      <c r="E83" s="78"/>
      <c r="F83" s="78"/>
      <c r="G83" s="78"/>
      <c r="H83" s="78"/>
      <c r="I83" s="78"/>
      <c r="J83" s="78"/>
      <c r="K83" s="78"/>
    </row>
    <row r="84" spans="1:16" x14ac:dyDescent="0.25">
      <c r="A84" s="79"/>
      <c r="B84" s="397" t="s">
        <v>498</v>
      </c>
      <c r="C84" s="397"/>
      <c r="D84" s="397"/>
      <c r="E84" s="397"/>
      <c r="F84" s="397"/>
      <c r="G84" s="397"/>
      <c r="H84" s="78"/>
      <c r="I84" s="78"/>
      <c r="J84" s="78"/>
      <c r="K84" s="78"/>
    </row>
    <row r="85" spans="1:16" x14ac:dyDescent="0.25">
      <c r="A85" s="3"/>
      <c r="B85" s="20" t="s">
        <v>211</v>
      </c>
    </row>
    <row r="86" spans="1:16" x14ac:dyDescent="0.25">
      <c r="A86" s="3"/>
      <c r="B86" s="26">
        <v>1</v>
      </c>
      <c r="C86" s="27" t="s">
        <v>2</v>
      </c>
      <c r="D86" s="10" t="s">
        <v>16</v>
      </c>
      <c r="E86" s="10"/>
      <c r="F86" s="10"/>
      <c r="G86" s="11"/>
    </row>
    <row r="87" spans="1:16" x14ac:dyDescent="0.25">
      <c r="A87" s="3"/>
      <c r="B87" s="26">
        <v>2</v>
      </c>
      <c r="C87" s="27" t="s">
        <v>2</v>
      </c>
      <c r="D87" s="10" t="s">
        <v>0</v>
      </c>
      <c r="E87" s="10"/>
      <c r="F87" s="96" t="s">
        <v>264</v>
      </c>
    </row>
    <row r="88" spans="1:16" x14ac:dyDescent="0.25">
      <c r="A88" s="3"/>
    </row>
    <row r="89" spans="1:16" x14ac:dyDescent="0.25">
      <c r="A89" s="3">
        <f>A83+0.01</f>
        <v>6.1099999999999985</v>
      </c>
      <c r="B89" s="1" t="s">
        <v>259</v>
      </c>
    </row>
    <row r="90" spans="1:16" x14ac:dyDescent="0.25">
      <c r="A90" s="3"/>
      <c r="B90" s="26">
        <v>1</v>
      </c>
      <c r="C90" s="27" t="s">
        <v>2</v>
      </c>
      <c r="D90" s="10" t="s">
        <v>430</v>
      </c>
      <c r="E90" s="10"/>
      <c r="F90" s="10"/>
      <c r="G90" s="10"/>
      <c r="H90" s="96" t="s">
        <v>264</v>
      </c>
      <c r="K90" s="264"/>
    </row>
    <row r="91" spans="1:16" x14ac:dyDescent="0.25">
      <c r="A91" s="3"/>
      <c r="B91" s="26">
        <v>2</v>
      </c>
      <c r="C91" s="27" t="s">
        <v>2</v>
      </c>
      <c r="D91" s="10" t="s">
        <v>431</v>
      </c>
      <c r="E91" s="10"/>
      <c r="F91" s="10"/>
      <c r="G91" s="10"/>
      <c r="H91" s="96" t="s">
        <v>264</v>
      </c>
      <c r="K91" s="264"/>
    </row>
    <row r="92" spans="1:16" x14ac:dyDescent="0.25">
      <c r="A92" s="3"/>
      <c r="B92" s="26">
        <v>3</v>
      </c>
      <c r="C92" s="27" t="s">
        <v>2</v>
      </c>
      <c r="D92" s="10" t="s">
        <v>0</v>
      </c>
      <c r="E92" s="10"/>
      <c r="F92" s="10"/>
      <c r="G92" s="10"/>
      <c r="H92" s="10"/>
      <c r="I92" s="264"/>
    </row>
    <row r="93" spans="1:16" x14ac:dyDescent="0.25">
      <c r="A93" s="3"/>
      <c r="B93" s="266"/>
      <c r="C93" s="37"/>
      <c r="D93" s="34"/>
      <c r="E93" s="34"/>
    </row>
    <row r="94" spans="1:16" x14ac:dyDescent="0.25">
      <c r="A94" s="3">
        <f>A89+0.01</f>
        <v>6.1199999999999983</v>
      </c>
      <c r="B94" s="1" t="s">
        <v>172</v>
      </c>
    </row>
    <row r="95" spans="1:16" x14ac:dyDescent="0.25">
      <c r="A95" s="3"/>
      <c r="B95" s="20" t="s">
        <v>254</v>
      </c>
      <c r="C95" s="101"/>
      <c r="D95" s="101"/>
      <c r="E95" s="101"/>
      <c r="F95" s="101"/>
      <c r="G95" s="101"/>
      <c r="H95" s="101"/>
    </row>
    <row r="96" spans="1:16" x14ac:dyDescent="0.25">
      <c r="A96" s="3"/>
      <c r="B96" s="26">
        <v>1</v>
      </c>
      <c r="C96" s="27" t="s">
        <v>2</v>
      </c>
      <c r="D96" s="10" t="s">
        <v>40</v>
      </c>
      <c r="E96" s="10"/>
      <c r="F96" s="10"/>
      <c r="G96" s="10"/>
      <c r="H96" s="10"/>
      <c r="I96" s="10"/>
      <c r="J96" s="12"/>
    </row>
    <row r="97" spans="1:17" x14ac:dyDescent="0.25">
      <c r="A97" s="3"/>
      <c r="B97" s="26">
        <v>2</v>
      </c>
      <c r="C97" s="27" t="s">
        <v>2</v>
      </c>
      <c r="D97" s="10" t="s">
        <v>41</v>
      </c>
      <c r="E97" s="10"/>
      <c r="F97" s="10"/>
      <c r="G97" s="10"/>
      <c r="H97" s="10"/>
      <c r="I97" s="10"/>
      <c r="J97" s="12"/>
    </row>
    <row r="98" spans="1:17" x14ac:dyDescent="0.25">
      <c r="A98" s="3"/>
      <c r="B98" s="26">
        <v>3</v>
      </c>
      <c r="C98" s="27" t="s">
        <v>2</v>
      </c>
      <c r="D98" s="10" t="s">
        <v>141</v>
      </c>
      <c r="E98" s="10"/>
      <c r="F98" s="10"/>
      <c r="G98" s="10"/>
      <c r="H98" s="10"/>
      <c r="I98" s="10"/>
      <c r="J98" s="12"/>
    </row>
    <row r="99" spans="1:17" x14ac:dyDescent="0.25">
      <c r="A99" s="3"/>
      <c r="B99" s="26">
        <v>4</v>
      </c>
      <c r="C99" s="27" t="s">
        <v>2</v>
      </c>
      <c r="D99" s="10" t="s">
        <v>36</v>
      </c>
      <c r="E99" s="10"/>
      <c r="F99" s="10"/>
      <c r="G99" s="10"/>
      <c r="H99" s="10"/>
      <c r="I99" s="10"/>
      <c r="J99" s="12"/>
    </row>
    <row r="100" spans="1:17" x14ac:dyDescent="0.25">
      <c r="A100" s="3"/>
      <c r="B100" s="26">
        <v>5</v>
      </c>
      <c r="C100" s="27" t="s">
        <v>2</v>
      </c>
      <c r="D100" s="10" t="s">
        <v>37</v>
      </c>
      <c r="E100" s="10"/>
      <c r="F100" s="10"/>
      <c r="G100" s="10"/>
      <c r="H100" s="10"/>
      <c r="I100" s="10"/>
      <c r="J100" s="12"/>
    </row>
    <row r="101" spans="1:17" x14ac:dyDescent="0.25">
      <c r="A101" s="3"/>
      <c r="B101" s="26">
        <v>6</v>
      </c>
      <c r="C101" s="27" t="s">
        <v>2</v>
      </c>
      <c r="D101" s="7" t="s">
        <v>71</v>
      </c>
      <c r="E101" s="10"/>
      <c r="F101" s="10"/>
      <c r="G101" s="10"/>
      <c r="H101" s="10"/>
      <c r="I101" s="10"/>
      <c r="J101" s="12"/>
    </row>
    <row r="102" spans="1:17" x14ac:dyDescent="0.25">
      <c r="A102" s="3"/>
      <c r="B102" s="26">
        <v>7</v>
      </c>
      <c r="C102" s="27" t="s">
        <v>2</v>
      </c>
      <c r="D102" s="15" t="s">
        <v>27</v>
      </c>
      <c r="E102" s="10"/>
      <c r="F102" s="10"/>
      <c r="G102" s="10"/>
      <c r="H102" s="10"/>
      <c r="I102" s="10"/>
      <c r="J102" s="12"/>
    </row>
    <row r="103" spans="1:17" x14ac:dyDescent="0.25">
      <c r="A103" s="3"/>
      <c r="B103" s="301">
        <v>8</v>
      </c>
      <c r="C103" s="302" t="s">
        <v>2</v>
      </c>
      <c r="D103" s="303" t="s">
        <v>461</v>
      </c>
      <c r="E103" s="304"/>
      <c r="F103" s="304"/>
      <c r="G103" s="304"/>
      <c r="H103" s="304"/>
      <c r="I103" s="304"/>
      <c r="J103" s="305"/>
    </row>
    <row r="104" spans="1:17" x14ac:dyDescent="0.25">
      <c r="A104" s="3"/>
      <c r="B104" s="301">
        <v>9</v>
      </c>
      <c r="C104" s="302" t="s">
        <v>2</v>
      </c>
      <c r="D104" s="303" t="s">
        <v>462</v>
      </c>
      <c r="E104" s="304"/>
      <c r="F104" s="304"/>
      <c r="G104" s="304"/>
      <c r="H104" s="304"/>
      <c r="I104" s="304"/>
      <c r="J104" s="305"/>
    </row>
    <row r="105" spans="1:17" x14ac:dyDescent="0.25">
      <c r="A105" s="3"/>
    </row>
    <row r="106" spans="1:17" ht="12" customHeight="1" x14ac:dyDescent="0.25">
      <c r="A106" s="276" t="s">
        <v>425</v>
      </c>
      <c r="B106" s="18"/>
      <c r="C106" s="19"/>
      <c r="D106" s="8"/>
      <c r="E106" s="8"/>
      <c r="F106" s="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x14ac:dyDescent="0.25">
      <c r="A107" s="31">
        <v>6.24</v>
      </c>
      <c r="B107" s="364" t="s">
        <v>267</v>
      </c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</row>
    <row r="108" spans="1:17" x14ac:dyDescent="0.25">
      <c r="A108" s="31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</row>
    <row r="109" spans="1:17" x14ac:dyDescent="0.25">
      <c r="A109" s="31"/>
      <c r="B109" s="13">
        <v>1</v>
      </c>
      <c r="C109" s="14" t="s">
        <v>2</v>
      </c>
      <c r="D109" s="15" t="s">
        <v>16</v>
      </c>
      <c r="E109" s="15"/>
      <c r="F109" s="15"/>
      <c r="G109" s="15"/>
      <c r="H109" s="15"/>
      <c r="I109" s="15"/>
      <c r="J109" s="17"/>
      <c r="K109" s="96" t="s">
        <v>283</v>
      </c>
      <c r="L109" s="7"/>
      <c r="M109" s="7"/>
      <c r="N109" s="7"/>
      <c r="O109" s="7"/>
      <c r="P109" s="7"/>
      <c r="Q109" s="7"/>
    </row>
    <row r="110" spans="1:17" x14ac:dyDescent="0.25">
      <c r="A110" s="31"/>
      <c r="B110" s="13">
        <v>2</v>
      </c>
      <c r="C110" s="14" t="s">
        <v>2</v>
      </c>
      <c r="D110" s="15" t="s">
        <v>282</v>
      </c>
      <c r="E110" s="73"/>
      <c r="F110" s="73"/>
      <c r="G110" s="73"/>
      <c r="H110" s="15"/>
      <c r="I110" s="15"/>
      <c r="J110" s="17"/>
      <c r="K110" s="96" t="s">
        <v>182</v>
      </c>
      <c r="L110" s="7"/>
      <c r="M110" s="7"/>
      <c r="N110" s="7"/>
      <c r="O110" s="7"/>
      <c r="P110" s="7"/>
      <c r="Q110" s="7"/>
    </row>
    <row r="111" spans="1:17" x14ac:dyDescent="0.25">
      <c r="A111" s="31"/>
      <c r="B111" s="13">
        <v>3</v>
      </c>
      <c r="C111" s="14" t="s">
        <v>2</v>
      </c>
      <c r="D111" s="15" t="s">
        <v>266</v>
      </c>
      <c r="E111" s="15"/>
      <c r="F111" s="15"/>
      <c r="G111" s="15"/>
      <c r="H111" s="15"/>
      <c r="I111" s="15"/>
      <c r="J111" s="17"/>
      <c r="K111" s="278"/>
      <c r="L111" s="7"/>
      <c r="M111" s="7"/>
      <c r="N111" s="7"/>
      <c r="O111" s="7"/>
      <c r="P111" s="7"/>
      <c r="Q111" s="7"/>
    </row>
    <row r="112" spans="1:17" x14ac:dyDescent="0.25">
      <c r="A112" s="31"/>
      <c r="B112" s="13">
        <v>4</v>
      </c>
      <c r="C112" s="14" t="s">
        <v>2</v>
      </c>
      <c r="D112" s="15" t="s">
        <v>265</v>
      </c>
      <c r="E112" s="15"/>
      <c r="F112" s="15"/>
      <c r="G112" s="15"/>
      <c r="H112" s="15"/>
      <c r="I112" s="15"/>
      <c r="J112" s="17"/>
      <c r="K112" s="96" t="s">
        <v>182</v>
      </c>
      <c r="L112" s="7"/>
      <c r="M112" s="7"/>
      <c r="N112" s="7"/>
      <c r="O112" s="7"/>
      <c r="P112" s="7"/>
      <c r="Q112" s="7"/>
    </row>
    <row r="113" spans="1:16" x14ac:dyDescent="0.25">
      <c r="A113" s="31"/>
    </row>
    <row r="114" spans="1:16" x14ac:dyDescent="0.25">
      <c r="A114" s="31">
        <v>6.25</v>
      </c>
      <c r="B114" s="244" t="s">
        <v>268</v>
      </c>
      <c r="C114" s="240"/>
      <c r="D114" s="7"/>
      <c r="E114" s="52"/>
      <c r="F114" s="57"/>
      <c r="G114" s="7"/>
      <c r="H114" s="7"/>
      <c r="I114" s="20"/>
      <c r="J114" s="7"/>
      <c r="K114" s="7"/>
      <c r="L114" s="7"/>
      <c r="M114" s="7"/>
      <c r="N114" s="96" t="s">
        <v>223</v>
      </c>
      <c r="O114" s="7"/>
      <c r="P114" s="7"/>
    </row>
    <row r="115" spans="1:16" x14ac:dyDescent="0.25">
      <c r="A115" s="31"/>
      <c r="B115" s="174" t="s">
        <v>269</v>
      </c>
      <c r="C115" s="240"/>
      <c r="D115" s="7"/>
      <c r="E115" s="52"/>
      <c r="F115" s="57"/>
      <c r="G115" s="7"/>
      <c r="H115" s="7"/>
      <c r="I115" s="20"/>
      <c r="J115" s="7"/>
      <c r="K115" s="7"/>
      <c r="L115" s="7"/>
      <c r="M115" s="7"/>
      <c r="N115" s="7"/>
      <c r="O115" s="7"/>
      <c r="P115" s="7"/>
    </row>
    <row r="116" spans="1:16" x14ac:dyDescent="0.25">
      <c r="A116" s="31"/>
      <c r="B116" s="13">
        <v>1</v>
      </c>
      <c r="C116" s="14" t="s">
        <v>2</v>
      </c>
      <c r="D116" s="15" t="s">
        <v>270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277"/>
    </row>
    <row r="117" spans="1:16" x14ac:dyDescent="0.25">
      <c r="A117" s="31"/>
      <c r="B117" s="13">
        <v>2</v>
      </c>
      <c r="C117" s="14" t="s">
        <v>2</v>
      </c>
      <c r="D117" s="15" t="s">
        <v>271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277"/>
    </row>
    <row r="118" spans="1:16" x14ac:dyDescent="0.25">
      <c r="A118" s="31"/>
      <c r="B118" s="13">
        <v>3</v>
      </c>
      <c r="C118" s="14" t="s">
        <v>2</v>
      </c>
      <c r="D118" s="15" t="s">
        <v>272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277"/>
    </row>
    <row r="119" spans="1:16" x14ac:dyDescent="0.25">
      <c r="A119" s="31"/>
      <c r="B119" s="13">
        <v>4</v>
      </c>
      <c r="C119" s="14" t="s">
        <v>2</v>
      </c>
      <c r="D119" s="15" t="s">
        <v>273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277"/>
    </row>
    <row r="120" spans="1:16" x14ac:dyDescent="0.25">
      <c r="A120" s="31"/>
      <c r="B120" s="13">
        <v>5</v>
      </c>
      <c r="C120" s="14" t="s">
        <v>2</v>
      </c>
      <c r="D120" s="15" t="s">
        <v>274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277"/>
    </row>
    <row r="121" spans="1:16" x14ac:dyDescent="0.25">
      <c r="A121" s="31"/>
      <c r="B121" s="13">
        <v>6</v>
      </c>
      <c r="C121" s="14" t="s">
        <v>2</v>
      </c>
      <c r="D121" s="15" t="s">
        <v>275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277"/>
    </row>
    <row r="122" spans="1:16" x14ac:dyDescent="0.25">
      <c r="A122" s="31"/>
      <c r="B122" s="13">
        <v>7</v>
      </c>
      <c r="C122" s="14" t="s">
        <v>2</v>
      </c>
      <c r="D122" s="15" t="s">
        <v>276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277"/>
    </row>
    <row r="123" spans="1:16" x14ac:dyDescent="0.25">
      <c r="A123" s="31"/>
      <c r="B123" s="13">
        <v>8</v>
      </c>
      <c r="C123" s="14" t="s">
        <v>2</v>
      </c>
      <c r="D123" s="15" t="s">
        <v>277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277"/>
    </row>
    <row r="124" spans="1:16" x14ac:dyDescent="0.25">
      <c r="A124" s="31"/>
      <c r="B124" s="13">
        <v>9</v>
      </c>
      <c r="C124" s="14" t="s">
        <v>2</v>
      </c>
      <c r="D124" s="15" t="s">
        <v>278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277"/>
    </row>
    <row r="125" spans="1:16" x14ac:dyDescent="0.25">
      <c r="A125" s="31"/>
      <c r="B125" s="13">
        <v>10</v>
      </c>
      <c r="C125" s="14" t="s">
        <v>2</v>
      </c>
      <c r="D125" s="15" t="s">
        <v>171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277"/>
    </row>
    <row r="126" spans="1:16" x14ac:dyDescent="0.25">
      <c r="A126" s="31"/>
      <c r="B126" s="13">
        <v>11</v>
      </c>
      <c r="C126" s="14" t="s">
        <v>2</v>
      </c>
      <c r="D126" s="15" t="s">
        <v>279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277"/>
    </row>
    <row r="127" spans="1:16" x14ac:dyDescent="0.25">
      <c r="A127" s="31"/>
      <c r="B127" s="13">
        <v>12</v>
      </c>
      <c r="C127" s="14" t="s">
        <v>2</v>
      </c>
      <c r="D127" s="15" t="s">
        <v>280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277"/>
    </row>
    <row r="128" spans="1:16" x14ac:dyDescent="0.25">
      <c r="A128" s="31"/>
      <c r="B128" s="13">
        <v>13</v>
      </c>
      <c r="C128" s="14" t="s">
        <v>2</v>
      </c>
      <c r="D128" s="15" t="s">
        <v>281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277"/>
    </row>
    <row r="129" spans="1:17" x14ac:dyDescent="0.25">
      <c r="A129" s="31"/>
      <c r="B129" s="96" t="s">
        <v>284</v>
      </c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9"/>
    </row>
    <row r="130" spans="1:17" x14ac:dyDescent="0.25">
      <c r="A130" s="31"/>
    </row>
    <row r="131" spans="1:17" x14ac:dyDescent="0.25">
      <c r="A131" s="276" t="s">
        <v>424</v>
      </c>
    </row>
    <row r="132" spans="1:17" x14ac:dyDescent="0.25">
      <c r="A132" s="31">
        <v>6.16</v>
      </c>
      <c r="B132" s="1" t="s">
        <v>285</v>
      </c>
    </row>
    <row r="133" spans="1:17" x14ac:dyDescent="0.25">
      <c r="A133" s="31"/>
      <c r="B133" s="20" t="s">
        <v>204</v>
      </c>
      <c r="L133" s="174" t="s">
        <v>43</v>
      </c>
    </row>
    <row r="134" spans="1:17" x14ac:dyDescent="0.25">
      <c r="A134" s="31"/>
      <c r="B134" s="26" t="s">
        <v>3</v>
      </c>
      <c r="C134" s="50" t="s">
        <v>136</v>
      </c>
      <c r="D134" s="10"/>
      <c r="E134" s="10"/>
      <c r="F134" s="10"/>
      <c r="G134" s="10"/>
      <c r="H134" s="10"/>
      <c r="I134" s="10"/>
      <c r="J134" s="11"/>
      <c r="K134" s="26"/>
    </row>
    <row r="135" spans="1:17" x14ac:dyDescent="0.25">
      <c r="A135" s="31"/>
      <c r="B135" s="26" t="s">
        <v>4</v>
      </c>
      <c r="C135" s="50" t="s">
        <v>142</v>
      </c>
      <c r="D135" s="10"/>
      <c r="E135" s="10"/>
      <c r="F135" s="10"/>
      <c r="G135" s="10"/>
      <c r="H135" s="10"/>
      <c r="I135" s="10"/>
      <c r="J135" s="11"/>
      <c r="K135" s="26"/>
    </row>
    <row r="136" spans="1:17" x14ac:dyDescent="0.25">
      <c r="A136" s="31"/>
      <c r="B136" s="26" t="s">
        <v>5</v>
      </c>
      <c r="C136" s="50" t="s">
        <v>143</v>
      </c>
      <c r="D136" s="10"/>
      <c r="E136" s="10"/>
      <c r="F136" s="10"/>
      <c r="G136" s="10"/>
      <c r="H136" s="10"/>
      <c r="I136" s="10"/>
      <c r="J136" s="11"/>
      <c r="K136" s="26"/>
    </row>
    <row r="137" spans="1:17" x14ac:dyDescent="0.25">
      <c r="A137" s="31"/>
      <c r="B137" s="26" t="s">
        <v>6</v>
      </c>
      <c r="C137" s="50" t="s">
        <v>137</v>
      </c>
      <c r="D137" s="10"/>
      <c r="E137" s="10"/>
      <c r="F137" s="10"/>
      <c r="G137" s="10"/>
      <c r="H137" s="10"/>
      <c r="I137" s="10"/>
      <c r="J137" s="11"/>
      <c r="K137" s="26"/>
    </row>
    <row r="138" spans="1:17" x14ac:dyDescent="0.25">
      <c r="A138" s="31"/>
      <c r="B138" s="26" t="s">
        <v>7</v>
      </c>
      <c r="C138" s="50" t="s">
        <v>138</v>
      </c>
      <c r="D138" s="10"/>
      <c r="E138" s="10"/>
      <c r="F138" s="10"/>
      <c r="G138" s="10"/>
      <c r="H138" s="10"/>
      <c r="I138" s="10"/>
      <c r="J138" s="11"/>
      <c r="K138" s="26"/>
    </row>
    <row r="139" spans="1:17" x14ac:dyDescent="0.25">
      <c r="A139" s="31"/>
      <c r="B139" s="26" t="s">
        <v>8</v>
      </c>
      <c r="C139" s="50" t="s">
        <v>27</v>
      </c>
      <c r="D139" s="10"/>
      <c r="E139" s="10"/>
      <c r="F139" s="10"/>
      <c r="G139" s="10"/>
      <c r="H139" s="10"/>
      <c r="I139" s="10"/>
      <c r="J139" s="11"/>
      <c r="K139" s="26"/>
    </row>
    <row r="140" spans="1:17" x14ac:dyDescent="0.25">
      <c r="A140" s="31"/>
    </row>
    <row r="141" spans="1:17" ht="27" customHeight="1" x14ac:dyDescent="0.25">
      <c r="A141" s="279">
        <v>6.17</v>
      </c>
      <c r="B141" s="364" t="s">
        <v>286</v>
      </c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</row>
    <row r="142" spans="1:17" x14ac:dyDescent="0.25">
      <c r="B142" s="26">
        <v>1</v>
      </c>
      <c r="C142" s="27" t="s">
        <v>2</v>
      </c>
      <c r="D142" s="10" t="s">
        <v>16</v>
      </c>
      <c r="E142" s="10"/>
      <c r="F142" s="11"/>
    </row>
    <row r="143" spans="1:17" x14ac:dyDescent="0.25">
      <c r="A143" s="3"/>
      <c r="B143" s="26">
        <v>2</v>
      </c>
      <c r="C143" s="27" t="s">
        <v>2</v>
      </c>
      <c r="D143" s="10" t="s">
        <v>0</v>
      </c>
      <c r="E143" s="53"/>
      <c r="F143" s="96"/>
    </row>
    <row r="144" spans="1:17" x14ac:dyDescent="0.25">
      <c r="A144" s="3"/>
    </row>
    <row r="145" spans="1:14" x14ac:dyDescent="0.25">
      <c r="A145" s="31"/>
      <c r="B145" s="68"/>
      <c r="C145" s="34"/>
      <c r="D145" s="34"/>
      <c r="E145" s="34"/>
      <c r="F145" s="34"/>
      <c r="G145" s="34"/>
    </row>
    <row r="146" spans="1:14" ht="12.6" customHeight="1" x14ac:dyDescent="0.25">
      <c r="A146" s="31">
        <v>6.19</v>
      </c>
      <c r="B146" s="59" t="s">
        <v>260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</row>
    <row r="147" spans="1:14" ht="42" customHeight="1" x14ac:dyDescent="0.25">
      <c r="A147" s="31"/>
      <c r="B147" s="363" t="s">
        <v>489</v>
      </c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59"/>
    </row>
    <row r="148" spans="1:14" x14ac:dyDescent="0.25">
      <c r="A148" s="31"/>
      <c r="B148" s="26">
        <v>1</v>
      </c>
      <c r="C148" s="27" t="s">
        <v>2</v>
      </c>
      <c r="D148" s="10" t="s">
        <v>16</v>
      </c>
      <c r="E148" s="10"/>
      <c r="F148" s="10"/>
      <c r="G148" s="11"/>
    </row>
    <row r="149" spans="1:14" x14ac:dyDescent="0.25">
      <c r="A149" s="3"/>
      <c r="B149" s="26">
        <v>2</v>
      </c>
      <c r="C149" s="27" t="s">
        <v>2</v>
      </c>
      <c r="D149" s="10" t="s">
        <v>0</v>
      </c>
      <c r="E149" s="10"/>
      <c r="F149" s="96" t="s">
        <v>183</v>
      </c>
      <c r="G149" s="11"/>
    </row>
    <row r="150" spans="1:14" x14ac:dyDescent="0.25">
      <c r="A150" s="3"/>
    </row>
    <row r="151" spans="1:14" x14ac:dyDescent="0.25">
      <c r="A151" s="31">
        <f>+A146+0.01</f>
        <v>6.2</v>
      </c>
      <c r="B151" s="1" t="s">
        <v>456</v>
      </c>
    </row>
    <row r="152" spans="1:14" x14ac:dyDescent="0.25">
      <c r="A152" s="31"/>
      <c r="B152" s="26">
        <v>1</v>
      </c>
      <c r="C152" s="27" t="s">
        <v>2</v>
      </c>
      <c r="D152" s="10" t="s">
        <v>16</v>
      </c>
      <c r="E152" s="10"/>
      <c r="F152" s="96" t="s">
        <v>183</v>
      </c>
      <c r="G152" s="11"/>
    </row>
    <row r="153" spans="1:14" x14ac:dyDescent="0.25">
      <c r="A153" s="3"/>
      <c r="B153" s="26">
        <v>2</v>
      </c>
      <c r="C153" s="27" t="s">
        <v>2</v>
      </c>
      <c r="D153" s="10" t="s">
        <v>0</v>
      </c>
      <c r="E153" s="10"/>
      <c r="F153" s="10"/>
      <c r="G153" s="11"/>
    </row>
    <row r="154" spans="1:14" x14ac:dyDescent="0.25">
      <c r="A154" s="3"/>
    </row>
    <row r="155" spans="1:14" x14ac:dyDescent="0.25">
      <c r="A155" s="31">
        <f>+A151+0.01</f>
        <v>6.21</v>
      </c>
      <c r="B155" s="7" t="s">
        <v>150</v>
      </c>
      <c r="C155" s="7"/>
      <c r="D155" s="7"/>
    </row>
    <row r="156" spans="1:14" x14ac:dyDescent="0.25">
      <c r="A156" s="31"/>
      <c r="B156" s="20" t="s">
        <v>212</v>
      </c>
      <c r="C156" s="101"/>
      <c r="D156" s="101"/>
      <c r="E156" s="101"/>
      <c r="F156" s="101"/>
      <c r="G156" s="101"/>
    </row>
    <row r="157" spans="1:14" x14ac:dyDescent="0.25">
      <c r="A157" s="31"/>
      <c r="B157" s="55">
        <v>1</v>
      </c>
      <c r="C157" s="14" t="s">
        <v>2</v>
      </c>
      <c r="D157" s="15" t="s">
        <v>217</v>
      </c>
      <c r="E157" s="10"/>
      <c r="F157" s="10"/>
      <c r="G157" s="10"/>
      <c r="H157" s="10"/>
      <c r="I157" s="10"/>
      <c r="J157" s="10"/>
      <c r="K157" s="12"/>
    </row>
    <row r="158" spans="1:14" x14ac:dyDescent="0.25">
      <c r="A158" s="31"/>
      <c r="B158" s="55">
        <v>2</v>
      </c>
      <c r="C158" s="14" t="s">
        <v>2</v>
      </c>
      <c r="D158" s="15" t="s">
        <v>37</v>
      </c>
      <c r="E158" s="10"/>
      <c r="F158" s="10"/>
      <c r="G158" s="10"/>
      <c r="H158" s="10"/>
      <c r="I158" s="10"/>
      <c r="J158" s="10"/>
      <c r="K158" s="12"/>
    </row>
    <row r="159" spans="1:14" ht="12.6" customHeight="1" x14ac:dyDescent="0.25">
      <c r="A159" s="31"/>
      <c r="B159" s="55">
        <v>3</v>
      </c>
      <c r="C159" s="14" t="s">
        <v>2</v>
      </c>
      <c r="D159" s="7" t="s">
        <v>71</v>
      </c>
      <c r="E159" s="10"/>
      <c r="F159" s="10"/>
      <c r="G159" s="10"/>
      <c r="H159" s="10"/>
      <c r="I159" s="10"/>
      <c r="J159" s="10"/>
      <c r="K159" s="12"/>
    </row>
    <row r="160" spans="1:14" x14ac:dyDescent="0.25">
      <c r="A160" s="31"/>
      <c r="B160" s="55">
        <v>4</v>
      </c>
      <c r="C160" s="14" t="s">
        <v>2</v>
      </c>
      <c r="D160" s="15" t="s">
        <v>36</v>
      </c>
      <c r="E160" s="10"/>
      <c r="F160" s="10"/>
      <c r="G160" s="10"/>
      <c r="H160" s="10"/>
      <c r="I160" s="10"/>
      <c r="J160" s="10"/>
      <c r="K160" s="12"/>
    </row>
    <row r="161" spans="1:11" x14ac:dyDescent="0.25">
      <c r="A161" s="31"/>
      <c r="B161" s="13">
        <v>5</v>
      </c>
      <c r="C161" s="14" t="s">
        <v>2</v>
      </c>
      <c r="D161" s="15" t="s">
        <v>27</v>
      </c>
      <c r="E161" s="10"/>
      <c r="F161" s="10"/>
      <c r="G161" s="10"/>
      <c r="H161" s="10"/>
      <c r="I161" s="10"/>
      <c r="J161" s="10"/>
      <c r="K161" s="12"/>
    </row>
    <row r="162" spans="1:11" x14ac:dyDescent="0.25">
      <c r="A162" s="3"/>
    </row>
    <row r="163" spans="1:11" x14ac:dyDescent="0.25">
      <c r="A163" s="2"/>
    </row>
    <row r="164" spans="1:11" x14ac:dyDescent="0.25">
      <c r="A164" s="2"/>
    </row>
    <row r="165" spans="1:11" x14ac:dyDescent="0.25">
      <c r="A165" s="2"/>
    </row>
    <row r="166" spans="1:11" x14ac:dyDescent="0.25">
      <c r="A166" s="2"/>
    </row>
    <row r="167" spans="1:11" x14ac:dyDescent="0.25">
      <c r="A167" s="2"/>
    </row>
    <row r="168" spans="1:11" x14ac:dyDescent="0.25">
      <c r="A168" s="2"/>
    </row>
    <row r="169" spans="1:11" x14ac:dyDescent="0.25">
      <c r="A169" s="2"/>
    </row>
    <row r="170" spans="1:11" x14ac:dyDescent="0.25">
      <c r="A170" s="2"/>
    </row>
    <row r="171" spans="1:11" x14ac:dyDescent="0.25">
      <c r="A171" s="2"/>
    </row>
    <row r="172" spans="1:11" x14ac:dyDescent="0.25">
      <c r="A172" s="2"/>
    </row>
    <row r="173" spans="1:11" x14ac:dyDescent="0.25">
      <c r="A173" s="2"/>
    </row>
    <row r="174" spans="1:11" x14ac:dyDescent="0.25">
      <c r="A174" s="2"/>
    </row>
    <row r="175" spans="1:11" x14ac:dyDescent="0.25">
      <c r="A175" s="2"/>
    </row>
    <row r="176" spans="1:1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</sheetData>
  <mergeCells count="6">
    <mergeCell ref="D34:M34"/>
    <mergeCell ref="B147:M147"/>
    <mergeCell ref="B107:Q108"/>
    <mergeCell ref="B141:Q141"/>
    <mergeCell ref="D72:M72"/>
    <mergeCell ref="D53:M5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7386B-C9F2-45D4-A91E-330DF51A5E22}">
  <dimension ref="A1:AG431"/>
  <sheetViews>
    <sheetView showGridLines="0" topLeftCell="A264" zoomScale="95" zoomScaleNormal="95" zoomScaleSheetLayoutView="85" zoomScalePageLayoutView="125" workbookViewId="0">
      <selection activeCell="R269" sqref="R269"/>
    </sheetView>
  </sheetViews>
  <sheetFormatPr baseColWidth="10" defaultColWidth="4.42578125" defaultRowHeight="12.95" customHeight="1" x14ac:dyDescent="0.25"/>
  <cols>
    <col min="1" max="1" width="8" style="104" customWidth="1"/>
    <col min="2" max="2" width="5.140625" style="81" bestFit="1" customWidth="1"/>
    <col min="3" max="5" width="4.42578125" style="81"/>
    <col min="6" max="6" width="2.42578125" style="81" customWidth="1"/>
    <col min="7" max="7" width="4.42578125" style="81"/>
    <col min="8" max="8" width="6.140625" style="81" customWidth="1"/>
    <col min="9" max="9" width="4.42578125" style="81" customWidth="1"/>
    <col min="10" max="10" width="4.42578125" style="81"/>
    <col min="11" max="11" width="5.85546875" style="81" customWidth="1"/>
    <col min="12" max="17" width="4.42578125" style="81"/>
    <col min="18" max="18" width="3" style="81" customWidth="1"/>
    <col min="19" max="16384" width="4.42578125" style="81"/>
  </cols>
  <sheetData>
    <row r="1" spans="1:32" s="190" customFormat="1" ht="12.95" customHeight="1" x14ac:dyDescent="0.25">
      <c r="B1" s="191" t="s">
        <v>42</v>
      </c>
    </row>
    <row r="2" spans="1:32" ht="12.95" customHeight="1" x14ac:dyDescent="0.25">
      <c r="B2" s="192" t="s">
        <v>117</v>
      </c>
    </row>
    <row r="3" spans="1:32" s="7" customFormat="1" ht="12.95" customHeight="1" x14ac:dyDescent="0.25">
      <c r="A3" s="297" t="s">
        <v>451</v>
      </c>
    </row>
    <row r="4" spans="1:32" ht="12.95" customHeight="1" x14ac:dyDescent="0.25">
      <c r="A4" s="106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32" ht="12.95" customHeight="1" x14ac:dyDescent="0.25">
      <c r="A5" s="106"/>
      <c r="B5" s="195" t="s">
        <v>310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</row>
    <row r="6" spans="1:32" ht="12.95" customHeight="1" x14ac:dyDescent="0.25">
      <c r="A6" s="106">
        <v>7.01</v>
      </c>
      <c r="B6" s="365" t="s">
        <v>311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32" ht="12.95" customHeight="1" x14ac:dyDescent="0.25">
      <c r="A7" s="106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</row>
    <row r="8" spans="1:32" ht="12.95" customHeight="1" x14ac:dyDescent="0.25">
      <c r="A8" s="106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32" ht="12.95" customHeight="1" x14ac:dyDescent="0.25">
      <c r="A9" s="106"/>
      <c r="B9" s="198">
        <v>1</v>
      </c>
      <c r="C9" s="199"/>
      <c r="D9" s="80" t="s">
        <v>16</v>
      </c>
      <c r="E9" s="200"/>
      <c r="F9" s="200"/>
      <c r="G9" s="201"/>
    </row>
    <row r="10" spans="1:32" ht="12.95" customHeight="1" x14ac:dyDescent="0.25">
      <c r="A10" s="106"/>
      <c r="B10" s="198">
        <v>2</v>
      </c>
      <c r="C10" s="199"/>
      <c r="D10" s="80" t="s">
        <v>0</v>
      </c>
      <c r="E10" s="200"/>
      <c r="F10" s="233" t="s">
        <v>389</v>
      </c>
      <c r="G10" s="232"/>
    </row>
    <row r="11" spans="1:32" ht="12.95" customHeight="1" x14ac:dyDescent="0.25">
      <c r="A11" s="106"/>
      <c r="C11" s="202"/>
      <c r="H11" s="193"/>
    </row>
    <row r="12" spans="1:32" ht="12.95" customHeight="1" x14ac:dyDescent="0.25">
      <c r="A12" s="106">
        <f>+A6+0.01</f>
        <v>7.02</v>
      </c>
      <c r="B12" s="81" t="s">
        <v>174</v>
      </c>
      <c r="C12" s="202"/>
      <c r="H12" s="193"/>
    </row>
    <row r="13" spans="1:32" ht="12.95" customHeight="1" x14ac:dyDescent="0.25">
      <c r="A13" s="106"/>
      <c r="C13" s="199"/>
      <c r="D13" s="80"/>
      <c r="E13" s="200"/>
      <c r="F13" s="366"/>
      <c r="G13" s="367"/>
      <c r="H13" s="193"/>
      <c r="I13" s="97" t="s">
        <v>386</v>
      </c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</row>
    <row r="14" spans="1:32" ht="12.95" customHeight="1" x14ac:dyDescent="0.25">
      <c r="V14" s="173"/>
      <c r="W14" s="173"/>
      <c r="X14" s="375"/>
      <c r="Y14" s="375"/>
      <c r="Z14" s="375"/>
      <c r="AA14" s="375"/>
      <c r="AB14" s="375"/>
      <c r="AC14" s="375"/>
      <c r="AD14" s="375"/>
      <c r="AE14" s="375"/>
      <c r="AF14" s="173"/>
    </row>
    <row r="15" spans="1:32" ht="12.95" customHeight="1" x14ac:dyDescent="0.25">
      <c r="A15" s="106">
        <f>+A12+0.01</f>
        <v>7.0299999999999994</v>
      </c>
      <c r="B15" s="208" t="s">
        <v>432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</row>
    <row r="16" spans="1:32" ht="12.95" customHeight="1" x14ac:dyDescent="0.25">
      <c r="A16" s="106"/>
      <c r="B16" s="368" t="s">
        <v>312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</row>
    <row r="17" spans="1:32" ht="12.95" customHeight="1" x14ac:dyDescent="0.25">
      <c r="A17" s="106"/>
      <c r="B17" s="198"/>
      <c r="C17" s="203" t="s">
        <v>313</v>
      </c>
      <c r="D17" s="80"/>
      <c r="E17" s="200"/>
      <c r="F17" s="200"/>
      <c r="G17" s="204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spans="1:32" ht="12.95" customHeight="1" x14ac:dyDescent="0.25">
      <c r="A18" s="106"/>
      <c r="B18" s="108"/>
      <c r="C18" s="205"/>
      <c r="E18" s="206"/>
      <c r="F18" s="206"/>
      <c r="G18" s="19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</row>
    <row r="19" spans="1:32" ht="12.95" customHeight="1" x14ac:dyDescent="0.25">
      <c r="B19" s="224" t="s">
        <v>387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</row>
    <row r="20" spans="1:32" ht="12.95" customHeight="1" x14ac:dyDescent="0.25">
      <c r="B20" s="224"/>
      <c r="C20" s="226">
        <v>1</v>
      </c>
      <c r="D20" s="227"/>
      <c r="E20" s="228" t="s">
        <v>16</v>
      </c>
      <c r="F20" s="229"/>
      <c r="G20" s="234" t="s">
        <v>185</v>
      </c>
      <c r="H20" s="225"/>
      <c r="I20" s="225"/>
      <c r="J20" s="225"/>
      <c r="K20" s="225"/>
      <c r="L20" s="225"/>
      <c r="M20" s="225"/>
      <c r="N20" s="225"/>
      <c r="O20" s="225"/>
    </row>
    <row r="21" spans="1:32" ht="12.95" customHeight="1" x14ac:dyDescent="0.25">
      <c r="B21" s="224"/>
      <c r="C21" s="226">
        <v>2</v>
      </c>
      <c r="D21" s="227"/>
      <c r="E21" s="228" t="s">
        <v>0</v>
      </c>
      <c r="F21" s="229"/>
      <c r="G21" s="234" t="s">
        <v>184</v>
      </c>
      <c r="H21" s="225"/>
      <c r="I21" s="225"/>
      <c r="J21" s="225"/>
      <c r="K21" s="225"/>
      <c r="L21" s="225"/>
      <c r="M21" s="225"/>
      <c r="N21" s="225"/>
      <c r="O21" s="225"/>
    </row>
    <row r="22" spans="1:32" ht="12.6" customHeight="1" x14ac:dyDescent="0.25">
      <c r="A22" s="106">
        <f>+A15+0.01</f>
        <v>7.0399999999999991</v>
      </c>
      <c r="B22" s="230" t="s">
        <v>455</v>
      </c>
      <c r="C22" s="230"/>
      <c r="D22" s="230"/>
      <c r="E22" s="230"/>
      <c r="F22" s="230"/>
      <c r="G22" s="296"/>
      <c r="H22" s="296"/>
      <c r="I22" s="296"/>
      <c r="J22" s="296"/>
      <c r="K22" s="296"/>
      <c r="L22" s="296"/>
      <c r="M22" s="230"/>
      <c r="N22" s="230"/>
    </row>
    <row r="23" spans="1:32" ht="12.6" customHeight="1" x14ac:dyDescent="0.25">
      <c r="A23" s="106"/>
      <c r="B23" s="230" t="s">
        <v>433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32" ht="12.95" customHeight="1" x14ac:dyDescent="0.25">
      <c r="A24" s="106"/>
      <c r="B24" s="198">
        <v>1</v>
      </c>
      <c r="C24" s="199"/>
      <c r="D24" s="80" t="s">
        <v>16</v>
      </c>
      <c r="E24" s="15"/>
      <c r="F24" s="15"/>
      <c r="G24" s="15"/>
      <c r="H24" s="15"/>
      <c r="I24" s="101" t="s">
        <v>390</v>
      </c>
      <c r="J24" s="17"/>
      <c r="K24" s="17"/>
      <c r="M24" s="101"/>
      <c r="N24" s="101"/>
      <c r="O24" s="239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</row>
    <row r="25" spans="1:32" ht="12.95" customHeight="1" x14ac:dyDescent="0.25">
      <c r="A25" s="106"/>
      <c r="B25" s="198">
        <v>2</v>
      </c>
      <c r="C25" s="199"/>
      <c r="D25" s="80" t="s">
        <v>0</v>
      </c>
      <c r="E25" s="15"/>
      <c r="F25" s="15"/>
      <c r="G25" s="15"/>
      <c r="H25" s="15"/>
      <c r="I25" s="101" t="s">
        <v>391</v>
      </c>
      <c r="J25" s="17"/>
      <c r="K25" s="17"/>
      <c r="M25" s="101"/>
      <c r="N25" s="101"/>
      <c r="O25" s="239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</row>
    <row r="26" spans="1:32" ht="12.95" customHeight="1" x14ac:dyDescent="0.25">
      <c r="A26" s="106"/>
      <c r="B26" s="108"/>
      <c r="C26" s="202"/>
      <c r="I26" s="206"/>
      <c r="J26" s="206"/>
      <c r="K26" s="206"/>
      <c r="L26" s="193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</row>
    <row r="27" spans="1:32" ht="12.95" customHeight="1" x14ac:dyDescent="0.25">
      <c r="B27" s="224" t="s">
        <v>388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</row>
    <row r="28" spans="1:32" ht="12.95" customHeight="1" x14ac:dyDescent="0.25">
      <c r="B28" s="207"/>
      <c r="C28" s="226">
        <v>1</v>
      </c>
      <c r="D28" s="227"/>
      <c r="E28" s="228" t="s">
        <v>16</v>
      </c>
      <c r="F28" s="229"/>
      <c r="G28" s="234" t="s">
        <v>184</v>
      </c>
      <c r="H28" s="197"/>
      <c r="I28" s="197"/>
      <c r="J28" s="197"/>
      <c r="K28" s="197"/>
      <c r="L28" s="197"/>
      <c r="M28" s="197"/>
      <c r="N28" s="197"/>
      <c r="O28" s="197"/>
    </row>
    <row r="29" spans="1:32" ht="12.95" customHeight="1" x14ac:dyDescent="0.25">
      <c r="B29" s="207"/>
      <c r="C29" s="226">
        <v>2</v>
      </c>
      <c r="D29" s="227"/>
      <c r="E29" s="228" t="s">
        <v>0</v>
      </c>
      <c r="F29" s="229"/>
      <c r="G29" s="234" t="s">
        <v>186</v>
      </c>
      <c r="H29" s="197"/>
      <c r="I29" s="197"/>
      <c r="J29" s="197"/>
      <c r="K29" s="197"/>
      <c r="L29" s="197"/>
      <c r="M29" s="197"/>
      <c r="N29" s="197"/>
      <c r="O29" s="197"/>
    </row>
    <row r="30" spans="1:32" ht="12.95" customHeight="1" x14ac:dyDescent="0.25">
      <c r="A30" s="106">
        <f>+A22+0.01</f>
        <v>7.0499999999999989</v>
      </c>
      <c r="B30" s="230" t="s">
        <v>455</v>
      </c>
      <c r="C30" s="230"/>
      <c r="D30" s="230"/>
      <c r="E30" s="230"/>
      <c r="F30" s="230"/>
      <c r="G30" s="296"/>
      <c r="H30" s="296"/>
      <c r="I30" s="296"/>
      <c r="J30" s="296"/>
      <c r="K30" s="296"/>
      <c r="L30" s="296"/>
      <c r="M30" s="230"/>
      <c r="N30" s="230"/>
      <c r="P30" s="208"/>
      <c r="Q30" s="208"/>
      <c r="R30" s="208"/>
      <c r="S30" s="208"/>
      <c r="T30" s="208"/>
      <c r="U30" s="208"/>
      <c r="V30" s="208"/>
    </row>
    <row r="31" spans="1:32" ht="12.95" customHeight="1" x14ac:dyDescent="0.25">
      <c r="A31" s="106"/>
      <c r="B31" s="230" t="s">
        <v>434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8"/>
      <c r="P31" s="238"/>
      <c r="Q31" s="238"/>
      <c r="R31" s="219"/>
      <c r="S31" s="219"/>
      <c r="T31" s="219"/>
      <c r="U31" s="219"/>
      <c r="V31" s="219"/>
    </row>
    <row r="32" spans="1:32" ht="12.95" customHeight="1" x14ac:dyDescent="0.25">
      <c r="A32" s="106"/>
      <c r="B32" s="198">
        <v>1</v>
      </c>
      <c r="C32" s="14"/>
      <c r="D32" s="15" t="s">
        <v>16</v>
      </c>
      <c r="E32" s="15"/>
      <c r="F32" s="15"/>
      <c r="G32" s="15"/>
      <c r="H32" s="15"/>
      <c r="I32" s="96" t="s">
        <v>390</v>
      </c>
      <c r="J32" s="17"/>
      <c r="K32" s="17"/>
      <c r="M32" s="101"/>
      <c r="N32" s="101"/>
      <c r="O32" s="239"/>
      <c r="P32" s="239"/>
      <c r="Q32" s="239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</row>
    <row r="33" spans="1:31" ht="12.95" customHeight="1" x14ac:dyDescent="0.25">
      <c r="A33" s="106"/>
      <c r="B33" s="198">
        <v>2</v>
      </c>
      <c r="C33" s="14"/>
      <c r="D33" s="15" t="s">
        <v>0</v>
      </c>
      <c r="E33" s="15"/>
      <c r="F33" s="15"/>
      <c r="G33" s="15"/>
      <c r="H33" s="15"/>
      <c r="I33" s="96" t="s">
        <v>187</v>
      </c>
      <c r="J33" s="17"/>
      <c r="K33" s="17"/>
      <c r="M33" s="101"/>
      <c r="N33" s="101"/>
      <c r="O33" s="239"/>
      <c r="P33" s="239"/>
      <c r="Q33" s="239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</row>
    <row r="34" spans="1:31" ht="12.95" customHeight="1" x14ac:dyDescent="0.25">
      <c r="A34" s="106"/>
      <c r="B34" s="108"/>
      <c r="C34" s="240"/>
      <c r="D34" s="7"/>
      <c r="E34" s="7"/>
      <c r="F34" s="7"/>
      <c r="G34" s="7"/>
      <c r="H34" s="7"/>
      <c r="I34" s="52"/>
      <c r="J34" s="185"/>
      <c r="K34" s="185"/>
      <c r="L34" s="7"/>
      <c r="M34" s="239"/>
      <c r="N34" s="239"/>
      <c r="O34" s="239"/>
      <c r="P34" s="239"/>
      <c r="Q34" s="239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</row>
    <row r="35" spans="1:31" ht="12.95" customHeight="1" x14ac:dyDescent="0.25">
      <c r="A35" s="106">
        <f>+A30+0.01</f>
        <v>7.0599999999999987</v>
      </c>
      <c r="B35" s="81" t="s">
        <v>133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31" ht="12.95" customHeight="1" x14ac:dyDescent="0.25">
      <c r="A36" s="106"/>
      <c r="B36" s="82" t="s">
        <v>193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31" ht="12.95" customHeight="1" x14ac:dyDescent="0.25">
      <c r="A37" s="106"/>
      <c r="B37" s="198">
        <v>1</v>
      </c>
      <c r="C37" s="14"/>
      <c r="D37" s="15" t="s">
        <v>314</v>
      </c>
      <c r="E37" s="17"/>
      <c r="F37" s="372"/>
      <c r="G37" s="373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31" ht="12.95" customHeight="1" x14ac:dyDescent="0.25">
      <c r="A38" s="106"/>
      <c r="B38" s="198">
        <v>2</v>
      </c>
      <c r="C38" s="14"/>
      <c r="D38" s="15" t="s">
        <v>0</v>
      </c>
      <c r="E38" s="17"/>
      <c r="F38" s="101" t="s">
        <v>392</v>
      </c>
      <c r="G38" s="101"/>
      <c r="H38" s="101"/>
      <c r="I38" s="7"/>
      <c r="J38" s="7"/>
      <c r="K38" s="7"/>
      <c r="L38" s="7"/>
      <c r="M38" s="7"/>
      <c r="N38" s="7"/>
      <c r="O38" s="7"/>
      <c r="P38" s="7"/>
      <c r="Q38" s="7"/>
    </row>
    <row r="39" spans="1:31" ht="12.95" customHeight="1" x14ac:dyDescent="0.25">
      <c r="A39" s="106"/>
      <c r="B39" s="108"/>
      <c r="C39" s="240"/>
      <c r="D39" s="7"/>
      <c r="E39" s="52"/>
      <c r="F39" s="52"/>
      <c r="G39" s="185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31" ht="12.95" customHeight="1" x14ac:dyDescent="0.25">
      <c r="A40" s="106">
        <f>+A35+0.01</f>
        <v>7.0699999999999985</v>
      </c>
      <c r="B40" s="81" t="s">
        <v>174</v>
      </c>
      <c r="C40" s="240"/>
      <c r="D40" s="7"/>
      <c r="E40" s="7"/>
      <c r="F40" s="7"/>
      <c r="G40" s="7"/>
      <c r="H40" s="185"/>
      <c r="I40" s="7"/>
      <c r="J40" s="7"/>
      <c r="K40" s="7"/>
      <c r="L40" s="7"/>
      <c r="M40" s="7"/>
      <c r="N40" s="7"/>
      <c r="O40" s="7"/>
      <c r="P40" s="7"/>
      <c r="Q40" s="7"/>
    </row>
    <row r="41" spans="1:31" ht="12.95" customHeight="1" x14ac:dyDescent="0.25">
      <c r="A41" s="106"/>
      <c r="C41" s="199"/>
      <c r="D41" s="80"/>
      <c r="E41" s="200"/>
      <c r="F41" s="366"/>
      <c r="G41" s="367"/>
      <c r="H41" s="193"/>
      <c r="I41" s="97" t="s">
        <v>393</v>
      </c>
    </row>
    <row r="42" spans="1:31" ht="12.95" customHeight="1" x14ac:dyDescent="0.25">
      <c r="A42" s="106"/>
      <c r="C42" s="202"/>
      <c r="E42" s="206"/>
      <c r="F42" s="193"/>
      <c r="G42" s="193"/>
      <c r="H42" s="193"/>
    </row>
    <row r="43" spans="1:31" ht="12.95" customHeight="1" x14ac:dyDescent="0.25">
      <c r="A43" s="106"/>
      <c r="B43" s="224" t="s">
        <v>394</v>
      </c>
      <c r="C43" s="235"/>
      <c r="D43" s="225"/>
      <c r="E43" s="225"/>
      <c r="F43" s="225"/>
      <c r="G43" s="225"/>
      <c r="H43" s="236"/>
      <c r="I43" s="225"/>
      <c r="J43" s="225"/>
      <c r="K43" s="225"/>
      <c r="L43" s="225"/>
      <c r="M43" s="225"/>
      <c r="N43" s="225"/>
      <c r="O43" s="225"/>
    </row>
    <row r="44" spans="1:31" ht="12.95" customHeight="1" x14ac:dyDescent="0.25">
      <c r="B44" s="224"/>
      <c r="C44" s="226">
        <v>1</v>
      </c>
      <c r="D44" s="227"/>
      <c r="E44" s="228" t="s">
        <v>16</v>
      </c>
      <c r="F44" s="229" t="s">
        <v>1</v>
      </c>
      <c r="G44" s="248" t="s">
        <v>404</v>
      </c>
      <c r="H44" s="225"/>
      <c r="I44" s="225"/>
      <c r="J44" s="225"/>
      <c r="K44" s="225"/>
      <c r="L44" s="225"/>
      <c r="M44" s="225"/>
      <c r="N44" s="225"/>
      <c r="O44" s="225"/>
    </row>
    <row r="45" spans="1:31" ht="12.95" customHeight="1" x14ac:dyDescent="0.25">
      <c r="B45" s="224"/>
      <c r="C45" s="226">
        <v>2</v>
      </c>
      <c r="D45" s="227"/>
      <c r="E45" s="228" t="s">
        <v>0</v>
      </c>
      <c r="F45" s="229" t="s">
        <v>1</v>
      </c>
      <c r="G45" s="248" t="s">
        <v>399</v>
      </c>
      <c r="H45" s="225"/>
      <c r="I45" s="225"/>
      <c r="J45" s="225"/>
      <c r="K45" s="225"/>
      <c r="L45" s="225"/>
      <c r="M45" s="225"/>
      <c r="N45" s="225"/>
      <c r="O45" s="225"/>
    </row>
    <row r="46" spans="1:31" ht="12.95" customHeight="1" x14ac:dyDescent="0.25">
      <c r="A46" s="106">
        <f>+A40+0.01</f>
        <v>7.0799999999999983</v>
      </c>
      <c r="B46" s="230" t="s">
        <v>455</v>
      </c>
      <c r="C46" s="230"/>
      <c r="D46" s="230"/>
      <c r="E46" s="230"/>
      <c r="F46" s="230"/>
      <c r="G46" s="296"/>
      <c r="H46" s="296"/>
      <c r="I46" s="296"/>
      <c r="J46" s="296"/>
      <c r="K46" s="296"/>
      <c r="L46" s="296"/>
      <c r="M46" s="230"/>
      <c r="N46" s="230"/>
      <c r="P46" s="230"/>
      <c r="Q46" s="230"/>
      <c r="R46" s="230"/>
      <c r="S46" s="230"/>
      <c r="T46" s="230"/>
      <c r="U46" s="230"/>
    </row>
    <row r="47" spans="1:31" ht="12.95" customHeight="1" x14ac:dyDescent="0.25">
      <c r="A47" s="106"/>
      <c r="B47" s="230" t="s">
        <v>438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</row>
    <row r="48" spans="1:31" ht="12.95" customHeight="1" x14ac:dyDescent="0.25">
      <c r="A48" s="106"/>
      <c r="B48" s="198">
        <v>1</v>
      </c>
      <c r="C48" s="199"/>
      <c r="D48" s="80" t="s">
        <v>16</v>
      </c>
      <c r="E48" s="80"/>
      <c r="F48" s="80"/>
      <c r="G48" s="80"/>
      <c r="H48" s="80"/>
      <c r="I48" s="101" t="s">
        <v>390</v>
      </c>
      <c r="K48" s="101"/>
      <c r="L48" s="101"/>
      <c r="M48" s="7"/>
      <c r="N48" s="7"/>
    </row>
    <row r="49" spans="1:21" ht="12.95" customHeight="1" x14ac:dyDescent="0.25">
      <c r="A49" s="106"/>
      <c r="B49" s="198">
        <v>2</v>
      </c>
      <c r="C49" s="199"/>
      <c r="D49" s="80" t="s">
        <v>0</v>
      </c>
      <c r="E49" s="80"/>
      <c r="F49" s="80"/>
      <c r="G49" s="80"/>
      <c r="H49" s="80"/>
      <c r="I49" s="101" t="s">
        <v>391</v>
      </c>
      <c r="K49" s="101"/>
      <c r="L49" s="101"/>
      <c r="M49" s="7"/>
      <c r="N49" s="7"/>
    </row>
    <row r="50" spans="1:21" ht="12.95" customHeight="1" x14ac:dyDescent="0.25">
      <c r="A50" s="106"/>
      <c r="B50" s="108"/>
      <c r="C50" s="202"/>
      <c r="I50" s="206"/>
      <c r="J50" s="193"/>
      <c r="K50" s="193"/>
    </row>
    <row r="51" spans="1:21" ht="12.95" customHeight="1" x14ac:dyDescent="0.25">
      <c r="A51" s="241"/>
      <c r="B51" s="377" t="s">
        <v>315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242"/>
      <c r="P51" s="242"/>
      <c r="U51" s="210"/>
    </row>
    <row r="52" spans="1:21" ht="12.95" customHeight="1" x14ac:dyDescent="0.25">
      <c r="A52" s="106">
        <f>+A46+0.01</f>
        <v>7.0899999999999981</v>
      </c>
      <c r="B52" s="81" t="s">
        <v>316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U52" s="210"/>
    </row>
    <row r="53" spans="1:21" ht="12.95" customHeight="1" x14ac:dyDescent="0.25">
      <c r="A53" s="106"/>
      <c r="B53" s="82" t="s">
        <v>395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U53" s="210"/>
    </row>
    <row r="54" spans="1:21" ht="12.95" customHeight="1" x14ac:dyDescent="0.25">
      <c r="A54" s="106"/>
      <c r="B54" s="198" t="s">
        <v>3</v>
      </c>
      <c r="C54" s="211"/>
      <c r="D54" s="80" t="s">
        <v>317</v>
      </c>
      <c r="E54" s="80"/>
      <c r="F54" s="80"/>
      <c r="G54" s="80"/>
      <c r="H54" s="80"/>
      <c r="I54" s="80"/>
      <c r="J54" s="80"/>
      <c r="K54" s="80"/>
      <c r="L54" s="80"/>
      <c r="M54" s="212"/>
      <c r="U54" s="210"/>
    </row>
    <row r="55" spans="1:21" ht="12.95" customHeight="1" x14ac:dyDescent="0.25">
      <c r="A55" s="106"/>
      <c r="B55" s="198" t="s">
        <v>4</v>
      </c>
      <c r="C55" s="211"/>
      <c r="D55" s="80" t="s">
        <v>318</v>
      </c>
      <c r="E55" s="80"/>
      <c r="F55" s="80"/>
      <c r="G55" s="80"/>
      <c r="H55" s="80"/>
      <c r="I55" s="80"/>
      <c r="J55" s="80"/>
      <c r="K55" s="80"/>
      <c r="L55" s="80"/>
      <c r="M55" s="212"/>
      <c r="N55" s="370"/>
      <c r="O55" s="371"/>
      <c r="P55" s="371"/>
      <c r="Q55" s="371"/>
      <c r="R55" s="371"/>
      <c r="S55" s="371"/>
      <c r="U55" s="210"/>
    </row>
    <row r="56" spans="1:21" ht="12.95" customHeight="1" x14ac:dyDescent="0.25">
      <c r="A56" s="106"/>
      <c r="B56" s="198" t="s">
        <v>5</v>
      </c>
      <c r="C56" s="211"/>
      <c r="D56" s="80" t="s">
        <v>319</v>
      </c>
      <c r="E56" s="80"/>
      <c r="F56" s="80"/>
      <c r="G56" s="80"/>
      <c r="H56" s="80"/>
      <c r="I56" s="80"/>
      <c r="J56" s="80"/>
      <c r="K56" s="80"/>
      <c r="L56" s="80"/>
      <c r="M56" s="212"/>
      <c r="N56" s="370"/>
      <c r="O56" s="371"/>
      <c r="P56" s="371"/>
      <c r="Q56" s="371"/>
      <c r="R56" s="371"/>
      <c r="S56" s="371"/>
      <c r="U56" s="210"/>
    </row>
    <row r="57" spans="1:21" ht="12.95" customHeight="1" x14ac:dyDescent="0.25">
      <c r="A57" s="106"/>
      <c r="B57" s="198" t="s">
        <v>6</v>
      </c>
      <c r="C57" s="211"/>
      <c r="D57" s="80" t="s">
        <v>320</v>
      </c>
      <c r="E57" s="80"/>
      <c r="F57" s="80"/>
      <c r="G57" s="80"/>
      <c r="H57" s="80"/>
      <c r="I57" s="80"/>
      <c r="J57" s="80"/>
      <c r="K57" s="80"/>
      <c r="L57" s="80"/>
      <c r="M57" s="212"/>
      <c r="N57" s="370"/>
      <c r="O57" s="371"/>
      <c r="P57" s="371"/>
      <c r="Q57" s="371"/>
      <c r="R57" s="371"/>
      <c r="S57" s="371"/>
      <c r="U57" s="210"/>
    </row>
    <row r="58" spans="1:21" ht="12.95" customHeight="1" x14ac:dyDescent="0.25">
      <c r="A58" s="106"/>
      <c r="B58" s="198" t="s">
        <v>7</v>
      </c>
      <c r="C58" s="211"/>
      <c r="D58" s="80" t="s">
        <v>321</v>
      </c>
      <c r="E58" s="80"/>
      <c r="F58" s="80"/>
      <c r="G58" s="80"/>
      <c r="H58" s="80"/>
      <c r="I58" s="80"/>
      <c r="J58" s="80"/>
      <c r="K58" s="80"/>
      <c r="L58" s="80"/>
      <c r="M58" s="212"/>
      <c r="N58" s="370"/>
      <c r="O58" s="371"/>
      <c r="P58" s="371"/>
      <c r="Q58" s="371"/>
      <c r="R58" s="371"/>
      <c r="S58" s="371"/>
      <c r="U58" s="210"/>
    </row>
    <row r="59" spans="1:21" ht="12.95" customHeight="1" x14ac:dyDescent="0.25">
      <c r="A59" s="106"/>
      <c r="B59" s="198" t="s">
        <v>8</v>
      </c>
      <c r="C59" s="211"/>
      <c r="D59" s="80" t="s">
        <v>322</v>
      </c>
      <c r="E59" s="80"/>
      <c r="F59" s="80"/>
      <c r="G59" s="80"/>
      <c r="H59" s="80"/>
      <c r="I59" s="80"/>
      <c r="J59" s="80"/>
      <c r="K59" s="80"/>
      <c r="L59" s="80"/>
      <c r="M59" s="212"/>
      <c r="U59" s="210"/>
    </row>
    <row r="60" spans="1:21" ht="12.95" customHeight="1" x14ac:dyDescent="0.25">
      <c r="A60" s="106"/>
      <c r="B60" s="198" t="s">
        <v>9</v>
      </c>
      <c r="C60" s="211"/>
      <c r="D60" s="80" t="s">
        <v>323</v>
      </c>
      <c r="E60" s="80"/>
      <c r="F60" s="80"/>
      <c r="G60" s="80"/>
      <c r="H60" s="80"/>
      <c r="I60" s="80"/>
      <c r="J60" s="80"/>
      <c r="K60" s="80"/>
      <c r="L60" s="80"/>
      <c r="M60" s="212"/>
      <c r="U60" s="210"/>
    </row>
    <row r="61" spans="1:21" ht="12.95" customHeight="1" x14ac:dyDescent="0.25">
      <c r="A61" s="106"/>
      <c r="B61" s="198" t="s">
        <v>10</v>
      </c>
      <c r="C61" s="211"/>
      <c r="D61" s="80" t="s">
        <v>324</v>
      </c>
      <c r="E61" s="80"/>
      <c r="F61" s="80"/>
      <c r="G61" s="80"/>
      <c r="H61" s="80"/>
      <c r="I61" s="80"/>
      <c r="J61" s="80"/>
      <c r="K61" s="80"/>
      <c r="L61" s="80"/>
      <c r="M61" s="212"/>
      <c r="U61" s="210"/>
    </row>
    <row r="62" spans="1:21" ht="12.95" customHeight="1" x14ac:dyDescent="0.25">
      <c r="A62" s="106"/>
      <c r="B62" s="198" t="s">
        <v>11</v>
      </c>
      <c r="C62" s="211"/>
      <c r="D62" s="80" t="s">
        <v>325</v>
      </c>
      <c r="E62" s="80"/>
      <c r="F62" s="80"/>
      <c r="G62" s="80"/>
      <c r="H62" s="80"/>
      <c r="I62" s="80"/>
      <c r="J62" s="80"/>
      <c r="K62" s="80"/>
      <c r="L62" s="80"/>
      <c r="M62" s="212"/>
      <c r="U62" s="210"/>
    </row>
    <row r="63" spans="1:21" ht="12.95" customHeight="1" x14ac:dyDescent="0.25">
      <c r="A63" s="106"/>
      <c r="B63" s="198" t="s">
        <v>12</v>
      </c>
      <c r="C63" s="211"/>
      <c r="D63" s="80" t="s">
        <v>326</v>
      </c>
      <c r="E63" s="80"/>
      <c r="F63" s="80"/>
      <c r="G63" s="80"/>
      <c r="H63" s="80"/>
      <c r="I63" s="80"/>
      <c r="J63" s="80"/>
      <c r="K63" s="80"/>
      <c r="L63" s="80"/>
      <c r="M63" s="212"/>
      <c r="U63" s="210"/>
    </row>
    <row r="64" spans="1:21" ht="12.95" customHeight="1" x14ac:dyDescent="0.25">
      <c r="A64" s="209"/>
      <c r="B64" s="198" t="s">
        <v>13</v>
      </c>
      <c r="C64" s="211"/>
      <c r="D64" s="80" t="s">
        <v>327</v>
      </c>
      <c r="E64" s="80"/>
      <c r="F64" s="80"/>
      <c r="G64" s="80"/>
      <c r="H64" s="80"/>
      <c r="I64" s="80"/>
      <c r="J64" s="80"/>
      <c r="K64" s="80"/>
      <c r="L64" s="80"/>
      <c r="M64" s="212"/>
      <c r="U64" s="210"/>
    </row>
    <row r="65" spans="1:28" ht="12.95" customHeight="1" x14ac:dyDescent="0.25">
      <c r="A65" s="209"/>
      <c r="B65" s="198" t="s">
        <v>14</v>
      </c>
      <c r="C65" s="211"/>
      <c r="D65" s="80" t="s">
        <v>328</v>
      </c>
      <c r="E65" s="80"/>
      <c r="F65" s="80"/>
      <c r="G65" s="80"/>
      <c r="H65" s="80"/>
      <c r="I65" s="80"/>
      <c r="J65" s="80"/>
      <c r="K65" s="80"/>
      <c r="L65" s="80"/>
      <c r="M65" s="212"/>
      <c r="U65" s="210"/>
    </row>
    <row r="66" spans="1:28" ht="12.95" customHeight="1" x14ac:dyDescent="0.25">
      <c r="A66" s="209"/>
      <c r="B66" s="198" t="s">
        <v>15</v>
      </c>
      <c r="C66" s="211"/>
      <c r="D66" s="80" t="s">
        <v>329</v>
      </c>
      <c r="E66" s="80"/>
      <c r="F66" s="80"/>
      <c r="G66" s="80"/>
      <c r="H66" s="80"/>
      <c r="I66" s="80"/>
      <c r="J66" s="80"/>
      <c r="K66" s="80"/>
      <c r="L66" s="80"/>
      <c r="M66" s="212"/>
      <c r="U66" s="210"/>
    </row>
    <row r="67" spans="1:28" ht="12.95" customHeight="1" x14ac:dyDescent="0.25">
      <c r="A67" s="209"/>
      <c r="B67" s="108"/>
      <c r="C67" s="213"/>
      <c r="U67" s="210"/>
      <c r="V67" s="210"/>
      <c r="W67" s="210"/>
      <c r="X67" s="210"/>
      <c r="Y67" s="210"/>
      <c r="Z67" s="210"/>
      <c r="AA67" s="210"/>
      <c r="AB67" s="210"/>
    </row>
    <row r="68" spans="1:28" ht="12.95" customHeight="1" x14ac:dyDescent="0.25">
      <c r="A68" s="209"/>
      <c r="B68" s="369" t="s">
        <v>396</v>
      </c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V68" s="210"/>
      <c r="W68" s="210"/>
      <c r="X68" s="210"/>
      <c r="Y68" s="210"/>
      <c r="Z68" s="210"/>
      <c r="AA68" s="210"/>
      <c r="AB68" s="210"/>
    </row>
    <row r="69" spans="1:28" ht="12.95" customHeight="1" x14ac:dyDescent="0.25">
      <c r="B69" s="224"/>
      <c r="C69" s="226">
        <v>1</v>
      </c>
      <c r="D69" s="227"/>
      <c r="E69" s="228" t="s">
        <v>330</v>
      </c>
      <c r="F69" s="228"/>
      <c r="G69" s="228"/>
      <c r="H69" s="229" t="s">
        <v>1</v>
      </c>
      <c r="I69" s="248" t="s">
        <v>402</v>
      </c>
      <c r="J69" s="225"/>
      <c r="K69" s="225"/>
      <c r="L69" s="225"/>
      <c r="M69" s="225"/>
      <c r="N69" s="225"/>
      <c r="O69" s="225"/>
      <c r="P69" s="225"/>
    </row>
    <row r="70" spans="1:28" ht="12.95" customHeight="1" x14ac:dyDescent="0.25">
      <c r="B70" s="224"/>
      <c r="C70" s="226">
        <v>2</v>
      </c>
      <c r="D70" s="227"/>
      <c r="E70" s="228" t="s">
        <v>331</v>
      </c>
      <c r="F70" s="228"/>
      <c r="G70" s="228"/>
      <c r="H70" s="229" t="s">
        <v>1</v>
      </c>
      <c r="I70" s="248" t="s">
        <v>403</v>
      </c>
      <c r="J70" s="225"/>
      <c r="K70" s="225"/>
      <c r="L70" s="225"/>
      <c r="M70" s="225"/>
      <c r="N70" s="225"/>
      <c r="O70" s="225"/>
      <c r="P70" s="225"/>
    </row>
    <row r="71" spans="1:28" ht="12.95" customHeight="1" x14ac:dyDescent="0.25">
      <c r="B71" s="224"/>
      <c r="C71" s="226">
        <v>3</v>
      </c>
      <c r="D71" s="227"/>
      <c r="E71" s="228" t="s">
        <v>332</v>
      </c>
      <c r="F71" s="228"/>
      <c r="G71" s="228"/>
      <c r="H71" s="229" t="s">
        <v>1</v>
      </c>
      <c r="I71" s="248" t="s">
        <v>399</v>
      </c>
      <c r="J71" s="225"/>
      <c r="K71" s="225"/>
      <c r="L71" s="225"/>
      <c r="M71" s="225"/>
      <c r="N71" s="225"/>
      <c r="O71" s="225"/>
      <c r="P71" s="225"/>
    </row>
    <row r="72" spans="1:28" ht="12.95" customHeight="1" x14ac:dyDescent="0.25">
      <c r="A72" s="106">
        <f>+A52+0.01</f>
        <v>7.0999999999999979</v>
      </c>
      <c r="B72" s="208" t="s">
        <v>435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U72" s="210"/>
      <c r="V72" s="210"/>
      <c r="W72" s="210"/>
      <c r="X72" s="210"/>
      <c r="Y72" s="210"/>
      <c r="Z72" s="210"/>
      <c r="AA72" s="210"/>
      <c r="AB72" s="210"/>
    </row>
    <row r="73" spans="1:28" ht="12.95" customHeight="1" x14ac:dyDescent="0.25">
      <c r="A73" s="106"/>
      <c r="B73" s="230" t="s">
        <v>333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U73" s="210"/>
      <c r="V73" s="210"/>
      <c r="W73" s="210"/>
      <c r="X73" s="210"/>
      <c r="Y73" s="210"/>
      <c r="Z73" s="210"/>
      <c r="AA73" s="210"/>
      <c r="AB73" s="210"/>
    </row>
    <row r="74" spans="1:28" ht="12.95" customHeight="1" x14ac:dyDescent="0.25">
      <c r="A74" s="106"/>
      <c r="B74" s="198">
        <v>1</v>
      </c>
      <c r="C74" s="199"/>
      <c r="D74" s="80" t="s">
        <v>124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212"/>
      <c r="U74" s="210"/>
      <c r="V74" s="210"/>
      <c r="W74" s="210"/>
      <c r="X74" s="210"/>
      <c r="Y74" s="210"/>
      <c r="Z74" s="210"/>
      <c r="AA74" s="210"/>
      <c r="AB74" s="210"/>
    </row>
    <row r="75" spans="1:28" ht="12.95" customHeight="1" x14ac:dyDescent="0.25">
      <c r="A75" s="106"/>
      <c r="B75" s="198">
        <v>2</v>
      </c>
      <c r="C75" s="199"/>
      <c r="D75" s="80" t="s">
        <v>125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212"/>
      <c r="U75" s="210"/>
      <c r="V75" s="210"/>
      <c r="W75" s="210"/>
      <c r="X75" s="210"/>
      <c r="Y75" s="210"/>
      <c r="Z75" s="210"/>
      <c r="AA75" s="210"/>
      <c r="AB75" s="210"/>
    </row>
    <row r="76" spans="1:28" ht="12.95" customHeight="1" x14ac:dyDescent="0.25">
      <c r="A76" s="106"/>
      <c r="B76" s="198">
        <v>3</v>
      </c>
      <c r="C76" s="199"/>
      <c r="D76" s="80" t="s">
        <v>194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12"/>
      <c r="U76" s="210"/>
      <c r="V76" s="210"/>
      <c r="W76" s="210"/>
      <c r="X76" s="210"/>
      <c r="Y76" s="210"/>
      <c r="Z76" s="210"/>
      <c r="AA76" s="210"/>
      <c r="AB76" s="210"/>
    </row>
    <row r="77" spans="1:28" ht="12.95" customHeight="1" x14ac:dyDescent="0.25">
      <c r="A77" s="106"/>
      <c r="B77" s="198">
        <v>4</v>
      </c>
      <c r="C77" s="199"/>
      <c r="D77" s="80" t="s">
        <v>164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212"/>
      <c r="U77" s="210"/>
      <c r="V77" s="210"/>
      <c r="W77" s="210"/>
      <c r="X77" s="210"/>
      <c r="Y77" s="210"/>
      <c r="Z77" s="210"/>
      <c r="AA77" s="210"/>
      <c r="AB77" s="210"/>
    </row>
    <row r="78" spans="1:28" ht="12.95" customHeight="1" x14ac:dyDescent="0.25">
      <c r="A78" s="106"/>
      <c r="B78" s="198">
        <v>5</v>
      </c>
      <c r="C78" s="199"/>
      <c r="D78" s="80" t="s">
        <v>165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212"/>
      <c r="U78" s="210"/>
      <c r="V78" s="210"/>
      <c r="W78" s="210"/>
      <c r="X78" s="210"/>
      <c r="Y78" s="210"/>
      <c r="Z78" s="210"/>
      <c r="AA78" s="210"/>
      <c r="AB78" s="210"/>
    </row>
    <row r="79" spans="1:28" ht="12.95" customHeight="1" x14ac:dyDescent="0.25">
      <c r="A79" s="106"/>
      <c r="B79" s="198">
        <v>6</v>
      </c>
      <c r="C79" s="199"/>
      <c r="D79" s="80" t="s">
        <v>334</v>
      </c>
      <c r="G79" s="80"/>
      <c r="H79" s="80"/>
      <c r="I79" s="80"/>
      <c r="J79" s="80"/>
      <c r="K79" s="80"/>
      <c r="L79" s="80"/>
      <c r="M79" s="80"/>
      <c r="N79" s="80"/>
      <c r="O79" s="80"/>
      <c r="P79" s="212"/>
      <c r="U79" s="210"/>
      <c r="V79" s="210"/>
      <c r="W79" s="210"/>
      <c r="X79" s="210"/>
      <c r="Y79" s="210"/>
      <c r="Z79" s="210"/>
      <c r="AA79" s="210"/>
      <c r="AB79" s="210"/>
    </row>
    <row r="80" spans="1:28" ht="12.95" customHeight="1" x14ac:dyDescent="0.25">
      <c r="A80" s="106"/>
      <c r="B80" s="198">
        <v>7</v>
      </c>
      <c r="C80" s="199"/>
      <c r="D80" s="80" t="s">
        <v>109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212"/>
      <c r="U80" s="210"/>
      <c r="V80" s="210"/>
      <c r="W80" s="210"/>
      <c r="X80" s="210"/>
      <c r="Y80" s="210"/>
      <c r="Z80" s="210"/>
      <c r="AA80" s="210"/>
      <c r="AB80" s="210"/>
    </row>
    <row r="81" spans="1:28" ht="12.95" customHeight="1" x14ac:dyDescent="0.25">
      <c r="A81" s="106"/>
      <c r="B81" s="198">
        <v>8</v>
      </c>
      <c r="C81" s="199"/>
      <c r="D81" s="80" t="s">
        <v>335</v>
      </c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212"/>
      <c r="U81" s="210"/>
      <c r="V81" s="210"/>
      <c r="W81" s="210"/>
      <c r="X81" s="210"/>
      <c r="Y81" s="210"/>
      <c r="Z81" s="210"/>
      <c r="AA81" s="210"/>
      <c r="AB81" s="210"/>
    </row>
    <row r="82" spans="1:28" ht="12.95" customHeight="1" x14ac:dyDescent="0.25">
      <c r="A82" s="106"/>
      <c r="B82" s="198">
        <v>9</v>
      </c>
      <c r="C82" s="199"/>
      <c r="D82" s="80" t="s">
        <v>336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212"/>
      <c r="U82" s="210"/>
      <c r="V82" s="210"/>
      <c r="W82" s="210"/>
      <c r="X82" s="210"/>
      <c r="Y82" s="210"/>
      <c r="Z82" s="210"/>
      <c r="AA82" s="210"/>
      <c r="AB82" s="210"/>
    </row>
    <row r="83" spans="1:28" ht="12.95" customHeight="1" x14ac:dyDescent="0.25">
      <c r="A83" s="106"/>
      <c r="B83" s="198">
        <v>10</v>
      </c>
      <c r="C83" s="199"/>
      <c r="D83" s="80" t="s">
        <v>337</v>
      </c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212"/>
      <c r="U83" s="210"/>
      <c r="V83" s="210"/>
      <c r="W83" s="210"/>
      <c r="X83" s="210"/>
      <c r="Y83" s="210"/>
      <c r="Z83" s="210"/>
      <c r="AA83" s="210"/>
      <c r="AB83" s="210"/>
    </row>
    <row r="84" spans="1:28" ht="12.95" customHeight="1" x14ac:dyDescent="0.25">
      <c r="A84" s="106"/>
      <c r="B84" s="198">
        <v>11</v>
      </c>
      <c r="C84" s="199"/>
      <c r="D84" s="80" t="s">
        <v>338</v>
      </c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12"/>
      <c r="U84" s="210"/>
      <c r="V84" s="210"/>
      <c r="W84" s="210"/>
      <c r="X84" s="210"/>
      <c r="Y84" s="210"/>
      <c r="Z84" s="210"/>
      <c r="AA84" s="210"/>
      <c r="AB84" s="210"/>
    </row>
    <row r="85" spans="1:28" ht="12.95" customHeight="1" x14ac:dyDescent="0.25">
      <c r="A85" s="106"/>
      <c r="B85" s="198">
        <v>12</v>
      </c>
      <c r="C85" s="199"/>
      <c r="D85" s="80" t="s">
        <v>339</v>
      </c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12"/>
      <c r="U85" s="210"/>
      <c r="V85" s="210"/>
      <c r="W85" s="210"/>
      <c r="X85" s="210"/>
      <c r="Y85" s="210"/>
      <c r="Z85" s="210"/>
      <c r="AA85" s="210"/>
      <c r="AB85" s="210"/>
    </row>
    <row r="86" spans="1:28" ht="12.95" customHeight="1" x14ac:dyDescent="0.25">
      <c r="A86" s="209"/>
      <c r="B86" s="198">
        <v>13</v>
      </c>
      <c r="C86" s="199"/>
      <c r="D86" s="80" t="s">
        <v>340</v>
      </c>
      <c r="E86" s="80"/>
      <c r="F86" s="80"/>
      <c r="G86" s="80"/>
      <c r="U86" s="210"/>
    </row>
    <row r="87" spans="1:28" ht="12.95" customHeight="1" x14ac:dyDescent="0.25">
      <c r="A87" s="209"/>
      <c r="B87" s="198">
        <v>14</v>
      </c>
      <c r="C87" s="199"/>
      <c r="D87" s="80" t="s">
        <v>341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12"/>
      <c r="U87" s="210"/>
    </row>
    <row r="88" spans="1:28" ht="12.95" customHeight="1" x14ac:dyDescent="0.25">
      <c r="A88" s="209"/>
      <c r="B88" s="198">
        <v>15</v>
      </c>
      <c r="C88" s="19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212"/>
      <c r="U88" s="210"/>
    </row>
    <row r="89" spans="1:28" ht="12.95" customHeight="1" x14ac:dyDescent="0.25">
      <c r="A89" s="209"/>
      <c r="B89" s="198">
        <v>16</v>
      </c>
      <c r="C89" s="19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212"/>
      <c r="U89" s="210"/>
    </row>
    <row r="90" spans="1:28" ht="12.95" customHeight="1" x14ac:dyDescent="0.25">
      <c r="A90" s="209"/>
      <c r="B90" s="198">
        <v>17</v>
      </c>
      <c r="C90" s="199"/>
      <c r="D90" s="80"/>
      <c r="E90" s="80"/>
      <c r="U90" s="210"/>
    </row>
    <row r="91" spans="1:28" ht="12.95" customHeight="1" x14ac:dyDescent="0.25">
      <c r="A91" s="209"/>
      <c r="B91" s="198">
        <v>18</v>
      </c>
      <c r="C91" s="199"/>
      <c r="D91" s="80"/>
      <c r="E91" s="214"/>
      <c r="F91" s="214"/>
      <c r="G91" s="214"/>
      <c r="H91" s="214"/>
      <c r="I91" s="80"/>
      <c r="J91" s="80"/>
      <c r="K91" s="80"/>
      <c r="L91" s="80"/>
      <c r="M91" s="80"/>
      <c r="N91" s="80"/>
      <c r="O91" s="80"/>
      <c r="P91" s="212"/>
      <c r="U91" s="210"/>
    </row>
    <row r="92" spans="1:28" ht="12.95" customHeight="1" x14ac:dyDescent="0.25">
      <c r="A92" s="209"/>
      <c r="B92" s="198">
        <v>19</v>
      </c>
      <c r="C92" s="19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15"/>
      <c r="O92" s="15"/>
      <c r="P92" s="16"/>
      <c r="Q92" s="7"/>
      <c r="R92" s="7"/>
      <c r="S92" s="7"/>
      <c r="T92" s="7"/>
      <c r="U92" s="210"/>
    </row>
    <row r="93" spans="1:28" ht="12.95" customHeight="1" x14ac:dyDescent="0.25">
      <c r="A93" s="209"/>
      <c r="B93" s="198">
        <v>20</v>
      </c>
      <c r="C93" s="199"/>
      <c r="D93" s="80" t="s">
        <v>342</v>
      </c>
      <c r="E93" s="80"/>
      <c r="F93" s="80"/>
      <c r="G93" s="80"/>
      <c r="H93" s="80"/>
      <c r="I93" s="80"/>
      <c r="J93" s="80"/>
      <c r="K93" s="80"/>
      <c r="L93" s="80"/>
      <c r="M93" s="80"/>
      <c r="N93" s="15"/>
      <c r="O93" s="15"/>
      <c r="P93" s="16"/>
      <c r="Q93" s="7"/>
      <c r="R93" s="7"/>
      <c r="S93" s="7"/>
      <c r="T93" s="7"/>
      <c r="U93" s="210"/>
    </row>
    <row r="94" spans="1:28" ht="12.95" customHeight="1" x14ac:dyDescent="0.25">
      <c r="A94" s="106"/>
      <c r="B94" s="96" t="s">
        <v>397</v>
      </c>
      <c r="C94" s="202"/>
      <c r="E94" s="206"/>
      <c r="F94" s="193"/>
      <c r="G94" s="193"/>
      <c r="N94" s="7"/>
      <c r="O94" s="7"/>
      <c r="P94" s="7"/>
      <c r="Q94" s="7"/>
      <c r="R94" s="7"/>
      <c r="S94" s="7"/>
      <c r="T94" s="7"/>
    </row>
    <row r="95" spans="1:28" ht="12.95" customHeight="1" x14ac:dyDescent="0.25">
      <c r="A95" s="106"/>
      <c r="B95" s="243"/>
      <c r="C95" s="202"/>
      <c r="E95" s="206"/>
      <c r="F95" s="193"/>
      <c r="G95" s="193"/>
      <c r="N95" s="7"/>
      <c r="O95" s="7"/>
      <c r="P95" s="7"/>
      <c r="Q95" s="7"/>
      <c r="R95" s="7"/>
      <c r="S95" s="7"/>
      <c r="T95" s="7"/>
    </row>
    <row r="96" spans="1:28" ht="12.95" customHeight="1" x14ac:dyDescent="0.25">
      <c r="A96" s="106">
        <f>+A72+0.01</f>
        <v>7.1099999999999977</v>
      </c>
      <c r="B96" s="81" t="s">
        <v>436</v>
      </c>
      <c r="C96" s="202"/>
      <c r="I96" s="206"/>
      <c r="J96" s="193"/>
      <c r="K96" s="193"/>
      <c r="N96" s="7"/>
      <c r="O96" s="7"/>
      <c r="P96" s="7"/>
      <c r="Q96" s="96" t="s">
        <v>223</v>
      </c>
      <c r="R96" s="7"/>
      <c r="S96" s="7"/>
      <c r="T96" s="7"/>
    </row>
    <row r="97" spans="1:28" ht="12.95" customHeight="1" x14ac:dyDescent="0.25">
      <c r="A97" s="106"/>
      <c r="B97" s="230" t="s">
        <v>333</v>
      </c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39"/>
      <c r="O97" s="7"/>
      <c r="P97" s="7"/>
      <c r="Q97" s="7"/>
      <c r="R97" s="7"/>
      <c r="S97" s="7"/>
      <c r="T97" s="7"/>
      <c r="U97" s="210"/>
      <c r="V97" s="210"/>
      <c r="W97" s="210"/>
      <c r="X97" s="210"/>
      <c r="Y97" s="210"/>
      <c r="Z97" s="210"/>
      <c r="AA97" s="210"/>
      <c r="AB97" s="210"/>
    </row>
    <row r="98" spans="1:28" ht="12.95" customHeight="1" x14ac:dyDescent="0.25">
      <c r="A98" s="106"/>
      <c r="B98" s="198">
        <v>1</v>
      </c>
      <c r="C98" s="199"/>
      <c r="D98" s="80" t="s">
        <v>339</v>
      </c>
      <c r="E98" s="80"/>
      <c r="F98" s="80"/>
      <c r="G98" s="80"/>
      <c r="H98" s="80"/>
      <c r="I98" s="80"/>
      <c r="J98" s="80"/>
      <c r="K98" s="80"/>
      <c r="L98" s="80"/>
      <c r="M98" s="80"/>
      <c r="N98" s="15"/>
      <c r="O98" s="15"/>
      <c r="P98" s="16"/>
      <c r="Q98" s="7"/>
      <c r="R98" s="7"/>
      <c r="S98" s="7"/>
      <c r="T98" s="7"/>
      <c r="U98" s="210"/>
      <c r="V98" s="210"/>
      <c r="W98" s="210"/>
      <c r="X98" s="210"/>
      <c r="Y98" s="210"/>
      <c r="Z98" s="210"/>
      <c r="AA98" s="210"/>
      <c r="AB98" s="210"/>
    </row>
    <row r="99" spans="1:28" ht="12.95" customHeight="1" x14ac:dyDescent="0.25">
      <c r="A99" s="106"/>
      <c r="B99" s="198">
        <v>2</v>
      </c>
      <c r="C99" s="199"/>
      <c r="D99" s="80" t="s">
        <v>340</v>
      </c>
      <c r="E99" s="80"/>
      <c r="F99" s="80"/>
      <c r="G99" s="80"/>
      <c r="H99" s="80"/>
      <c r="I99" s="80"/>
      <c r="J99" s="80"/>
      <c r="K99" s="80"/>
      <c r="L99" s="80"/>
      <c r="M99" s="80"/>
      <c r="N99" s="15"/>
      <c r="O99" s="15"/>
      <c r="P99" s="16"/>
      <c r="Q99" s="7"/>
      <c r="R99" s="7"/>
      <c r="S99" s="7"/>
      <c r="T99" s="7"/>
      <c r="U99" s="210"/>
      <c r="V99" s="210"/>
      <c r="W99" s="210"/>
      <c r="X99" s="210"/>
      <c r="Y99" s="210"/>
      <c r="Z99" s="210"/>
      <c r="AA99" s="210"/>
      <c r="AB99" s="210"/>
    </row>
    <row r="100" spans="1:28" ht="12.95" customHeight="1" x14ac:dyDescent="0.25">
      <c r="A100" s="106"/>
      <c r="B100" s="198">
        <v>3</v>
      </c>
      <c r="C100" s="199"/>
      <c r="D100" s="80" t="s">
        <v>341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15"/>
      <c r="O100" s="15"/>
      <c r="P100" s="16"/>
      <c r="Q100" s="7"/>
      <c r="R100" s="7"/>
      <c r="S100" s="7"/>
      <c r="T100" s="7"/>
      <c r="U100" s="210"/>
      <c r="V100" s="210"/>
      <c r="W100" s="210"/>
      <c r="X100" s="210"/>
      <c r="Y100" s="210"/>
      <c r="Z100" s="210"/>
      <c r="AA100" s="210"/>
      <c r="AB100" s="210"/>
    </row>
    <row r="101" spans="1:28" ht="12.95" customHeight="1" x14ac:dyDescent="0.25">
      <c r="A101" s="106"/>
      <c r="B101" s="198">
        <v>4</v>
      </c>
      <c r="C101" s="199"/>
      <c r="D101" s="80" t="s">
        <v>343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15"/>
      <c r="O101" s="15"/>
      <c r="P101" s="16"/>
      <c r="Q101" s="7"/>
      <c r="R101" s="7"/>
      <c r="S101" s="7"/>
      <c r="T101" s="7"/>
      <c r="U101" s="210"/>
      <c r="V101" s="210"/>
      <c r="W101" s="210"/>
      <c r="X101" s="210"/>
      <c r="Y101" s="210"/>
      <c r="Z101" s="210"/>
      <c r="AA101" s="210"/>
      <c r="AB101" s="210"/>
    </row>
    <row r="102" spans="1:28" ht="12.95" customHeight="1" x14ac:dyDescent="0.25">
      <c r="A102" s="106"/>
      <c r="B102" s="198">
        <v>5</v>
      </c>
      <c r="C102" s="199"/>
      <c r="D102" s="80" t="s">
        <v>344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15"/>
      <c r="O102" s="15"/>
      <c r="P102" s="16"/>
      <c r="Q102" s="7"/>
      <c r="R102" s="7"/>
      <c r="S102" s="7"/>
      <c r="T102" s="7"/>
      <c r="U102" s="210"/>
      <c r="V102" s="210"/>
      <c r="W102" s="210"/>
      <c r="X102" s="210"/>
      <c r="Y102" s="210"/>
      <c r="Z102" s="210"/>
      <c r="AA102" s="210"/>
      <c r="AB102" s="210"/>
    </row>
    <row r="103" spans="1:28" ht="12.95" customHeight="1" x14ac:dyDescent="0.25">
      <c r="A103" s="106"/>
      <c r="B103" s="198">
        <v>6</v>
      </c>
      <c r="C103" s="199"/>
      <c r="D103" s="80" t="s">
        <v>345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15"/>
      <c r="O103" s="15"/>
      <c r="P103" s="16"/>
      <c r="Q103" s="7"/>
      <c r="R103" s="7"/>
      <c r="S103" s="7"/>
      <c r="T103" s="7"/>
      <c r="U103" s="210"/>
      <c r="V103" s="210"/>
      <c r="W103" s="210"/>
      <c r="X103" s="210"/>
      <c r="Y103" s="210"/>
      <c r="Z103" s="210"/>
      <c r="AA103" s="210"/>
      <c r="AB103" s="210"/>
    </row>
    <row r="104" spans="1:28" ht="12.95" customHeight="1" x14ac:dyDescent="0.25">
      <c r="A104" s="106"/>
      <c r="B104" s="198">
        <v>7</v>
      </c>
      <c r="C104" s="199"/>
      <c r="D104" s="80" t="s">
        <v>346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15"/>
      <c r="O104" s="15"/>
      <c r="P104" s="16"/>
      <c r="Q104" s="7"/>
      <c r="R104" s="7"/>
      <c r="S104" s="7"/>
      <c r="T104" s="7"/>
      <c r="U104" s="210"/>
      <c r="V104" s="210"/>
      <c r="W104" s="210"/>
      <c r="X104" s="210"/>
      <c r="Y104" s="210"/>
      <c r="Z104" s="210"/>
      <c r="AA104" s="210"/>
      <c r="AB104" s="210"/>
    </row>
    <row r="105" spans="1:28" ht="12.95" customHeight="1" x14ac:dyDescent="0.25">
      <c r="A105" s="106"/>
      <c r="B105" s="198">
        <v>8</v>
      </c>
      <c r="C105" s="199"/>
      <c r="D105" s="80" t="s">
        <v>335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15"/>
      <c r="O105" s="15"/>
      <c r="P105" s="16"/>
      <c r="Q105" s="7"/>
      <c r="R105" s="7"/>
      <c r="S105" s="7"/>
      <c r="T105" s="7"/>
      <c r="U105" s="210"/>
      <c r="V105" s="210"/>
      <c r="W105" s="210"/>
      <c r="X105" s="210"/>
      <c r="Y105" s="210"/>
      <c r="Z105" s="210"/>
      <c r="AA105" s="210"/>
      <c r="AB105" s="210"/>
    </row>
    <row r="106" spans="1:28" ht="12.95" customHeight="1" x14ac:dyDescent="0.25">
      <c r="A106" s="106"/>
      <c r="B106" s="198">
        <v>9</v>
      </c>
      <c r="C106" s="199"/>
      <c r="D106" s="80" t="s">
        <v>336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15"/>
      <c r="O106" s="15"/>
      <c r="P106" s="16"/>
      <c r="Q106" s="7"/>
      <c r="R106" s="7"/>
      <c r="S106" s="7"/>
      <c r="T106" s="7"/>
      <c r="U106" s="210"/>
      <c r="V106" s="210"/>
      <c r="W106" s="210"/>
      <c r="X106" s="210"/>
      <c r="Y106" s="210"/>
      <c r="Z106" s="210"/>
      <c r="AA106" s="210"/>
      <c r="AB106" s="210"/>
    </row>
    <row r="107" spans="1:28" ht="12.95" customHeight="1" x14ac:dyDescent="0.25">
      <c r="A107" s="106"/>
      <c r="B107" s="198">
        <v>10</v>
      </c>
      <c r="C107" s="199"/>
      <c r="D107" s="80" t="s">
        <v>338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15"/>
      <c r="O107" s="15"/>
      <c r="P107" s="16"/>
      <c r="Q107" s="7"/>
      <c r="R107" s="7"/>
      <c r="S107" s="7"/>
      <c r="T107" s="7"/>
      <c r="U107" s="210"/>
      <c r="V107" s="210"/>
      <c r="W107" s="210"/>
      <c r="X107" s="210"/>
      <c r="Y107" s="210"/>
      <c r="Z107" s="210"/>
      <c r="AA107" s="210"/>
      <c r="AB107" s="210"/>
    </row>
    <row r="108" spans="1:28" ht="12.95" customHeight="1" x14ac:dyDescent="0.25">
      <c r="A108" s="106"/>
      <c r="B108" s="198">
        <v>11</v>
      </c>
      <c r="C108" s="199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15"/>
      <c r="O108" s="15"/>
      <c r="P108" s="16"/>
      <c r="Q108" s="7"/>
      <c r="R108" s="7"/>
      <c r="S108" s="7"/>
      <c r="T108" s="7"/>
      <c r="U108" s="210"/>
      <c r="V108" s="210"/>
      <c r="W108" s="210"/>
      <c r="X108" s="210"/>
      <c r="Y108" s="210"/>
      <c r="Z108" s="210"/>
      <c r="AA108" s="210"/>
      <c r="AB108" s="210"/>
    </row>
    <row r="109" spans="1:28" ht="12.95" customHeight="1" x14ac:dyDescent="0.25">
      <c r="A109" s="106"/>
      <c r="B109" s="198">
        <v>12</v>
      </c>
      <c r="C109" s="199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15"/>
      <c r="O109" s="15"/>
      <c r="P109" s="16"/>
      <c r="Q109" s="7"/>
      <c r="R109" s="7"/>
      <c r="S109" s="7"/>
      <c r="T109" s="7"/>
      <c r="U109" s="210"/>
      <c r="V109" s="210"/>
      <c r="W109" s="210"/>
      <c r="X109" s="210"/>
      <c r="Y109" s="210"/>
      <c r="Z109" s="210"/>
      <c r="AA109" s="210"/>
      <c r="AB109" s="210"/>
    </row>
    <row r="110" spans="1:28" ht="12.95" customHeight="1" x14ac:dyDescent="0.25">
      <c r="A110" s="209"/>
      <c r="B110" s="198">
        <v>13</v>
      </c>
      <c r="C110" s="199"/>
      <c r="D110" s="80"/>
      <c r="E110" s="80"/>
      <c r="F110" s="80"/>
      <c r="G110" s="80"/>
      <c r="N110" s="7"/>
      <c r="O110" s="7"/>
      <c r="P110" s="7"/>
      <c r="Q110" s="7"/>
      <c r="R110" s="7"/>
      <c r="S110" s="7"/>
      <c r="T110" s="7"/>
      <c r="U110" s="210"/>
    </row>
    <row r="111" spans="1:28" ht="12.95" customHeight="1" x14ac:dyDescent="0.25">
      <c r="A111" s="209"/>
      <c r="B111" s="198">
        <v>14</v>
      </c>
      <c r="C111" s="199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15"/>
      <c r="O111" s="15"/>
      <c r="P111" s="16"/>
      <c r="Q111" s="7"/>
      <c r="R111" s="7"/>
      <c r="S111" s="7"/>
      <c r="T111" s="7"/>
      <c r="U111" s="210"/>
    </row>
    <row r="112" spans="1:28" ht="12.95" customHeight="1" x14ac:dyDescent="0.25">
      <c r="A112" s="209"/>
      <c r="B112" s="198">
        <v>15</v>
      </c>
      <c r="C112" s="199"/>
      <c r="D112" s="80" t="s">
        <v>342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15"/>
      <c r="O112" s="15"/>
      <c r="P112" s="16"/>
      <c r="Q112" s="7"/>
      <c r="R112" s="7"/>
      <c r="S112" s="7"/>
      <c r="T112" s="7"/>
      <c r="U112" s="210"/>
    </row>
    <row r="113" spans="1:28" ht="12.95" customHeight="1" x14ac:dyDescent="0.25">
      <c r="A113" s="106"/>
      <c r="B113" s="96" t="s">
        <v>397</v>
      </c>
      <c r="C113" s="105"/>
      <c r="D113" s="105"/>
      <c r="E113" s="105"/>
      <c r="F113" s="7"/>
      <c r="G113" s="57"/>
      <c r="H113" s="244"/>
      <c r="I113" s="244"/>
      <c r="J113" s="105"/>
      <c r="K113" s="105"/>
      <c r="L113" s="105"/>
      <c r="M113" s="105"/>
      <c r="N113" s="244"/>
      <c r="O113" s="244"/>
      <c r="P113" s="244"/>
      <c r="Q113" s="244"/>
      <c r="R113" s="244"/>
      <c r="S113" s="244"/>
      <c r="T113" s="244"/>
      <c r="U113" s="105"/>
      <c r="V113" s="105"/>
    </row>
    <row r="114" spans="1:28" ht="12.95" customHeight="1" x14ac:dyDescent="0.25">
      <c r="A114" s="106"/>
      <c r="B114" s="105"/>
      <c r="C114" s="105"/>
      <c r="D114" s="105"/>
      <c r="E114" s="105"/>
      <c r="G114" s="104"/>
      <c r="H114" s="105"/>
      <c r="I114" s="105"/>
      <c r="J114" s="105"/>
      <c r="K114" s="105"/>
      <c r="L114" s="105"/>
      <c r="M114" s="105"/>
      <c r="N114" s="244"/>
      <c r="O114" s="244"/>
      <c r="P114" s="244"/>
      <c r="Q114" s="244"/>
      <c r="R114" s="244"/>
      <c r="S114" s="244"/>
      <c r="T114" s="244"/>
      <c r="U114" s="105"/>
      <c r="V114" s="105"/>
    </row>
    <row r="115" spans="1:28" ht="12.95" customHeight="1" x14ac:dyDescent="0.25">
      <c r="A115" s="106">
        <f>+A96+0.01</f>
        <v>7.1199999999999974</v>
      </c>
      <c r="B115" s="81" t="s">
        <v>437</v>
      </c>
      <c r="C115" s="202"/>
      <c r="H115" s="193"/>
      <c r="N115" s="7"/>
      <c r="O115" s="7"/>
      <c r="P115" s="96" t="s">
        <v>223</v>
      </c>
      <c r="Q115" s="7"/>
      <c r="R115" s="7"/>
      <c r="S115" s="7"/>
      <c r="T115" s="7"/>
    </row>
    <row r="116" spans="1:28" ht="12.95" customHeight="1" x14ac:dyDescent="0.25">
      <c r="A116" s="106"/>
      <c r="B116" s="230" t="s">
        <v>333</v>
      </c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39"/>
      <c r="O116" s="7"/>
      <c r="P116" s="7"/>
      <c r="Q116" s="7"/>
      <c r="R116" s="7"/>
      <c r="S116" s="7"/>
      <c r="T116" s="7"/>
      <c r="U116" s="210"/>
      <c r="V116" s="210"/>
      <c r="W116" s="210"/>
      <c r="X116" s="210"/>
      <c r="Y116" s="210"/>
      <c r="Z116" s="210"/>
      <c r="AA116" s="210"/>
      <c r="AB116" s="210"/>
    </row>
    <row r="117" spans="1:28" ht="12.95" customHeight="1" x14ac:dyDescent="0.25">
      <c r="A117" s="106"/>
      <c r="B117" s="198">
        <v>1</v>
      </c>
      <c r="C117" s="199"/>
      <c r="D117" s="80" t="s">
        <v>124</v>
      </c>
      <c r="E117" s="80"/>
      <c r="F117" s="80"/>
      <c r="G117" s="80"/>
      <c r="H117" s="80"/>
      <c r="I117" s="80"/>
      <c r="J117" s="80"/>
      <c r="K117" s="80"/>
      <c r="L117" s="80"/>
      <c r="M117" s="80"/>
      <c r="N117" s="15"/>
      <c r="O117" s="15"/>
      <c r="P117" s="16"/>
      <c r="Q117" s="7"/>
      <c r="R117" s="7"/>
      <c r="S117" s="7"/>
      <c r="T117" s="7"/>
      <c r="U117" s="210"/>
      <c r="V117" s="210"/>
      <c r="W117" s="210"/>
      <c r="X117" s="210"/>
      <c r="Y117" s="210"/>
      <c r="Z117" s="210"/>
      <c r="AA117" s="210"/>
      <c r="AB117" s="210"/>
    </row>
    <row r="118" spans="1:28" ht="12.95" customHeight="1" x14ac:dyDescent="0.25">
      <c r="A118" s="106"/>
      <c r="B118" s="198">
        <v>2</v>
      </c>
      <c r="C118" s="199"/>
      <c r="D118" s="80" t="s">
        <v>125</v>
      </c>
      <c r="E118" s="80"/>
      <c r="F118" s="80"/>
      <c r="G118" s="80"/>
      <c r="H118" s="80"/>
      <c r="I118" s="80"/>
      <c r="J118" s="80"/>
      <c r="K118" s="80"/>
      <c r="L118" s="80"/>
      <c r="M118" s="80"/>
      <c r="N118" s="15"/>
      <c r="O118" s="15"/>
      <c r="P118" s="16"/>
      <c r="Q118" s="7"/>
      <c r="R118" s="7"/>
      <c r="S118" s="7"/>
      <c r="T118" s="7"/>
      <c r="U118" s="210"/>
      <c r="V118" s="210"/>
      <c r="W118" s="210"/>
      <c r="X118" s="210"/>
      <c r="Y118" s="210"/>
      <c r="Z118" s="210"/>
      <c r="AA118" s="210"/>
      <c r="AB118" s="210"/>
    </row>
    <row r="119" spans="1:28" ht="12.95" customHeight="1" x14ac:dyDescent="0.25">
      <c r="A119" s="106"/>
      <c r="B119" s="198">
        <v>3</v>
      </c>
      <c r="C119" s="199"/>
      <c r="D119" s="80" t="s">
        <v>134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15"/>
      <c r="O119" s="15"/>
      <c r="P119" s="16"/>
      <c r="Q119" s="7"/>
      <c r="R119" s="7"/>
      <c r="S119" s="7"/>
      <c r="T119" s="7"/>
      <c r="U119" s="210"/>
      <c r="V119" s="210"/>
      <c r="W119" s="210"/>
      <c r="X119" s="210"/>
      <c r="Y119" s="210"/>
      <c r="Z119" s="210"/>
      <c r="AA119" s="210"/>
      <c r="AB119" s="210"/>
    </row>
    <row r="120" spans="1:28" ht="12.95" customHeight="1" x14ac:dyDescent="0.25">
      <c r="A120" s="106"/>
      <c r="B120" s="198">
        <v>4</v>
      </c>
      <c r="C120" s="199"/>
      <c r="D120" s="80" t="s">
        <v>135</v>
      </c>
      <c r="E120" s="80"/>
      <c r="F120" s="80"/>
      <c r="G120" s="80"/>
      <c r="H120" s="80"/>
      <c r="I120" s="80"/>
      <c r="J120" s="80"/>
      <c r="K120" s="80"/>
      <c r="L120" s="80"/>
      <c r="M120" s="80"/>
      <c r="N120" s="15"/>
      <c r="O120" s="15"/>
      <c r="P120" s="16"/>
      <c r="Q120" s="7"/>
      <c r="R120" s="7"/>
      <c r="S120" s="7"/>
      <c r="T120" s="7"/>
      <c r="U120" s="210"/>
      <c r="V120" s="210"/>
      <c r="W120" s="210"/>
      <c r="X120" s="210"/>
      <c r="Y120" s="210"/>
      <c r="Z120" s="210"/>
      <c r="AA120" s="210"/>
      <c r="AB120" s="210"/>
    </row>
    <row r="121" spans="1:28" ht="12.95" customHeight="1" x14ac:dyDescent="0.25">
      <c r="A121" s="106"/>
      <c r="B121" s="198">
        <v>5</v>
      </c>
      <c r="C121" s="199"/>
      <c r="D121" s="80" t="s">
        <v>44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15"/>
      <c r="O121" s="15"/>
      <c r="P121" s="16"/>
      <c r="Q121" s="7"/>
      <c r="R121" s="7"/>
      <c r="S121" s="7"/>
      <c r="T121" s="7"/>
      <c r="U121" s="210"/>
      <c r="V121" s="210"/>
      <c r="W121" s="210"/>
      <c r="X121" s="210"/>
      <c r="Y121" s="210"/>
      <c r="Z121" s="210"/>
      <c r="AA121" s="210"/>
      <c r="AB121" s="210"/>
    </row>
    <row r="122" spans="1:28" ht="12.95" customHeight="1" x14ac:dyDescent="0.25">
      <c r="A122" s="106"/>
      <c r="B122" s="198">
        <v>6</v>
      </c>
      <c r="C122" s="199"/>
      <c r="D122" s="80" t="s">
        <v>194</v>
      </c>
      <c r="E122" s="80"/>
      <c r="F122" s="80"/>
      <c r="G122" s="80"/>
      <c r="H122" s="80"/>
      <c r="I122" s="80"/>
      <c r="J122" s="80"/>
      <c r="K122" s="80"/>
      <c r="L122" s="80"/>
      <c r="M122" s="80"/>
      <c r="N122" s="15"/>
      <c r="O122" s="15"/>
      <c r="P122" s="16"/>
      <c r="Q122" s="7"/>
      <c r="R122" s="7"/>
      <c r="S122" s="7"/>
      <c r="T122" s="7"/>
      <c r="U122" s="210"/>
      <c r="V122" s="210"/>
      <c r="W122" s="210"/>
      <c r="X122" s="210"/>
      <c r="Y122" s="210"/>
      <c r="Z122" s="210"/>
      <c r="AA122" s="210"/>
      <c r="AB122" s="210"/>
    </row>
    <row r="123" spans="1:28" ht="12.95" customHeight="1" x14ac:dyDescent="0.25">
      <c r="A123" s="106"/>
      <c r="B123" s="198">
        <v>7</v>
      </c>
      <c r="C123" s="199"/>
      <c r="D123" s="80" t="s">
        <v>164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15"/>
      <c r="O123" s="15"/>
      <c r="P123" s="16"/>
      <c r="Q123" s="7"/>
      <c r="R123" s="7"/>
      <c r="S123" s="7"/>
      <c r="T123" s="7"/>
      <c r="U123" s="210"/>
      <c r="V123" s="210"/>
      <c r="W123" s="210"/>
      <c r="X123" s="210"/>
      <c r="Y123" s="210"/>
      <c r="Z123" s="210"/>
      <c r="AA123" s="210"/>
      <c r="AB123" s="210"/>
    </row>
    <row r="124" spans="1:28" ht="12.95" customHeight="1" x14ac:dyDescent="0.25">
      <c r="A124" s="106"/>
      <c r="B124" s="198">
        <v>8</v>
      </c>
      <c r="C124" s="199"/>
      <c r="D124" s="80" t="s">
        <v>165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15"/>
      <c r="O124" s="15"/>
      <c r="P124" s="16"/>
      <c r="Q124" s="7"/>
      <c r="R124" s="7"/>
      <c r="S124" s="7"/>
      <c r="T124" s="7"/>
      <c r="U124" s="210"/>
      <c r="V124" s="210"/>
      <c r="W124" s="210"/>
      <c r="X124" s="210"/>
      <c r="Y124" s="210"/>
      <c r="Z124" s="210"/>
      <c r="AA124" s="210"/>
      <c r="AB124" s="210"/>
    </row>
    <row r="125" spans="1:28" ht="12.95" customHeight="1" x14ac:dyDescent="0.25">
      <c r="A125" s="106"/>
      <c r="B125" s="198">
        <v>9</v>
      </c>
      <c r="C125" s="199"/>
      <c r="D125" s="80" t="s">
        <v>334</v>
      </c>
      <c r="G125" s="80"/>
      <c r="H125" s="80"/>
      <c r="I125" s="80"/>
      <c r="J125" s="80"/>
      <c r="K125" s="80"/>
      <c r="L125" s="80"/>
      <c r="M125" s="80"/>
      <c r="N125" s="15"/>
      <c r="O125" s="15"/>
      <c r="P125" s="16"/>
      <c r="Q125" s="7"/>
      <c r="R125" s="7"/>
      <c r="S125" s="7"/>
      <c r="T125" s="7"/>
      <c r="U125" s="210"/>
      <c r="V125" s="210"/>
      <c r="W125" s="210"/>
      <c r="X125" s="210"/>
      <c r="Y125" s="210"/>
      <c r="Z125" s="210"/>
      <c r="AA125" s="210"/>
      <c r="AB125" s="210"/>
    </row>
    <row r="126" spans="1:28" ht="12.95" customHeight="1" x14ac:dyDescent="0.25">
      <c r="A126" s="106"/>
      <c r="B126" s="198">
        <v>10</v>
      </c>
      <c r="C126" s="199"/>
      <c r="D126" s="80" t="s">
        <v>109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15"/>
      <c r="O126" s="15"/>
      <c r="P126" s="16"/>
      <c r="Q126" s="7"/>
      <c r="R126" s="7"/>
      <c r="S126" s="7"/>
      <c r="T126" s="7"/>
      <c r="U126" s="210"/>
      <c r="V126" s="210"/>
      <c r="W126" s="210"/>
      <c r="X126" s="210"/>
      <c r="Y126" s="210"/>
      <c r="Z126" s="210"/>
      <c r="AA126" s="210"/>
      <c r="AB126" s="210"/>
    </row>
    <row r="127" spans="1:28" ht="12.95" customHeight="1" x14ac:dyDescent="0.25">
      <c r="A127" s="106"/>
      <c r="B127" s="198">
        <v>11</v>
      </c>
      <c r="C127" s="199"/>
      <c r="D127" s="80" t="s">
        <v>335</v>
      </c>
      <c r="E127" s="80"/>
      <c r="F127" s="80"/>
      <c r="G127" s="80"/>
      <c r="H127" s="80"/>
      <c r="I127" s="80"/>
      <c r="J127" s="80"/>
      <c r="K127" s="80"/>
      <c r="L127" s="80"/>
      <c r="M127" s="80"/>
      <c r="N127" s="15"/>
      <c r="O127" s="15"/>
      <c r="P127" s="16"/>
      <c r="Q127" s="7"/>
      <c r="R127" s="7"/>
      <c r="S127" s="7"/>
      <c r="T127" s="7"/>
      <c r="U127" s="210"/>
      <c r="V127" s="210"/>
      <c r="W127" s="210"/>
      <c r="X127" s="210"/>
      <c r="Y127" s="210"/>
      <c r="Z127" s="210"/>
      <c r="AA127" s="210"/>
      <c r="AB127" s="210"/>
    </row>
    <row r="128" spans="1:28" ht="12.95" customHeight="1" x14ac:dyDescent="0.25">
      <c r="A128" s="106"/>
      <c r="B128" s="198">
        <v>12</v>
      </c>
      <c r="C128" s="199"/>
      <c r="D128" s="80" t="s">
        <v>336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15"/>
      <c r="O128" s="15"/>
      <c r="P128" s="16"/>
      <c r="Q128" s="7"/>
      <c r="R128" s="7"/>
      <c r="S128" s="7"/>
      <c r="T128" s="7"/>
      <c r="U128" s="210"/>
      <c r="V128" s="210"/>
      <c r="W128" s="210"/>
      <c r="X128" s="210"/>
      <c r="Y128" s="210"/>
      <c r="Z128" s="210"/>
      <c r="AA128" s="210"/>
      <c r="AB128" s="210"/>
    </row>
    <row r="129" spans="1:31" ht="12.95" customHeight="1" x14ac:dyDescent="0.25">
      <c r="A129" s="209"/>
      <c r="B129" s="198">
        <v>13</v>
      </c>
      <c r="C129" s="199"/>
      <c r="D129" s="80" t="s">
        <v>340</v>
      </c>
      <c r="E129" s="80"/>
      <c r="F129" s="80"/>
      <c r="G129" s="80"/>
      <c r="N129" s="7"/>
      <c r="O129" s="7"/>
      <c r="P129" s="16"/>
      <c r="Q129" s="7"/>
      <c r="R129" s="7"/>
      <c r="S129" s="7"/>
      <c r="T129" s="7"/>
      <c r="U129" s="210"/>
    </row>
    <row r="130" spans="1:31" ht="12.95" customHeight="1" x14ac:dyDescent="0.25">
      <c r="A130" s="209"/>
      <c r="B130" s="198">
        <v>14</v>
      </c>
      <c r="C130" s="199"/>
      <c r="D130" s="80" t="s">
        <v>341</v>
      </c>
      <c r="E130" s="80"/>
      <c r="F130" s="80"/>
      <c r="G130" s="80"/>
      <c r="H130" s="80"/>
      <c r="I130" s="80"/>
      <c r="J130" s="80"/>
      <c r="K130" s="80"/>
      <c r="L130" s="80"/>
      <c r="M130" s="80"/>
      <c r="N130" s="15"/>
      <c r="O130" s="15"/>
      <c r="P130" s="16"/>
      <c r="Q130" s="7"/>
      <c r="R130" s="7"/>
      <c r="S130" s="7"/>
      <c r="T130" s="7"/>
      <c r="U130" s="210"/>
    </row>
    <row r="131" spans="1:31" ht="12.95" customHeight="1" x14ac:dyDescent="0.25">
      <c r="A131" s="209"/>
      <c r="B131" s="198">
        <v>15</v>
      </c>
      <c r="C131" s="199"/>
      <c r="D131" s="80" t="s">
        <v>344</v>
      </c>
      <c r="E131" s="80"/>
      <c r="F131" s="80"/>
      <c r="G131" s="80"/>
      <c r="H131" s="80"/>
      <c r="I131" s="80"/>
      <c r="J131" s="80"/>
      <c r="K131" s="80"/>
      <c r="L131" s="80"/>
      <c r="M131" s="80"/>
      <c r="N131" s="15"/>
      <c r="O131" s="15"/>
      <c r="P131" s="16"/>
      <c r="Q131" s="7"/>
      <c r="R131" s="7"/>
      <c r="S131" s="7"/>
      <c r="T131" s="7"/>
      <c r="U131" s="210"/>
    </row>
    <row r="132" spans="1:31" ht="12.95" customHeight="1" x14ac:dyDescent="0.25">
      <c r="A132" s="209"/>
      <c r="B132" s="198">
        <v>16</v>
      </c>
      <c r="C132" s="199"/>
      <c r="D132" s="80" t="s">
        <v>345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15"/>
      <c r="O132" s="15"/>
      <c r="P132" s="16"/>
      <c r="Q132" s="7"/>
      <c r="R132" s="7"/>
      <c r="S132" s="7"/>
      <c r="T132" s="7"/>
      <c r="U132" s="210"/>
    </row>
    <row r="133" spans="1:31" ht="12.95" customHeight="1" x14ac:dyDescent="0.25">
      <c r="A133" s="209"/>
      <c r="B133" s="198">
        <v>17</v>
      </c>
      <c r="C133" s="199"/>
      <c r="E133" s="80"/>
      <c r="N133" s="7"/>
      <c r="O133" s="7"/>
      <c r="P133" s="16"/>
      <c r="Q133" s="7"/>
      <c r="R133" s="7"/>
      <c r="S133" s="7"/>
      <c r="T133" s="7"/>
      <c r="U133" s="210"/>
    </row>
    <row r="134" spans="1:31" ht="12.95" customHeight="1" x14ac:dyDescent="0.25">
      <c r="A134" s="209"/>
      <c r="B134" s="198">
        <v>18</v>
      </c>
      <c r="C134" s="199"/>
      <c r="D134" s="80"/>
      <c r="E134" s="214"/>
      <c r="F134" s="214"/>
      <c r="G134" s="214"/>
      <c r="H134" s="214"/>
      <c r="I134" s="80"/>
      <c r="J134" s="80"/>
      <c r="K134" s="80"/>
      <c r="L134" s="80"/>
      <c r="M134" s="80"/>
      <c r="N134" s="15"/>
      <c r="O134" s="15"/>
      <c r="P134" s="16"/>
      <c r="Q134" s="7"/>
      <c r="R134" s="7"/>
      <c r="S134" s="7"/>
      <c r="T134" s="7"/>
      <c r="U134" s="210"/>
    </row>
    <row r="135" spans="1:31" ht="12.95" customHeight="1" x14ac:dyDescent="0.25">
      <c r="A135" s="209"/>
      <c r="B135" s="198">
        <v>19</v>
      </c>
      <c r="C135" s="199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212"/>
      <c r="U135" s="210"/>
    </row>
    <row r="136" spans="1:31" ht="12.95" customHeight="1" x14ac:dyDescent="0.25">
      <c r="A136" s="209"/>
      <c r="B136" s="198">
        <v>20</v>
      </c>
      <c r="C136" s="199"/>
      <c r="D136" s="80" t="s">
        <v>342</v>
      </c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212"/>
      <c r="U136" s="210"/>
    </row>
    <row r="137" spans="1:31" ht="12.95" customHeight="1" x14ac:dyDescent="0.25">
      <c r="A137" s="106"/>
      <c r="B137" s="96" t="s">
        <v>397</v>
      </c>
      <c r="F137" s="7"/>
      <c r="G137" s="57"/>
      <c r="H137" s="244"/>
      <c r="U137" s="210"/>
    </row>
    <row r="138" spans="1:31" ht="12.95" customHeight="1" x14ac:dyDescent="0.25">
      <c r="A138" s="106"/>
      <c r="U138" s="210"/>
    </row>
    <row r="139" spans="1:31" ht="12.95" customHeight="1" x14ac:dyDescent="0.25">
      <c r="A139" s="106"/>
      <c r="B139" s="249" t="s">
        <v>470</v>
      </c>
      <c r="C139" s="249"/>
      <c r="D139" s="249"/>
      <c r="E139" s="249"/>
      <c r="F139" s="249"/>
      <c r="G139" s="249"/>
      <c r="H139" s="249"/>
      <c r="I139" s="249"/>
      <c r="J139" s="249"/>
      <c r="K139" s="71"/>
      <c r="L139" s="71"/>
      <c r="M139" s="71"/>
      <c r="U139" s="210"/>
    </row>
    <row r="140" spans="1:31" ht="12.95" customHeight="1" x14ac:dyDescent="0.25">
      <c r="A140" s="106"/>
      <c r="B140" s="245" t="s">
        <v>398</v>
      </c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28"/>
      <c r="X140" s="208"/>
      <c r="Y140" s="208"/>
      <c r="Z140" s="208"/>
      <c r="AA140" s="208"/>
      <c r="AB140" s="208"/>
      <c r="AC140" s="208"/>
      <c r="AD140" s="208"/>
      <c r="AE140" s="208"/>
    </row>
    <row r="141" spans="1:31" ht="12.95" customHeight="1" x14ac:dyDescent="0.25">
      <c r="A141" s="106"/>
      <c r="B141" s="234"/>
      <c r="C141" s="226">
        <v>1</v>
      </c>
      <c r="D141" s="228" t="s">
        <v>347</v>
      </c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 t="s">
        <v>1</v>
      </c>
      <c r="R141" s="228" t="s">
        <v>399</v>
      </c>
      <c r="S141" s="228"/>
      <c r="T141" s="228"/>
      <c r="X141" s="208"/>
      <c r="Y141" s="208"/>
      <c r="Z141" s="208"/>
      <c r="AA141" s="208"/>
      <c r="AB141" s="208"/>
      <c r="AC141" s="208"/>
      <c r="AD141" s="208"/>
      <c r="AE141" s="208"/>
    </row>
    <row r="142" spans="1:31" ht="12.95" customHeight="1" x14ac:dyDescent="0.25">
      <c r="A142" s="106"/>
      <c r="B142" s="234"/>
      <c r="C142" s="226">
        <v>2</v>
      </c>
      <c r="D142" s="228" t="s">
        <v>348</v>
      </c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 t="s">
        <v>1</v>
      </c>
      <c r="R142" s="228" t="s">
        <v>399</v>
      </c>
      <c r="S142" s="228"/>
      <c r="T142" s="228"/>
      <c r="W142" s="208"/>
      <c r="X142" s="208"/>
      <c r="Y142" s="208"/>
      <c r="Z142" s="208"/>
      <c r="AA142" s="208"/>
      <c r="AB142" s="208"/>
      <c r="AC142" s="208"/>
      <c r="AD142" s="208"/>
      <c r="AE142" s="208"/>
    </row>
    <row r="143" spans="1:31" ht="12.95" customHeight="1" x14ac:dyDescent="0.25">
      <c r="A143" s="106"/>
      <c r="B143" s="234"/>
      <c r="C143" s="226">
        <v>3</v>
      </c>
      <c r="D143" s="228" t="s">
        <v>349</v>
      </c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 t="s">
        <v>1</v>
      </c>
      <c r="R143" s="228" t="s">
        <v>400</v>
      </c>
      <c r="S143" s="228"/>
      <c r="T143" s="228"/>
      <c r="W143" s="208"/>
      <c r="X143" s="208"/>
      <c r="Y143" s="208"/>
      <c r="Z143" s="208"/>
      <c r="AA143" s="208"/>
      <c r="AB143" s="208"/>
      <c r="AC143" s="208"/>
      <c r="AD143" s="208"/>
      <c r="AE143" s="208"/>
    </row>
    <row r="144" spans="1:31" ht="12.95" customHeight="1" x14ac:dyDescent="0.25">
      <c r="A144" s="106"/>
      <c r="B144" s="234"/>
      <c r="C144" s="226">
        <v>4</v>
      </c>
      <c r="D144" s="228" t="s">
        <v>350</v>
      </c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 t="s">
        <v>1</v>
      </c>
      <c r="R144" s="228" t="s">
        <v>400</v>
      </c>
      <c r="S144" s="228"/>
      <c r="T144" s="228"/>
      <c r="W144" s="208"/>
      <c r="X144" s="208"/>
      <c r="Y144" s="208"/>
      <c r="Z144" s="208"/>
      <c r="AA144" s="208"/>
      <c r="AB144" s="208"/>
      <c r="AC144" s="208"/>
      <c r="AD144" s="208"/>
      <c r="AE144" s="208"/>
    </row>
    <row r="145" spans="1:31" ht="12.95" customHeight="1" x14ac:dyDescent="0.25">
      <c r="A145" s="106"/>
      <c r="B145" s="234"/>
      <c r="C145" s="226">
        <v>5</v>
      </c>
      <c r="D145" s="228" t="s">
        <v>351</v>
      </c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 t="s">
        <v>1</v>
      </c>
      <c r="R145" s="228" t="s">
        <v>407</v>
      </c>
      <c r="S145" s="228"/>
      <c r="T145" s="172"/>
      <c r="W145" s="208"/>
      <c r="X145" s="208"/>
      <c r="Y145" s="208"/>
      <c r="Z145" s="208"/>
      <c r="AA145" s="208"/>
      <c r="AB145" s="208"/>
      <c r="AC145" s="208"/>
      <c r="AD145" s="208"/>
      <c r="AE145" s="208"/>
    </row>
    <row r="146" spans="1:31" ht="12.95" customHeight="1" x14ac:dyDescent="0.25">
      <c r="A146" s="106"/>
      <c r="B146" s="108"/>
      <c r="C146" s="202"/>
      <c r="I146" s="206"/>
      <c r="J146" s="193"/>
      <c r="K146" s="193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</row>
    <row r="147" spans="1:31" ht="12.95" customHeight="1" x14ac:dyDescent="0.25">
      <c r="A147" s="106">
        <f>+A115+0.01</f>
        <v>7.1299999999999972</v>
      </c>
      <c r="B147" s="230" t="s">
        <v>455</v>
      </c>
      <c r="C147" s="230"/>
      <c r="D147" s="230"/>
      <c r="E147" s="230"/>
      <c r="F147" s="230"/>
      <c r="G147" s="296"/>
      <c r="H147" s="296"/>
      <c r="I147" s="296"/>
      <c r="J147" s="296"/>
      <c r="K147" s="296"/>
      <c r="L147" s="296"/>
      <c r="M147" s="230"/>
      <c r="N147" s="230"/>
      <c r="P147" s="230"/>
    </row>
    <row r="148" spans="1:31" ht="12.95" customHeight="1" x14ac:dyDescent="0.25">
      <c r="A148" s="106"/>
      <c r="B148" s="230" t="s">
        <v>439</v>
      </c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</row>
    <row r="149" spans="1:31" ht="12.95" customHeight="1" x14ac:dyDescent="0.25">
      <c r="A149" s="106"/>
      <c r="B149" s="198">
        <v>1</v>
      </c>
      <c r="C149" s="199"/>
      <c r="D149" s="80" t="s">
        <v>16</v>
      </c>
      <c r="E149" s="80"/>
      <c r="F149" s="80"/>
      <c r="G149" s="80"/>
      <c r="H149" s="80"/>
      <c r="I149" s="101" t="s">
        <v>188</v>
      </c>
      <c r="J149" s="200"/>
      <c r="K149" s="200"/>
      <c r="L149" s="204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</row>
    <row r="150" spans="1:31" ht="12.95" customHeight="1" x14ac:dyDescent="0.25">
      <c r="A150" s="106"/>
      <c r="B150" s="198">
        <v>2</v>
      </c>
      <c r="C150" s="199"/>
      <c r="D150" s="80" t="s">
        <v>0</v>
      </c>
      <c r="E150" s="80"/>
      <c r="F150" s="80"/>
      <c r="G150" s="80"/>
      <c r="H150" s="80"/>
      <c r="I150" s="101" t="s">
        <v>401</v>
      </c>
      <c r="J150" s="200"/>
      <c r="K150" s="200"/>
      <c r="L150" s="204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</row>
    <row r="151" spans="1:31" ht="12.95" customHeight="1" x14ac:dyDescent="0.25">
      <c r="A151" s="106"/>
      <c r="B151" s="108"/>
      <c r="C151" s="202"/>
      <c r="I151" s="206"/>
      <c r="J151" s="193"/>
      <c r="K151" s="193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</row>
    <row r="152" spans="1:31" ht="12.95" customHeight="1" x14ac:dyDescent="0.25">
      <c r="A152" s="106">
        <f>+A147+0.01</f>
        <v>7.139999999999997</v>
      </c>
      <c r="B152" s="81" t="s">
        <v>440</v>
      </c>
      <c r="C152" s="202"/>
      <c r="H152" s="193"/>
    </row>
    <row r="153" spans="1:31" ht="12.95" customHeight="1" x14ac:dyDescent="0.25">
      <c r="A153" s="106"/>
      <c r="B153" s="230" t="s">
        <v>333</v>
      </c>
      <c r="C153" s="202"/>
      <c r="H153" s="193"/>
    </row>
    <row r="154" spans="1:31" ht="12.95" customHeight="1" x14ac:dyDescent="0.25">
      <c r="A154" s="106"/>
      <c r="B154" s="198">
        <v>1</v>
      </c>
      <c r="C154" s="199"/>
      <c r="D154" s="80" t="s">
        <v>124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212"/>
      <c r="U154" s="210"/>
      <c r="V154" s="210"/>
      <c r="W154" s="210"/>
      <c r="X154" s="210"/>
      <c r="Y154" s="210"/>
      <c r="Z154" s="210"/>
      <c r="AA154" s="210"/>
      <c r="AB154" s="210"/>
    </row>
    <row r="155" spans="1:31" ht="12.95" customHeight="1" x14ac:dyDescent="0.25">
      <c r="A155" s="106"/>
      <c r="B155" s="198">
        <v>2</v>
      </c>
      <c r="C155" s="199"/>
      <c r="D155" s="80" t="s">
        <v>125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212"/>
      <c r="U155" s="210"/>
      <c r="V155" s="210"/>
      <c r="W155" s="210"/>
      <c r="X155" s="210"/>
      <c r="Y155" s="210"/>
      <c r="Z155" s="210"/>
      <c r="AA155" s="210"/>
      <c r="AB155" s="210"/>
    </row>
    <row r="156" spans="1:31" ht="12.95" customHeight="1" x14ac:dyDescent="0.25">
      <c r="A156" s="106"/>
      <c r="B156" s="198">
        <v>3</v>
      </c>
      <c r="C156" s="199"/>
      <c r="D156" s="80" t="s">
        <v>134</v>
      </c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212"/>
      <c r="U156" s="210"/>
      <c r="V156" s="210"/>
      <c r="W156" s="210"/>
      <c r="X156" s="210"/>
      <c r="Y156" s="210"/>
      <c r="Z156" s="210"/>
      <c r="AA156" s="210"/>
      <c r="AB156" s="210"/>
    </row>
    <row r="157" spans="1:31" ht="12.95" customHeight="1" x14ac:dyDescent="0.25">
      <c r="A157" s="106"/>
      <c r="B157" s="198">
        <v>4</v>
      </c>
      <c r="C157" s="199"/>
      <c r="D157" s="80" t="s">
        <v>135</v>
      </c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212"/>
      <c r="U157" s="210"/>
      <c r="V157" s="210"/>
      <c r="W157" s="210"/>
      <c r="X157" s="210"/>
      <c r="Y157" s="210"/>
      <c r="Z157" s="210"/>
      <c r="AA157" s="210"/>
      <c r="AB157" s="210"/>
    </row>
    <row r="158" spans="1:31" ht="12.95" customHeight="1" x14ac:dyDescent="0.25">
      <c r="A158" s="106"/>
      <c r="B158" s="198">
        <v>5</v>
      </c>
      <c r="C158" s="199"/>
      <c r="D158" s="80" t="s">
        <v>194</v>
      </c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212"/>
      <c r="U158" s="210"/>
      <c r="V158" s="210"/>
      <c r="W158" s="210"/>
      <c r="X158" s="210"/>
      <c r="Y158" s="210"/>
      <c r="Z158" s="210"/>
      <c r="AA158" s="210"/>
      <c r="AB158" s="210"/>
    </row>
    <row r="159" spans="1:31" ht="12.95" customHeight="1" x14ac:dyDescent="0.25">
      <c r="A159" s="106"/>
      <c r="B159" s="198">
        <v>6</v>
      </c>
      <c r="C159" s="199"/>
      <c r="D159" s="80" t="s">
        <v>164</v>
      </c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212"/>
      <c r="U159" s="210"/>
      <c r="V159" s="210"/>
      <c r="W159" s="210"/>
      <c r="X159" s="210"/>
      <c r="Y159" s="210"/>
      <c r="Z159" s="210"/>
      <c r="AA159" s="210"/>
      <c r="AB159" s="210"/>
    </row>
    <row r="160" spans="1:31" ht="12.95" customHeight="1" x14ac:dyDescent="0.25">
      <c r="A160" s="106"/>
      <c r="B160" s="198">
        <v>7</v>
      </c>
      <c r="C160" s="199"/>
      <c r="D160" s="80" t="s">
        <v>165</v>
      </c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212"/>
      <c r="U160" s="210"/>
      <c r="V160" s="210"/>
      <c r="W160" s="210"/>
      <c r="X160" s="210"/>
      <c r="Y160" s="210"/>
      <c r="Z160" s="210"/>
      <c r="AA160" s="210"/>
      <c r="AB160" s="210"/>
    </row>
    <row r="161" spans="1:28" ht="12.95" customHeight="1" x14ac:dyDescent="0.25">
      <c r="A161" s="106"/>
      <c r="B161" s="198">
        <v>8</v>
      </c>
      <c r="C161" s="199"/>
      <c r="D161" s="80" t="s">
        <v>334</v>
      </c>
      <c r="G161" s="80"/>
      <c r="H161" s="80"/>
      <c r="I161" s="80"/>
      <c r="J161" s="80"/>
      <c r="K161" s="80"/>
      <c r="L161" s="80"/>
      <c r="M161" s="80"/>
      <c r="N161" s="80"/>
      <c r="O161" s="80"/>
      <c r="P161" s="212"/>
      <c r="U161" s="210"/>
      <c r="V161" s="210"/>
      <c r="W161" s="210"/>
      <c r="X161" s="210"/>
      <c r="Y161" s="210"/>
      <c r="Z161" s="210"/>
      <c r="AA161" s="210"/>
      <c r="AB161" s="210"/>
    </row>
    <row r="162" spans="1:28" ht="12.95" customHeight="1" x14ac:dyDescent="0.25">
      <c r="A162" s="106"/>
      <c r="B162" s="198">
        <v>9</v>
      </c>
      <c r="C162" s="199"/>
      <c r="D162" s="80" t="s">
        <v>109</v>
      </c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212"/>
      <c r="U162" s="210"/>
      <c r="V162" s="210"/>
      <c r="W162" s="210"/>
      <c r="X162" s="210"/>
      <c r="Y162" s="210"/>
      <c r="Z162" s="210"/>
      <c r="AA162" s="210"/>
      <c r="AB162" s="210"/>
    </row>
    <row r="163" spans="1:28" ht="12.95" customHeight="1" x14ac:dyDescent="0.25">
      <c r="A163" s="106"/>
      <c r="B163" s="198">
        <v>10</v>
      </c>
      <c r="C163" s="199"/>
      <c r="D163" s="80" t="s">
        <v>335</v>
      </c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212"/>
      <c r="U163" s="210"/>
      <c r="V163" s="210"/>
      <c r="W163" s="210"/>
      <c r="X163" s="210"/>
      <c r="Y163" s="210"/>
      <c r="Z163" s="210"/>
      <c r="AA163" s="210"/>
      <c r="AB163" s="210"/>
    </row>
    <row r="164" spans="1:28" ht="12.95" customHeight="1" x14ac:dyDescent="0.25">
      <c r="A164" s="106"/>
      <c r="B164" s="198">
        <v>11</v>
      </c>
      <c r="C164" s="199"/>
      <c r="D164" s="80" t="s">
        <v>336</v>
      </c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212"/>
      <c r="U164" s="210"/>
      <c r="V164" s="210"/>
      <c r="W164" s="210"/>
      <c r="X164" s="210"/>
      <c r="Y164" s="210"/>
      <c r="Z164" s="210"/>
      <c r="AA164" s="210"/>
      <c r="AB164" s="210"/>
    </row>
    <row r="165" spans="1:28" ht="12.95" customHeight="1" x14ac:dyDescent="0.25">
      <c r="A165" s="106"/>
      <c r="B165" s="198">
        <v>12</v>
      </c>
      <c r="C165" s="199"/>
      <c r="D165" s="80" t="s">
        <v>338</v>
      </c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212"/>
      <c r="U165" s="210"/>
      <c r="V165" s="210"/>
      <c r="W165" s="210"/>
      <c r="X165" s="210"/>
      <c r="Y165" s="210"/>
      <c r="Z165" s="210"/>
      <c r="AA165" s="210"/>
      <c r="AB165" s="210"/>
    </row>
    <row r="166" spans="1:28" ht="12.95" customHeight="1" x14ac:dyDescent="0.25">
      <c r="A166" s="209"/>
      <c r="B166" s="198">
        <v>13</v>
      </c>
      <c r="C166" s="199"/>
      <c r="D166" s="81" t="s">
        <v>352</v>
      </c>
      <c r="E166" s="80"/>
      <c r="F166" s="80"/>
      <c r="G166" s="80"/>
      <c r="U166" s="210"/>
    </row>
    <row r="167" spans="1:28" ht="12.95" customHeight="1" x14ac:dyDescent="0.25">
      <c r="A167" s="209"/>
      <c r="B167" s="198">
        <v>14</v>
      </c>
      <c r="C167" s="199"/>
      <c r="D167" s="80" t="s">
        <v>340</v>
      </c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212"/>
      <c r="U167" s="210"/>
    </row>
    <row r="168" spans="1:28" ht="12.95" customHeight="1" x14ac:dyDescent="0.25">
      <c r="A168" s="209"/>
      <c r="B168" s="198">
        <v>15</v>
      </c>
      <c r="C168" s="199"/>
      <c r="D168" s="80" t="s">
        <v>341</v>
      </c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212"/>
      <c r="U168" s="210"/>
    </row>
    <row r="169" spans="1:28" ht="12.95" customHeight="1" x14ac:dyDescent="0.25">
      <c r="A169" s="209"/>
      <c r="B169" s="198">
        <v>16</v>
      </c>
      <c r="C169" s="199"/>
      <c r="D169" s="80" t="s">
        <v>344</v>
      </c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212"/>
      <c r="U169" s="210"/>
    </row>
    <row r="170" spans="1:28" ht="12.95" customHeight="1" x14ac:dyDescent="0.25">
      <c r="A170" s="209"/>
      <c r="B170" s="198">
        <v>17</v>
      </c>
      <c r="C170" s="199"/>
      <c r="D170" s="80" t="s">
        <v>345</v>
      </c>
      <c r="E170" s="80"/>
      <c r="U170" s="210"/>
    </row>
    <row r="171" spans="1:28" ht="12.95" customHeight="1" x14ac:dyDescent="0.25">
      <c r="A171" s="209"/>
      <c r="B171" s="198">
        <v>18</v>
      </c>
      <c r="C171" s="199"/>
      <c r="D171" s="81" t="s">
        <v>353</v>
      </c>
      <c r="E171" s="214"/>
      <c r="F171" s="214"/>
      <c r="G171" s="214"/>
      <c r="H171" s="214"/>
      <c r="I171" s="80"/>
      <c r="J171" s="80"/>
      <c r="K171" s="80"/>
      <c r="L171" s="80"/>
      <c r="M171" s="80"/>
      <c r="N171" s="80"/>
      <c r="O171" s="80"/>
      <c r="P171" s="212"/>
      <c r="U171" s="210"/>
    </row>
    <row r="172" spans="1:28" ht="12.95" customHeight="1" x14ac:dyDescent="0.25">
      <c r="A172" s="209"/>
      <c r="B172" s="198">
        <v>19</v>
      </c>
      <c r="C172" s="199"/>
      <c r="D172" s="80" t="s">
        <v>166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212"/>
      <c r="U172" s="210"/>
    </row>
    <row r="173" spans="1:28" ht="12.95" customHeight="1" x14ac:dyDescent="0.25">
      <c r="A173" s="209"/>
      <c r="B173" s="198">
        <v>20</v>
      </c>
      <c r="C173" s="199"/>
      <c r="D173" s="80" t="s">
        <v>342</v>
      </c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212"/>
      <c r="U173" s="210"/>
    </row>
    <row r="174" spans="1:28" ht="12.95" customHeight="1" x14ac:dyDescent="0.25">
      <c r="A174" s="106"/>
      <c r="B174" s="96" t="s">
        <v>405</v>
      </c>
      <c r="C174" s="240"/>
      <c r="D174" s="57"/>
      <c r="E174" s="7"/>
      <c r="U174" s="210"/>
    </row>
    <row r="175" spans="1:28" ht="12.95" customHeight="1" x14ac:dyDescent="0.25">
      <c r="A175" s="106"/>
      <c r="U175" s="210"/>
    </row>
    <row r="176" spans="1:28" ht="12.95" customHeight="1" x14ac:dyDescent="0.25">
      <c r="A176" s="106"/>
      <c r="B176" s="245" t="s">
        <v>406</v>
      </c>
      <c r="C176" s="246"/>
      <c r="D176" s="246"/>
      <c r="E176" s="246"/>
      <c r="F176" s="246"/>
      <c r="G176" s="246"/>
      <c r="H176" s="246"/>
      <c r="I176" s="246"/>
      <c r="J176" s="225"/>
      <c r="K176" s="225"/>
      <c r="L176" s="225"/>
      <c r="M176" s="225"/>
      <c r="N176" s="225"/>
      <c r="O176" s="225"/>
      <c r="P176" s="225"/>
      <c r="U176" s="210"/>
    </row>
    <row r="177" spans="1:28" ht="12.95" customHeight="1" x14ac:dyDescent="0.25">
      <c r="A177" s="106"/>
      <c r="B177" s="225"/>
      <c r="C177" s="226">
        <v>1</v>
      </c>
      <c r="D177" s="227"/>
      <c r="E177" s="228" t="s">
        <v>16</v>
      </c>
      <c r="F177" s="247"/>
      <c r="G177" s="229" t="s">
        <v>1</v>
      </c>
      <c r="H177" s="253" t="s">
        <v>407</v>
      </c>
      <c r="I177" s="250"/>
      <c r="J177" s="225"/>
      <c r="K177" s="225"/>
      <c r="L177" s="225"/>
      <c r="M177" s="225"/>
      <c r="N177" s="225"/>
      <c r="O177" s="225"/>
      <c r="P177" s="225"/>
    </row>
    <row r="178" spans="1:28" ht="12.95" customHeight="1" x14ac:dyDescent="0.25">
      <c r="A178" s="106"/>
      <c r="B178" s="225"/>
      <c r="C178" s="226">
        <v>2</v>
      </c>
      <c r="D178" s="227"/>
      <c r="E178" s="228" t="s">
        <v>0</v>
      </c>
      <c r="F178" s="247"/>
      <c r="G178" s="229" t="s">
        <v>1</v>
      </c>
      <c r="H178" s="253" t="s">
        <v>408</v>
      </c>
      <c r="I178" s="251"/>
      <c r="J178" s="252"/>
      <c r="K178" s="252"/>
      <c r="L178" s="252"/>
      <c r="M178" s="252"/>
      <c r="N178" s="225"/>
      <c r="O178" s="225"/>
      <c r="P178" s="225"/>
    </row>
    <row r="179" spans="1:28" ht="12.95" customHeight="1" x14ac:dyDescent="0.25">
      <c r="A179" s="106">
        <f>+A152+0.01</f>
        <v>7.1499999999999968</v>
      </c>
      <c r="B179" s="81" t="s">
        <v>441</v>
      </c>
    </row>
    <row r="180" spans="1:28" ht="12.95" customHeight="1" x14ac:dyDescent="0.25">
      <c r="A180" s="106"/>
      <c r="B180" s="198">
        <v>1</v>
      </c>
      <c r="C180" s="199"/>
      <c r="D180" s="80" t="s">
        <v>122</v>
      </c>
      <c r="E180" s="80"/>
      <c r="F180" s="80"/>
      <c r="G180" s="80"/>
      <c r="H180" s="80"/>
      <c r="I180" s="80"/>
      <c r="J180" s="80"/>
      <c r="K180" s="80"/>
      <c r="L180" s="80"/>
      <c r="M180" s="80"/>
      <c r="N180" s="256" t="s">
        <v>1</v>
      </c>
      <c r="O180" s="254" t="s">
        <v>409</v>
      </c>
      <c r="P180" s="212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</row>
    <row r="181" spans="1:28" ht="12.95" customHeight="1" x14ac:dyDescent="0.25">
      <c r="A181" s="106"/>
      <c r="B181" s="198">
        <v>2</v>
      </c>
      <c r="C181" s="199"/>
      <c r="D181" s="80" t="s">
        <v>104</v>
      </c>
      <c r="E181" s="80"/>
      <c r="F181" s="80"/>
      <c r="G181" s="80"/>
      <c r="H181" s="80"/>
      <c r="I181" s="80"/>
      <c r="J181" s="80"/>
      <c r="K181" s="80"/>
      <c r="L181" s="80"/>
      <c r="M181" s="80"/>
      <c r="N181" s="256" t="s">
        <v>1</v>
      </c>
      <c r="O181" s="254" t="s">
        <v>409</v>
      </c>
      <c r="P181" s="212"/>
    </row>
    <row r="182" spans="1:28" ht="12.95" customHeight="1" x14ac:dyDescent="0.25">
      <c r="A182" s="106"/>
      <c r="B182" s="198">
        <v>3</v>
      </c>
      <c r="C182" s="199"/>
      <c r="D182" s="80" t="s">
        <v>119</v>
      </c>
      <c r="E182" s="80"/>
      <c r="F182" s="80"/>
      <c r="G182" s="80"/>
      <c r="H182" s="80"/>
      <c r="I182" s="80"/>
      <c r="J182" s="80"/>
      <c r="K182" s="80"/>
      <c r="L182" s="80"/>
      <c r="M182" s="80"/>
      <c r="N182" s="256" t="s">
        <v>1</v>
      </c>
      <c r="O182" s="254" t="s">
        <v>409</v>
      </c>
      <c r="P182" s="212"/>
    </row>
    <row r="183" spans="1:28" ht="12.95" customHeight="1" x14ac:dyDescent="0.25">
      <c r="A183" s="106"/>
      <c r="B183" s="198">
        <v>4</v>
      </c>
      <c r="C183" s="199"/>
      <c r="D183" s="80" t="s">
        <v>118</v>
      </c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212"/>
    </row>
    <row r="184" spans="1:28" ht="12.95" customHeight="1" x14ac:dyDescent="0.25">
      <c r="A184" s="106"/>
      <c r="B184" s="198">
        <v>5</v>
      </c>
      <c r="C184" s="199"/>
      <c r="D184" s="80" t="s">
        <v>105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212"/>
    </row>
    <row r="185" spans="1:28" ht="12.95" customHeight="1" x14ac:dyDescent="0.25">
      <c r="A185" s="106"/>
      <c r="B185" s="108"/>
      <c r="C185" s="202"/>
    </row>
    <row r="186" spans="1:28" ht="12.95" customHeight="1" x14ac:dyDescent="0.25">
      <c r="A186" s="106">
        <f>+A179+0.01</f>
        <v>7.1599999999999966</v>
      </c>
      <c r="B186" s="81" t="s">
        <v>144</v>
      </c>
    </row>
    <row r="187" spans="1:28" ht="12.95" customHeight="1" x14ac:dyDescent="0.25">
      <c r="A187" s="106"/>
      <c r="B187" s="198">
        <v>1</v>
      </c>
      <c r="C187" s="199"/>
      <c r="D187" s="80" t="s">
        <v>167</v>
      </c>
      <c r="E187" s="80"/>
      <c r="F187" s="80"/>
      <c r="G187" s="212"/>
    </row>
    <row r="188" spans="1:28" ht="12.95" customHeight="1" x14ac:dyDescent="0.25">
      <c r="A188" s="106"/>
      <c r="B188" s="198">
        <v>2</v>
      </c>
      <c r="C188" s="199"/>
      <c r="D188" s="80" t="s">
        <v>168</v>
      </c>
      <c r="E188" s="80"/>
      <c r="F188" s="80"/>
      <c r="G188" s="212"/>
    </row>
    <row r="189" spans="1:28" ht="12.95" customHeight="1" x14ac:dyDescent="0.25">
      <c r="A189" s="106"/>
      <c r="B189" s="198">
        <v>3</v>
      </c>
      <c r="C189" s="199"/>
      <c r="D189" s="80" t="s">
        <v>161</v>
      </c>
      <c r="E189" s="80"/>
      <c r="F189" s="80"/>
      <c r="G189" s="212"/>
      <c r="P189" s="7"/>
      <c r="Q189" s="7"/>
      <c r="R189" s="7"/>
      <c r="S189" s="7"/>
      <c r="T189" s="7"/>
    </row>
    <row r="190" spans="1:28" ht="12.95" customHeight="1" x14ac:dyDescent="0.25">
      <c r="A190" s="106"/>
      <c r="P190" s="7"/>
      <c r="Q190" s="7"/>
      <c r="R190" s="7"/>
      <c r="S190" s="7"/>
      <c r="T190" s="7"/>
    </row>
    <row r="191" spans="1:28" ht="12.95" customHeight="1" x14ac:dyDescent="0.25">
      <c r="A191" s="106">
        <f>+A186+0.01</f>
        <v>7.1699999999999964</v>
      </c>
      <c r="B191" s="81" t="s">
        <v>442</v>
      </c>
      <c r="P191" s="7"/>
      <c r="Q191" s="96" t="s">
        <v>223</v>
      </c>
      <c r="R191" s="7"/>
      <c r="S191" s="7"/>
      <c r="T191" s="7"/>
    </row>
    <row r="192" spans="1:28" ht="12.95" customHeight="1" x14ac:dyDescent="0.25">
      <c r="A192" s="106"/>
      <c r="B192" s="82" t="s">
        <v>354</v>
      </c>
      <c r="P192" s="7"/>
      <c r="Q192" s="7"/>
      <c r="R192" s="7"/>
      <c r="S192" s="7"/>
      <c r="T192" s="7"/>
    </row>
    <row r="193" spans="1:20" ht="12.95" customHeight="1" x14ac:dyDescent="0.25">
      <c r="A193" s="106"/>
      <c r="B193" s="198">
        <v>1</v>
      </c>
      <c r="C193" s="211"/>
      <c r="D193" s="80" t="s">
        <v>106</v>
      </c>
      <c r="E193" s="80"/>
      <c r="F193" s="80"/>
      <c r="G193" s="80"/>
      <c r="H193" s="80"/>
      <c r="I193" s="80"/>
      <c r="J193" s="80"/>
      <c r="K193" s="80"/>
      <c r="L193" s="80"/>
      <c r="M193" s="212"/>
      <c r="P193" s="7"/>
      <c r="Q193" s="7"/>
      <c r="R193" s="7"/>
      <c r="S193" s="7"/>
      <c r="T193" s="7"/>
    </row>
    <row r="194" spans="1:20" ht="12.95" customHeight="1" x14ac:dyDescent="0.25">
      <c r="A194" s="107"/>
      <c r="B194" s="198">
        <v>2</v>
      </c>
      <c r="C194" s="211"/>
      <c r="D194" s="80" t="s">
        <v>45</v>
      </c>
      <c r="E194" s="80"/>
      <c r="F194" s="80"/>
      <c r="G194" s="80"/>
      <c r="H194" s="80"/>
      <c r="I194" s="80"/>
      <c r="J194" s="80"/>
      <c r="K194" s="80"/>
      <c r="L194" s="80"/>
      <c r="M194" s="212"/>
      <c r="P194" s="7"/>
      <c r="Q194" s="7"/>
      <c r="R194" s="7"/>
      <c r="S194" s="7"/>
      <c r="T194" s="7"/>
    </row>
    <row r="195" spans="1:20" ht="12.95" customHeight="1" x14ac:dyDescent="0.25">
      <c r="A195" s="109"/>
      <c r="B195" s="198">
        <v>3</v>
      </c>
      <c r="C195" s="211"/>
      <c r="D195" s="80" t="s">
        <v>46</v>
      </c>
      <c r="E195" s="80"/>
      <c r="F195" s="80"/>
      <c r="G195" s="80"/>
      <c r="H195" s="80"/>
      <c r="I195" s="80"/>
      <c r="J195" s="80"/>
      <c r="K195" s="80"/>
      <c r="L195" s="80"/>
      <c r="M195" s="212"/>
    </row>
    <row r="196" spans="1:20" ht="12.95" customHeight="1" x14ac:dyDescent="0.25">
      <c r="A196" s="106"/>
      <c r="B196" s="198">
        <v>4</v>
      </c>
      <c r="C196" s="211"/>
      <c r="D196" s="80" t="s">
        <v>47</v>
      </c>
      <c r="E196" s="80"/>
      <c r="F196" s="80"/>
      <c r="G196" s="80"/>
      <c r="H196" s="80"/>
      <c r="I196" s="80"/>
      <c r="J196" s="80"/>
      <c r="K196" s="80"/>
      <c r="L196" s="80"/>
      <c r="M196" s="212"/>
    </row>
    <row r="197" spans="1:20" ht="12.95" customHeight="1" x14ac:dyDescent="0.25">
      <c r="A197" s="107"/>
      <c r="B197" s="198">
        <v>5</v>
      </c>
      <c r="C197" s="211"/>
      <c r="D197" s="80" t="s">
        <v>48</v>
      </c>
      <c r="E197" s="80"/>
      <c r="F197" s="80"/>
      <c r="G197" s="80"/>
      <c r="H197" s="80"/>
      <c r="I197" s="80"/>
      <c r="J197" s="80"/>
      <c r="K197" s="80"/>
      <c r="L197" s="80"/>
      <c r="M197" s="212"/>
    </row>
    <row r="198" spans="1:20" ht="12.95" customHeight="1" x14ac:dyDescent="0.25">
      <c r="A198" s="109"/>
      <c r="B198" s="198">
        <v>6</v>
      </c>
      <c r="C198" s="211"/>
      <c r="D198" s="80" t="s">
        <v>49</v>
      </c>
      <c r="E198" s="80"/>
      <c r="F198" s="80"/>
      <c r="G198" s="80"/>
      <c r="H198" s="80"/>
      <c r="I198" s="80"/>
      <c r="J198" s="80"/>
      <c r="K198" s="80"/>
      <c r="L198" s="80"/>
      <c r="M198" s="212"/>
    </row>
    <row r="199" spans="1:20" ht="12.95" customHeight="1" x14ac:dyDescent="0.25">
      <c r="A199" s="106"/>
      <c r="B199" s="198">
        <v>7</v>
      </c>
      <c r="C199" s="211"/>
      <c r="D199" s="80" t="s">
        <v>355</v>
      </c>
      <c r="E199" s="80"/>
      <c r="F199" s="80"/>
      <c r="G199" s="80"/>
      <c r="H199" s="80"/>
      <c r="I199" s="80"/>
      <c r="J199" s="80"/>
      <c r="K199" s="80"/>
      <c r="L199" s="80"/>
      <c r="M199" s="212"/>
    </row>
    <row r="200" spans="1:20" ht="12.95" customHeight="1" x14ac:dyDescent="0.25">
      <c r="A200" s="107"/>
      <c r="B200" s="198">
        <v>8</v>
      </c>
      <c r="C200" s="211"/>
      <c r="D200" s="80" t="s">
        <v>226</v>
      </c>
      <c r="E200" s="80"/>
      <c r="F200" s="80"/>
      <c r="G200" s="80"/>
      <c r="H200" s="80"/>
      <c r="I200" s="80"/>
      <c r="J200" s="80"/>
      <c r="K200" s="80"/>
      <c r="L200" s="80"/>
      <c r="M200" s="212"/>
    </row>
    <row r="201" spans="1:20" ht="12.95" customHeight="1" x14ac:dyDescent="0.25">
      <c r="A201" s="109"/>
      <c r="B201" s="198">
        <v>9</v>
      </c>
      <c r="C201" s="211"/>
      <c r="D201" s="80" t="s">
        <v>50</v>
      </c>
      <c r="E201" s="80"/>
      <c r="F201" s="80"/>
      <c r="G201" s="80"/>
      <c r="H201" s="80"/>
      <c r="I201" s="80"/>
      <c r="J201" s="80"/>
      <c r="K201" s="80"/>
      <c r="L201" s="80"/>
      <c r="M201" s="212"/>
    </row>
    <row r="202" spans="1:20" ht="12.95" customHeight="1" x14ac:dyDescent="0.25">
      <c r="A202" s="106"/>
      <c r="B202" s="198">
        <v>10</v>
      </c>
      <c r="C202" s="211"/>
      <c r="D202" s="80" t="s">
        <v>51</v>
      </c>
      <c r="E202" s="80"/>
      <c r="F202" s="80"/>
      <c r="G202" s="80"/>
      <c r="H202" s="80"/>
      <c r="I202" s="80"/>
      <c r="J202" s="80"/>
      <c r="K202" s="80"/>
      <c r="L202" s="80"/>
      <c r="M202" s="212"/>
    </row>
    <row r="203" spans="1:20" ht="12.95" customHeight="1" x14ac:dyDescent="0.25">
      <c r="A203" s="107"/>
      <c r="B203" s="198">
        <v>11</v>
      </c>
      <c r="C203" s="211"/>
      <c r="D203" s="80" t="s">
        <v>52</v>
      </c>
      <c r="E203" s="80"/>
      <c r="F203" s="80"/>
      <c r="G203" s="80"/>
      <c r="H203" s="80"/>
      <c r="I203" s="80"/>
      <c r="J203" s="80"/>
      <c r="K203" s="80"/>
      <c r="L203" s="80"/>
      <c r="M203" s="212"/>
    </row>
    <row r="204" spans="1:20" ht="12.95" customHeight="1" x14ac:dyDescent="0.25">
      <c r="A204" s="109"/>
      <c r="B204" s="198">
        <v>12</v>
      </c>
      <c r="C204" s="211"/>
      <c r="D204" s="80" t="s">
        <v>53</v>
      </c>
      <c r="E204" s="80"/>
      <c r="F204" s="80"/>
      <c r="G204" s="80"/>
      <c r="H204" s="80"/>
      <c r="I204" s="80"/>
      <c r="J204" s="80"/>
      <c r="K204" s="80"/>
      <c r="L204" s="80"/>
      <c r="M204" s="212"/>
    </row>
    <row r="205" spans="1:20" ht="12.95" customHeight="1" x14ac:dyDescent="0.25">
      <c r="A205" s="106"/>
      <c r="B205" s="198">
        <v>13</v>
      </c>
      <c r="C205" s="211"/>
      <c r="D205" s="80" t="s">
        <v>54</v>
      </c>
      <c r="E205" s="80"/>
      <c r="F205" s="80"/>
      <c r="G205" s="80"/>
      <c r="H205" s="80"/>
      <c r="I205" s="80"/>
      <c r="J205" s="80"/>
      <c r="K205" s="80"/>
      <c r="L205" s="80"/>
      <c r="M205" s="212"/>
    </row>
    <row r="206" spans="1:20" ht="12.95" customHeight="1" x14ac:dyDescent="0.25">
      <c r="A206" s="107"/>
      <c r="B206" s="198">
        <v>14</v>
      </c>
      <c r="C206" s="211"/>
      <c r="D206" s="80" t="s">
        <v>55</v>
      </c>
      <c r="E206" s="80"/>
      <c r="F206" s="80"/>
      <c r="G206" s="80"/>
      <c r="H206" s="80"/>
      <c r="I206" s="80"/>
      <c r="J206" s="80"/>
      <c r="K206" s="80"/>
      <c r="L206" s="80"/>
      <c r="M206" s="212"/>
    </row>
    <row r="207" spans="1:20" ht="12.95" customHeight="1" x14ac:dyDescent="0.25">
      <c r="A207" s="107"/>
      <c r="B207" s="198">
        <v>15</v>
      </c>
      <c r="C207" s="211"/>
      <c r="D207" s="81" t="s">
        <v>92</v>
      </c>
      <c r="E207" s="80"/>
      <c r="F207" s="80"/>
      <c r="G207" s="80"/>
      <c r="H207" s="80"/>
      <c r="I207" s="80"/>
      <c r="J207" s="80"/>
      <c r="K207" s="80"/>
      <c r="L207" s="80"/>
      <c r="M207" s="212"/>
    </row>
    <row r="208" spans="1:20" ht="12.95" customHeight="1" x14ac:dyDescent="0.25">
      <c r="A208" s="109"/>
      <c r="B208" s="198">
        <v>16</v>
      </c>
      <c r="C208" s="211"/>
      <c r="D208" s="80" t="s">
        <v>27</v>
      </c>
      <c r="E208" s="80"/>
      <c r="F208" s="80"/>
      <c r="G208" s="80"/>
      <c r="H208" s="80"/>
      <c r="I208" s="80"/>
      <c r="J208" s="80"/>
      <c r="K208" s="80"/>
      <c r="L208" s="80"/>
      <c r="M208" s="212"/>
    </row>
    <row r="209" spans="1:20" ht="12.95" customHeight="1" x14ac:dyDescent="0.25">
      <c r="A209" s="106"/>
      <c r="B209" s="96" t="s">
        <v>423</v>
      </c>
      <c r="C209" s="202"/>
      <c r="D209" s="7"/>
      <c r="E209" s="7"/>
      <c r="F209" s="57"/>
      <c r="G209" s="7"/>
      <c r="H209" s="45"/>
    </row>
    <row r="210" spans="1:20" ht="12.95" customHeight="1" x14ac:dyDescent="0.25">
      <c r="A210" s="106"/>
      <c r="B210" s="108"/>
      <c r="C210" s="202"/>
    </row>
    <row r="211" spans="1:20" ht="12.95" customHeight="1" x14ac:dyDescent="0.25">
      <c r="A211" s="106">
        <f>+A191+0.01</f>
        <v>7.1799999999999962</v>
      </c>
      <c r="B211" s="365" t="s">
        <v>169</v>
      </c>
      <c r="C211" s="365"/>
      <c r="D211" s="365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  <c r="O211" s="365"/>
      <c r="P211" s="365"/>
      <c r="Q211" s="365"/>
    </row>
    <row r="212" spans="1:20" ht="12.95" customHeight="1" x14ac:dyDescent="0.25">
      <c r="A212" s="106"/>
      <c r="B212" s="198">
        <v>1</v>
      </c>
      <c r="C212" s="199"/>
      <c r="D212" s="80" t="s">
        <v>16</v>
      </c>
      <c r="E212" s="255" t="s">
        <v>1</v>
      </c>
      <c r="F212" s="100" t="s">
        <v>408</v>
      </c>
      <c r="G212" s="280"/>
      <c r="H212" s="7"/>
      <c r="I212" s="7"/>
    </row>
    <row r="213" spans="1:20" ht="12.95" customHeight="1" x14ac:dyDescent="0.25">
      <c r="A213" s="106"/>
      <c r="B213" s="198">
        <v>2</v>
      </c>
      <c r="C213" s="199"/>
      <c r="D213" s="80" t="s">
        <v>0</v>
      </c>
      <c r="E213" s="200"/>
      <c r="F213" s="366"/>
      <c r="G213" s="367"/>
    </row>
    <row r="214" spans="1:20" ht="12.95" customHeight="1" x14ac:dyDescent="0.25">
      <c r="A214" s="106"/>
      <c r="B214" s="108"/>
      <c r="C214" s="202"/>
      <c r="E214" s="206"/>
      <c r="F214" s="206"/>
      <c r="G214" s="193"/>
      <c r="P214" s="7"/>
      <c r="Q214" s="7"/>
      <c r="R214" s="7"/>
      <c r="S214" s="7"/>
      <c r="T214" s="7"/>
    </row>
    <row r="215" spans="1:20" ht="12.95" customHeight="1" x14ac:dyDescent="0.25">
      <c r="A215" s="106">
        <f>+A211+0.01</f>
        <v>7.1899999999999959</v>
      </c>
      <c r="B215" s="81" t="s">
        <v>356</v>
      </c>
      <c r="C215" s="82"/>
      <c r="D215" s="82"/>
      <c r="E215" s="82"/>
      <c r="F215" s="82"/>
      <c r="G215" s="82"/>
      <c r="H215" s="82"/>
      <c r="I215" s="82"/>
      <c r="J215" s="82"/>
      <c r="P215" s="7"/>
      <c r="Q215" s="96" t="s">
        <v>223</v>
      </c>
      <c r="R215" s="7"/>
      <c r="S215" s="7"/>
      <c r="T215" s="7"/>
    </row>
    <row r="216" spans="1:20" ht="12.95" customHeight="1" x14ac:dyDescent="0.25">
      <c r="A216" s="106"/>
      <c r="B216" s="230" t="s">
        <v>333</v>
      </c>
      <c r="C216" s="202"/>
      <c r="H216" s="193"/>
      <c r="P216" s="7"/>
      <c r="Q216" s="7"/>
      <c r="R216" s="7"/>
      <c r="S216" s="7"/>
      <c r="T216" s="7"/>
    </row>
    <row r="217" spans="1:20" ht="12.95" customHeight="1" x14ac:dyDescent="0.25">
      <c r="A217" s="106"/>
      <c r="B217" s="198">
        <v>1</v>
      </c>
      <c r="C217" s="199"/>
      <c r="D217" s="80" t="s">
        <v>134</v>
      </c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16"/>
      <c r="Q217" s="7"/>
      <c r="R217" s="7"/>
      <c r="S217" s="7"/>
      <c r="T217" s="7"/>
    </row>
    <row r="218" spans="1:20" ht="12.95" customHeight="1" x14ac:dyDescent="0.25">
      <c r="A218" s="106"/>
      <c r="B218" s="198">
        <v>2</v>
      </c>
      <c r="C218" s="199"/>
      <c r="D218" s="80" t="s">
        <v>135</v>
      </c>
      <c r="G218" s="80"/>
      <c r="H218" s="80"/>
      <c r="I218" s="80"/>
      <c r="J218" s="80"/>
      <c r="K218" s="80"/>
      <c r="L218" s="80"/>
      <c r="M218" s="80"/>
      <c r="N218" s="80"/>
      <c r="O218" s="80"/>
      <c r="P218" s="212"/>
    </row>
    <row r="219" spans="1:20" ht="12.95" customHeight="1" x14ac:dyDescent="0.25">
      <c r="A219" s="106"/>
      <c r="B219" s="198">
        <v>3</v>
      </c>
      <c r="C219" s="199"/>
      <c r="D219" s="80" t="s">
        <v>124</v>
      </c>
      <c r="G219" s="80"/>
      <c r="H219" s="80"/>
      <c r="I219" s="80"/>
      <c r="J219" s="80"/>
      <c r="K219" s="80"/>
      <c r="L219" s="80"/>
      <c r="M219" s="80"/>
      <c r="N219" s="80"/>
      <c r="O219" s="80"/>
      <c r="P219" s="212"/>
    </row>
    <row r="220" spans="1:20" ht="12.95" customHeight="1" x14ac:dyDescent="0.25">
      <c r="A220" s="106"/>
      <c r="B220" s="198">
        <v>4</v>
      </c>
      <c r="C220" s="199"/>
      <c r="D220" s="80" t="s">
        <v>125</v>
      </c>
      <c r="G220" s="80"/>
      <c r="H220" s="80"/>
      <c r="I220" s="80"/>
      <c r="J220" s="80"/>
      <c r="K220" s="80"/>
      <c r="L220" s="80"/>
      <c r="M220" s="80"/>
      <c r="N220" s="80"/>
      <c r="O220" s="80"/>
      <c r="P220" s="212"/>
    </row>
    <row r="221" spans="1:20" ht="12.95" customHeight="1" x14ac:dyDescent="0.25">
      <c r="A221" s="106"/>
      <c r="B221" s="198">
        <v>5</v>
      </c>
      <c r="C221" s="199"/>
      <c r="D221" s="80" t="s">
        <v>203</v>
      </c>
      <c r="G221" s="80"/>
      <c r="H221" s="80"/>
      <c r="I221" s="80"/>
      <c r="J221" s="80"/>
      <c r="K221" s="80"/>
      <c r="L221" s="80"/>
      <c r="M221" s="80"/>
      <c r="N221" s="80"/>
      <c r="O221" s="80"/>
      <c r="P221" s="212"/>
    </row>
    <row r="222" spans="1:20" ht="12.95" customHeight="1" x14ac:dyDescent="0.25">
      <c r="A222" s="106"/>
      <c r="B222" s="198">
        <v>6</v>
      </c>
      <c r="C222" s="199"/>
      <c r="D222" s="80" t="s">
        <v>194</v>
      </c>
      <c r="G222" s="80"/>
      <c r="H222" s="80"/>
      <c r="I222" s="80"/>
      <c r="J222" s="80"/>
      <c r="K222" s="80"/>
      <c r="L222" s="80"/>
      <c r="M222" s="80"/>
      <c r="N222" s="80"/>
      <c r="O222" s="80"/>
      <c r="P222" s="212"/>
    </row>
    <row r="223" spans="1:20" ht="12.95" customHeight="1" x14ac:dyDescent="0.25">
      <c r="A223" s="106"/>
      <c r="B223" s="198">
        <v>7</v>
      </c>
      <c r="C223" s="199"/>
      <c r="D223" s="81" t="s">
        <v>123</v>
      </c>
      <c r="G223" s="80"/>
      <c r="H223" s="80"/>
      <c r="I223" s="80"/>
      <c r="J223" s="80"/>
      <c r="K223" s="80"/>
      <c r="L223" s="80"/>
      <c r="M223" s="80"/>
      <c r="N223" s="80"/>
      <c r="O223" s="80"/>
      <c r="P223" s="212"/>
    </row>
    <row r="224" spans="1:20" ht="12.95" customHeight="1" x14ac:dyDescent="0.25">
      <c r="A224" s="106"/>
      <c r="B224" s="198">
        <v>8</v>
      </c>
      <c r="C224" s="199"/>
      <c r="D224" s="80" t="s">
        <v>164</v>
      </c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212"/>
    </row>
    <row r="225" spans="1:31" ht="12.95" customHeight="1" x14ac:dyDescent="0.25">
      <c r="A225" s="106"/>
      <c r="B225" s="198">
        <v>9</v>
      </c>
      <c r="C225" s="199"/>
      <c r="D225" s="80" t="s">
        <v>165</v>
      </c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212"/>
    </row>
    <row r="226" spans="1:31" ht="12.95" customHeight="1" x14ac:dyDescent="0.25">
      <c r="A226" s="106"/>
      <c r="B226" s="198">
        <v>10</v>
      </c>
      <c r="C226" s="199"/>
      <c r="D226" s="80" t="s">
        <v>334</v>
      </c>
      <c r="G226" s="80"/>
      <c r="H226" s="80"/>
      <c r="I226" s="80"/>
      <c r="J226" s="80"/>
      <c r="K226" s="80"/>
      <c r="L226" s="80"/>
      <c r="M226" s="80"/>
      <c r="N226" s="80"/>
      <c r="O226" s="80"/>
      <c r="P226" s="212"/>
    </row>
    <row r="227" spans="1:31" ht="12.95" customHeight="1" x14ac:dyDescent="0.25">
      <c r="A227" s="106"/>
      <c r="B227" s="198">
        <v>11</v>
      </c>
      <c r="C227" s="199"/>
      <c r="D227" s="80" t="s">
        <v>109</v>
      </c>
      <c r="G227" s="80"/>
      <c r="H227" s="80"/>
      <c r="I227" s="80"/>
      <c r="J227" s="80"/>
      <c r="K227" s="80"/>
      <c r="L227" s="80"/>
      <c r="M227" s="80"/>
      <c r="N227" s="80"/>
      <c r="O227" s="80"/>
      <c r="P227" s="212"/>
    </row>
    <row r="228" spans="1:31" ht="12.95" customHeight="1" x14ac:dyDescent="0.25">
      <c r="A228" s="106"/>
      <c r="B228" s="198">
        <v>12</v>
      </c>
      <c r="C228" s="199"/>
      <c r="D228" s="80" t="s">
        <v>166</v>
      </c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212"/>
    </row>
    <row r="229" spans="1:31" ht="12.95" customHeight="1" x14ac:dyDescent="0.25">
      <c r="A229" s="106"/>
      <c r="B229" s="198">
        <v>13</v>
      </c>
      <c r="C229" s="199"/>
      <c r="D229" s="80" t="s">
        <v>27</v>
      </c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212"/>
    </row>
    <row r="230" spans="1:31" ht="12.95" customHeight="1" x14ac:dyDescent="0.25">
      <c r="A230" s="106"/>
      <c r="B230" s="198">
        <v>14</v>
      </c>
      <c r="C230" s="199"/>
      <c r="D230" s="81" t="s">
        <v>353</v>
      </c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212"/>
    </row>
    <row r="231" spans="1:31" ht="12.95" customHeight="1" x14ac:dyDescent="0.25">
      <c r="A231" s="106"/>
      <c r="B231" s="198">
        <v>15</v>
      </c>
      <c r="C231" s="199"/>
      <c r="D231" s="80" t="s">
        <v>357</v>
      </c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212"/>
    </row>
    <row r="232" spans="1:31" ht="12.95" customHeight="1" x14ac:dyDescent="0.25">
      <c r="A232" s="106"/>
      <c r="B232" s="96" t="s">
        <v>410</v>
      </c>
      <c r="C232" s="17"/>
      <c r="D232" s="57"/>
      <c r="E232" s="108"/>
      <c r="F232" s="108"/>
    </row>
    <row r="233" spans="1:31" ht="12.95" customHeight="1" x14ac:dyDescent="0.25">
      <c r="A233" s="106"/>
    </row>
    <row r="234" spans="1:31" ht="12.95" customHeight="1" x14ac:dyDescent="0.25">
      <c r="A234" s="106"/>
      <c r="B234" s="369" t="s">
        <v>412</v>
      </c>
      <c r="C234" s="369"/>
      <c r="D234" s="369"/>
      <c r="E234" s="369"/>
      <c r="F234" s="369"/>
      <c r="G234" s="369"/>
      <c r="H234" s="369"/>
      <c r="I234" s="369"/>
      <c r="J234" s="369"/>
      <c r="K234" s="369"/>
      <c r="L234" s="369"/>
      <c r="M234" s="369"/>
      <c r="N234" s="369"/>
      <c r="O234" s="369"/>
      <c r="P234" s="369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</row>
    <row r="235" spans="1:31" ht="12.95" customHeight="1" x14ac:dyDescent="0.25">
      <c r="A235" s="106"/>
      <c r="B235" s="224"/>
      <c r="C235" s="226">
        <v>1</v>
      </c>
      <c r="D235" s="227"/>
      <c r="E235" s="228" t="s">
        <v>16</v>
      </c>
      <c r="F235" s="229" t="s">
        <v>1</v>
      </c>
      <c r="G235" s="248" t="s">
        <v>411</v>
      </c>
      <c r="H235" s="225"/>
      <c r="I235" s="225"/>
      <c r="J235" s="225"/>
      <c r="K235" s="225"/>
      <c r="L235" s="225"/>
      <c r="M235" s="225"/>
      <c r="N235" s="225"/>
      <c r="O235" s="225"/>
      <c r="P235" s="225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</row>
    <row r="236" spans="1:31" ht="12.95" customHeight="1" x14ac:dyDescent="0.25">
      <c r="A236" s="106"/>
      <c r="B236" s="224"/>
      <c r="C236" s="226">
        <v>2</v>
      </c>
      <c r="D236" s="227"/>
      <c r="E236" s="228" t="s">
        <v>0</v>
      </c>
      <c r="F236" s="229" t="s">
        <v>1</v>
      </c>
      <c r="G236" s="248" t="s">
        <v>408</v>
      </c>
      <c r="H236" s="225"/>
      <c r="I236" s="225"/>
      <c r="J236" s="225"/>
      <c r="K236" s="225"/>
      <c r="L236" s="225"/>
      <c r="M236" s="225"/>
      <c r="N236" s="225"/>
      <c r="O236" s="225"/>
      <c r="P236" s="225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</row>
    <row r="237" spans="1:31" ht="12.95" customHeight="1" x14ac:dyDescent="0.25">
      <c r="A237" s="106">
        <f>+A215+0.01</f>
        <v>7.1999999999999957</v>
      </c>
      <c r="B237" s="81" t="s">
        <v>443</v>
      </c>
    </row>
    <row r="238" spans="1:31" ht="12.95" customHeight="1" x14ac:dyDescent="0.25">
      <c r="A238" s="106"/>
      <c r="B238" s="198">
        <v>1</v>
      </c>
      <c r="C238" s="199"/>
      <c r="D238" s="80" t="s">
        <v>167</v>
      </c>
      <c r="E238" s="80"/>
      <c r="F238" s="80"/>
      <c r="G238" s="212"/>
    </row>
    <row r="239" spans="1:31" ht="12.95" customHeight="1" x14ac:dyDescent="0.25">
      <c r="A239" s="106"/>
      <c r="B239" s="198">
        <v>2</v>
      </c>
      <c r="C239" s="199"/>
      <c r="D239" s="80" t="s">
        <v>168</v>
      </c>
      <c r="E239" s="80"/>
      <c r="F239" s="80"/>
      <c r="G239" s="212"/>
    </row>
    <row r="240" spans="1:31" ht="12.95" customHeight="1" x14ac:dyDescent="0.25">
      <c r="A240" s="106"/>
      <c r="B240" s="198">
        <v>3</v>
      </c>
      <c r="C240" s="199"/>
      <c r="D240" s="80" t="s">
        <v>161</v>
      </c>
      <c r="E240" s="80"/>
      <c r="F240" s="80"/>
      <c r="G240" s="212"/>
    </row>
    <row r="241" spans="1:31" ht="12.95" customHeight="1" x14ac:dyDescent="0.25">
      <c r="A241" s="106"/>
      <c r="B241" s="96" t="s">
        <v>410</v>
      </c>
      <c r="C241" s="17"/>
      <c r="D241" s="57"/>
      <c r="E241" s="263"/>
      <c r="F241" s="108"/>
      <c r="I241" s="103"/>
    </row>
    <row r="242" spans="1:31" ht="12.95" customHeight="1" x14ac:dyDescent="0.25">
      <c r="A242" s="106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1:31" ht="12.95" customHeight="1" x14ac:dyDescent="0.25">
      <c r="B243" s="376" t="s">
        <v>358</v>
      </c>
      <c r="C243" s="376"/>
      <c r="D243" s="376"/>
      <c r="E243" s="376"/>
      <c r="F243" s="376"/>
      <c r="G243" s="376"/>
      <c r="H243" s="376"/>
      <c r="I243" s="376"/>
      <c r="J243" s="376"/>
      <c r="K243" s="376"/>
      <c r="L243" s="376"/>
      <c r="M243" s="376"/>
      <c r="N243" s="376"/>
      <c r="O243" s="376"/>
      <c r="P243" s="376"/>
      <c r="Q243" s="376"/>
      <c r="R243" s="376"/>
      <c r="S243" s="376"/>
    </row>
    <row r="244" spans="1:31" ht="12.95" customHeight="1" x14ac:dyDescent="0.25">
      <c r="A244" s="106"/>
      <c r="B244" s="369" t="s">
        <v>413</v>
      </c>
      <c r="C244" s="369"/>
      <c r="D244" s="369"/>
      <c r="E244" s="369"/>
      <c r="F244" s="369"/>
      <c r="G244" s="369"/>
      <c r="H244" s="369"/>
      <c r="I244" s="369"/>
      <c r="J244" s="369"/>
      <c r="K244" s="369"/>
      <c r="L244" s="369"/>
      <c r="M244" s="369"/>
      <c r="N244" s="369"/>
      <c r="O244" s="369"/>
      <c r="P244" s="369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</row>
    <row r="245" spans="1:31" ht="12.95" customHeight="1" x14ac:dyDescent="0.25">
      <c r="A245" s="106"/>
      <c r="B245" s="224"/>
      <c r="C245" s="226">
        <v>1</v>
      </c>
      <c r="D245" s="227"/>
      <c r="E245" s="228" t="s">
        <v>16</v>
      </c>
      <c r="F245" s="229" t="s">
        <v>1</v>
      </c>
      <c r="G245" s="248" t="s">
        <v>414</v>
      </c>
      <c r="H245" s="248"/>
      <c r="I245" s="248"/>
      <c r="J245" s="248"/>
      <c r="K245" s="225"/>
      <c r="L245" s="225"/>
      <c r="M245" s="225"/>
      <c r="N245" s="225"/>
      <c r="O245" s="225"/>
      <c r="P245" s="225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</row>
    <row r="246" spans="1:31" ht="12.95" customHeight="1" x14ac:dyDescent="0.25">
      <c r="A246" s="106"/>
      <c r="B246" s="224"/>
      <c r="C246" s="226">
        <v>2</v>
      </c>
      <c r="D246" s="227"/>
      <c r="E246" s="228" t="s">
        <v>0</v>
      </c>
      <c r="F246" s="229" t="s">
        <v>1</v>
      </c>
      <c r="G246" s="248" t="s">
        <v>408</v>
      </c>
      <c r="H246" s="248"/>
      <c r="I246" s="248"/>
      <c r="J246" s="248"/>
      <c r="K246" s="225"/>
      <c r="L246" s="225"/>
      <c r="M246" s="225"/>
      <c r="N246" s="225"/>
      <c r="O246" s="225"/>
      <c r="P246" s="225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</row>
    <row r="247" spans="1:31" ht="12.95" customHeight="1" x14ac:dyDescent="0.25">
      <c r="A247" s="216">
        <f>+A237+0.01</f>
        <v>7.2099999999999955</v>
      </c>
      <c r="B247" s="365" t="s">
        <v>359</v>
      </c>
      <c r="C247" s="365"/>
      <c r="D247" s="365"/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  <c r="P247" s="365"/>
    </row>
    <row r="248" spans="1:31" ht="12.95" customHeight="1" x14ac:dyDescent="0.25">
      <c r="A248" s="106"/>
      <c r="B248" s="365"/>
      <c r="C248" s="365"/>
      <c r="D248" s="365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</row>
    <row r="249" spans="1:31" ht="12.95" customHeight="1" x14ac:dyDescent="0.25">
      <c r="A249" s="106"/>
      <c r="B249" s="198">
        <v>1</v>
      </c>
      <c r="C249" s="211"/>
      <c r="D249" s="80" t="s">
        <v>16</v>
      </c>
      <c r="E249" s="80"/>
      <c r="F249" s="80"/>
      <c r="G249" s="212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</row>
    <row r="250" spans="1:31" ht="12.95" customHeight="1" x14ac:dyDescent="0.25">
      <c r="A250" s="106"/>
      <c r="B250" s="198">
        <v>2</v>
      </c>
      <c r="C250" s="211"/>
      <c r="D250" s="80" t="s">
        <v>0</v>
      </c>
      <c r="E250" s="200"/>
      <c r="F250" s="256" t="s">
        <v>1</v>
      </c>
      <c r="G250" s="257" t="s">
        <v>415</v>
      </c>
      <c r="H250" s="7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</row>
    <row r="251" spans="1:31" ht="12.95" customHeight="1" x14ac:dyDescent="0.25">
      <c r="A251" s="106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</row>
    <row r="252" spans="1:31" ht="12.95" customHeight="1" x14ac:dyDescent="0.25">
      <c r="A252" s="107"/>
      <c r="B252" s="368" t="s">
        <v>360</v>
      </c>
      <c r="C252" s="368"/>
      <c r="D252" s="368"/>
      <c r="E252" s="368"/>
      <c r="F252" s="368"/>
      <c r="G252" s="368"/>
      <c r="H252" s="368"/>
      <c r="I252" s="368"/>
      <c r="J252" s="368"/>
      <c r="K252" s="368"/>
      <c r="L252" s="368"/>
      <c r="M252" s="368"/>
      <c r="N252" s="368"/>
      <c r="O252" s="368"/>
      <c r="P252" s="368"/>
      <c r="Q252" s="368"/>
      <c r="R252" s="368"/>
      <c r="S252" s="368"/>
      <c r="T252" s="368"/>
      <c r="U252" s="368"/>
    </row>
    <row r="253" spans="1:31" ht="12.95" customHeight="1" x14ac:dyDescent="0.25">
      <c r="A253" s="107"/>
      <c r="B253" s="368"/>
      <c r="C253" s="368"/>
      <c r="D253" s="368"/>
      <c r="E253" s="368"/>
      <c r="F253" s="368"/>
      <c r="G253" s="368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</row>
    <row r="254" spans="1:31" ht="12.95" customHeight="1" x14ac:dyDescent="0.25">
      <c r="A254" s="106">
        <f>+A247+0.01</f>
        <v>7.2199999999999953</v>
      </c>
      <c r="B254" s="81" t="s">
        <v>361</v>
      </c>
    </row>
    <row r="255" spans="1:31" ht="12.95" customHeight="1" x14ac:dyDescent="0.25">
      <c r="A255" s="106"/>
      <c r="B255" s="82" t="s">
        <v>354</v>
      </c>
      <c r="C255" s="202"/>
      <c r="H255" s="193"/>
    </row>
    <row r="256" spans="1:31" ht="12.95" customHeight="1" x14ac:dyDescent="0.25">
      <c r="A256" s="106"/>
      <c r="B256" s="198">
        <v>1</v>
      </c>
      <c r="C256" s="211"/>
      <c r="D256" s="80" t="s">
        <v>106</v>
      </c>
      <c r="E256" s="80"/>
      <c r="F256" s="80"/>
      <c r="G256" s="80"/>
      <c r="H256" s="80"/>
      <c r="I256" s="80"/>
      <c r="J256" s="80"/>
      <c r="K256" s="80"/>
      <c r="L256" s="80"/>
      <c r="M256" s="212"/>
    </row>
    <row r="257" spans="1:22" ht="12.95" customHeight="1" x14ac:dyDescent="0.25">
      <c r="A257" s="107"/>
      <c r="B257" s="198">
        <v>2</v>
      </c>
      <c r="C257" s="211"/>
      <c r="D257" s="80" t="s">
        <v>45</v>
      </c>
      <c r="E257" s="80"/>
      <c r="F257" s="80"/>
      <c r="G257" s="80"/>
      <c r="H257" s="80"/>
      <c r="I257" s="80"/>
      <c r="J257" s="80"/>
      <c r="K257" s="80"/>
      <c r="L257" s="80"/>
      <c r="M257" s="212"/>
    </row>
    <row r="258" spans="1:22" ht="12.95" customHeight="1" x14ac:dyDescent="0.25">
      <c r="A258" s="109"/>
      <c r="B258" s="198">
        <v>3</v>
      </c>
      <c r="C258" s="211"/>
      <c r="D258" s="80" t="s">
        <v>46</v>
      </c>
      <c r="E258" s="80"/>
      <c r="F258" s="80"/>
      <c r="G258" s="80"/>
      <c r="H258" s="80"/>
      <c r="I258" s="80"/>
      <c r="J258" s="80"/>
      <c r="K258" s="80"/>
      <c r="L258" s="80"/>
      <c r="M258" s="212"/>
    </row>
    <row r="259" spans="1:22" ht="12.95" customHeight="1" x14ac:dyDescent="0.25">
      <c r="A259" s="106"/>
      <c r="B259" s="198">
        <v>4</v>
      </c>
      <c r="C259" s="211"/>
      <c r="D259" s="80" t="s">
        <v>47</v>
      </c>
      <c r="E259" s="80"/>
      <c r="F259" s="80"/>
      <c r="G259" s="80"/>
      <c r="H259" s="80"/>
      <c r="I259" s="80"/>
      <c r="J259" s="80"/>
      <c r="K259" s="80"/>
      <c r="L259" s="80"/>
      <c r="M259" s="212"/>
    </row>
    <row r="260" spans="1:22" ht="12.95" customHeight="1" x14ac:dyDescent="0.25">
      <c r="A260" s="107"/>
      <c r="B260" s="198">
        <v>5</v>
      </c>
      <c r="C260" s="211"/>
      <c r="D260" s="80" t="s">
        <v>48</v>
      </c>
      <c r="E260" s="80"/>
      <c r="F260" s="80"/>
      <c r="G260" s="80"/>
      <c r="H260" s="80"/>
      <c r="I260" s="80"/>
      <c r="J260" s="80"/>
      <c r="K260" s="80"/>
      <c r="L260" s="80"/>
      <c r="M260" s="212"/>
    </row>
    <row r="261" spans="1:22" ht="12.95" customHeight="1" x14ac:dyDescent="0.25">
      <c r="A261" s="109"/>
      <c r="B261" s="198">
        <v>6</v>
      </c>
      <c r="C261" s="211"/>
      <c r="D261" s="80" t="s">
        <v>49</v>
      </c>
      <c r="E261" s="80"/>
      <c r="F261" s="80"/>
      <c r="G261" s="80"/>
      <c r="H261" s="80"/>
      <c r="I261" s="80"/>
      <c r="J261" s="80"/>
      <c r="K261" s="80"/>
      <c r="L261" s="80"/>
      <c r="M261" s="212"/>
    </row>
    <row r="262" spans="1:22" ht="12.95" customHeight="1" x14ac:dyDescent="0.25">
      <c r="A262" s="106"/>
      <c r="B262" s="198">
        <v>7</v>
      </c>
      <c r="C262" s="211"/>
      <c r="D262" s="80" t="s">
        <v>355</v>
      </c>
      <c r="E262" s="80"/>
      <c r="F262" s="80"/>
      <c r="G262" s="80"/>
      <c r="H262" s="80"/>
      <c r="I262" s="80"/>
      <c r="J262" s="80"/>
      <c r="K262" s="80"/>
      <c r="L262" s="80"/>
      <c r="M262" s="212"/>
    </row>
    <row r="263" spans="1:22" ht="12.95" customHeight="1" x14ac:dyDescent="0.25">
      <c r="A263" s="107"/>
      <c r="B263" s="198">
        <v>8</v>
      </c>
      <c r="C263" s="211"/>
      <c r="D263" s="80" t="s">
        <v>226</v>
      </c>
      <c r="E263" s="80"/>
      <c r="F263" s="80"/>
      <c r="G263" s="80"/>
      <c r="H263" s="80"/>
      <c r="I263" s="80"/>
      <c r="J263" s="80"/>
      <c r="K263" s="80"/>
      <c r="L263" s="80"/>
      <c r="M263" s="212"/>
      <c r="T263" s="218"/>
      <c r="U263" s="218"/>
      <c r="V263" s="218"/>
    </row>
    <row r="264" spans="1:22" ht="12.95" customHeight="1" x14ac:dyDescent="0.25">
      <c r="A264" s="109"/>
      <c r="B264" s="198">
        <v>9</v>
      </c>
      <c r="C264" s="211"/>
      <c r="D264" s="80" t="s">
        <v>50</v>
      </c>
      <c r="E264" s="80"/>
      <c r="F264" s="80"/>
      <c r="G264" s="80"/>
      <c r="H264" s="80"/>
      <c r="I264" s="80"/>
      <c r="J264" s="80"/>
      <c r="K264" s="80"/>
      <c r="L264" s="80"/>
      <c r="M264" s="212"/>
    </row>
    <row r="265" spans="1:22" ht="12.95" customHeight="1" x14ac:dyDescent="0.25">
      <c r="A265" s="106"/>
      <c r="B265" s="198">
        <v>10</v>
      </c>
      <c r="C265" s="211"/>
      <c r="D265" s="80" t="s">
        <v>51</v>
      </c>
      <c r="E265" s="80"/>
      <c r="F265" s="80"/>
      <c r="G265" s="80"/>
      <c r="H265" s="80"/>
      <c r="I265" s="80"/>
      <c r="J265" s="80"/>
      <c r="K265" s="80"/>
      <c r="L265" s="80"/>
      <c r="M265" s="212"/>
    </row>
    <row r="266" spans="1:22" ht="12.95" customHeight="1" x14ac:dyDescent="0.25">
      <c r="A266" s="107"/>
      <c r="B266" s="198">
        <v>11</v>
      </c>
      <c r="C266" s="211"/>
      <c r="D266" s="80" t="s">
        <v>52</v>
      </c>
      <c r="E266" s="80"/>
      <c r="F266" s="80"/>
      <c r="G266" s="80"/>
      <c r="H266" s="80"/>
      <c r="I266" s="80"/>
      <c r="J266" s="80"/>
      <c r="K266" s="80"/>
      <c r="L266" s="80"/>
      <c r="M266" s="212"/>
    </row>
    <row r="267" spans="1:22" ht="12.95" customHeight="1" x14ac:dyDescent="0.25">
      <c r="A267" s="109"/>
      <c r="B267" s="198">
        <v>12</v>
      </c>
      <c r="C267" s="211"/>
      <c r="D267" s="80" t="s">
        <v>53</v>
      </c>
      <c r="E267" s="80"/>
      <c r="F267" s="80"/>
      <c r="G267" s="80"/>
      <c r="H267" s="80"/>
      <c r="I267" s="80"/>
      <c r="J267" s="80"/>
      <c r="K267" s="80"/>
      <c r="L267" s="80"/>
      <c r="M267" s="212"/>
    </row>
    <row r="268" spans="1:22" ht="12.95" customHeight="1" x14ac:dyDescent="0.25">
      <c r="A268" s="106"/>
      <c r="B268" s="198">
        <v>13</v>
      </c>
      <c r="C268" s="211"/>
      <c r="D268" s="80" t="s">
        <v>54</v>
      </c>
      <c r="E268" s="80"/>
      <c r="F268" s="80"/>
      <c r="G268" s="80"/>
      <c r="H268" s="80"/>
      <c r="I268" s="80"/>
      <c r="J268" s="80"/>
      <c r="K268" s="80"/>
      <c r="L268" s="80"/>
      <c r="M268" s="212"/>
    </row>
    <row r="269" spans="1:22" ht="12.95" customHeight="1" x14ac:dyDescent="0.25">
      <c r="A269" s="107"/>
      <c r="B269" s="198">
        <v>14</v>
      </c>
      <c r="C269" s="211"/>
      <c r="D269" s="80" t="s">
        <v>55</v>
      </c>
      <c r="E269" s="80"/>
      <c r="F269" s="80"/>
      <c r="G269" s="80"/>
      <c r="H269" s="80"/>
      <c r="I269" s="80"/>
      <c r="J269" s="80"/>
      <c r="K269" s="80"/>
      <c r="L269" s="80"/>
      <c r="M269" s="212"/>
    </row>
    <row r="270" spans="1:22" ht="12.95" customHeight="1" x14ac:dyDescent="0.25">
      <c r="A270" s="107"/>
      <c r="B270" s="198">
        <v>15</v>
      </c>
      <c r="C270" s="211"/>
      <c r="D270" s="81" t="s">
        <v>92</v>
      </c>
      <c r="E270" s="80"/>
      <c r="F270" s="80"/>
      <c r="G270" s="80"/>
      <c r="H270" s="80"/>
      <c r="I270" s="80"/>
      <c r="J270" s="80"/>
      <c r="K270" s="80"/>
      <c r="L270" s="80"/>
      <c r="M270" s="212"/>
    </row>
    <row r="271" spans="1:22" ht="12.95" customHeight="1" x14ac:dyDescent="0.25">
      <c r="A271" s="109"/>
      <c r="B271" s="198">
        <v>16</v>
      </c>
      <c r="C271" s="211"/>
      <c r="D271" s="80" t="s">
        <v>27</v>
      </c>
      <c r="E271" s="80"/>
      <c r="F271" s="80"/>
      <c r="G271" s="80"/>
      <c r="H271" s="80"/>
      <c r="I271" s="80"/>
      <c r="J271" s="80"/>
      <c r="K271" s="80"/>
      <c r="L271" s="80"/>
      <c r="M271" s="212"/>
    </row>
    <row r="272" spans="1:22" ht="12.95" customHeight="1" x14ac:dyDescent="0.25">
      <c r="A272" s="109"/>
      <c r="B272" s="96" t="s">
        <v>416</v>
      </c>
      <c r="C272" s="213"/>
      <c r="F272" s="17"/>
      <c r="G272" s="57"/>
    </row>
    <row r="273" spans="1:18" ht="12.95" customHeight="1" x14ac:dyDescent="0.25">
      <c r="A273" s="109"/>
      <c r="B273" s="108"/>
      <c r="C273" s="213"/>
      <c r="F273" s="206"/>
      <c r="G273" s="104"/>
    </row>
    <row r="274" spans="1:18" ht="12.95" customHeight="1" x14ac:dyDescent="0.25">
      <c r="A274" s="107">
        <f>+A254+0.01</f>
        <v>7.2299999999999951</v>
      </c>
      <c r="B274" s="365" t="s">
        <v>362</v>
      </c>
      <c r="C274" s="365"/>
      <c r="D274" s="365"/>
      <c r="E274" s="365"/>
      <c r="F274" s="365"/>
      <c r="G274" s="365"/>
      <c r="H274" s="365"/>
      <c r="I274" s="365"/>
      <c r="J274" s="365"/>
      <c r="K274" s="365"/>
      <c r="L274" s="365"/>
      <c r="M274" s="365"/>
      <c r="N274" s="365"/>
      <c r="O274" s="365"/>
      <c r="P274" s="365"/>
      <c r="Q274" s="365"/>
      <c r="R274" s="365"/>
    </row>
    <row r="275" spans="1:18" ht="12.95" customHeight="1" x14ac:dyDescent="0.25">
      <c r="A275" s="109"/>
      <c r="B275" s="198">
        <v>1</v>
      </c>
      <c r="C275" s="211"/>
      <c r="D275" s="80" t="s">
        <v>363</v>
      </c>
      <c r="E275" s="80"/>
      <c r="F275" s="80"/>
      <c r="G275" s="80"/>
      <c r="H275" s="200"/>
      <c r="I275" s="256" t="s">
        <v>1</v>
      </c>
      <c r="J275" s="406" t="s">
        <v>417</v>
      </c>
      <c r="K275" s="333"/>
      <c r="L275" s="374"/>
      <c r="M275" s="374"/>
      <c r="N275" s="374"/>
      <c r="O275" s="374"/>
      <c r="P275" s="374"/>
      <c r="Q275" s="374"/>
      <c r="R275" s="374"/>
    </row>
    <row r="276" spans="1:18" ht="12.95" customHeight="1" x14ac:dyDescent="0.25">
      <c r="A276" s="109"/>
      <c r="B276" s="198">
        <v>2</v>
      </c>
      <c r="C276" s="211"/>
      <c r="D276" s="80" t="s">
        <v>364</v>
      </c>
      <c r="E276" s="80"/>
      <c r="F276" s="80"/>
      <c r="G276" s="80"/>
      <c r="H276" s="200"/>
      <c r="I276" s="200"/>
      <c r="J276" s="212"/>
      <c r="K276" s="333"/>
      <c r="L276" s="374"/>
      <c r="M276" s="374"/>
      <c r="N276" s="374"/>
      <c r="O276" s="374"/>
      <c r="P276" s="374"/>
      <c r="Q276" s="374"/>
      <c r="R276" s="374"/>
    </row>
    <row r="277" spans="1:18" ht="12.95" customHeight="1" x14ac:dyDescent="0.25">
      <c r="A277" s="109"/>
      <c r="B277" s="198">
        <v>3</v>
      </c>
      <c r="C277" s="211"/>
      <c r="D277" s="80" t="s">
        <v>365</v>
      </c>
      <c r="E277" s="80"/>
      <c r="F277" s="80"/>
      <c r="G277" s="80"/>
      <c r="H277" s="200"/>
      <c r="I277" s="220"/>
      <c r="J277" s="212"/>
      <c r="L277" s="374"/>
      <c r="M277" s="374"/>
      <c r="N277" s="374"/>
      <c r="O277" s="374"/>
      <c r="P277" s="374"/>
      <c r="Q277" s="374"/>
      <c r="R277" s="374"/>
    </row>
    <row r="278" spans="1:18" ht="12.95" customHeight="1" x14ac:dyDescent="0.25">
      <c r="A278" s="109"/>
      <c r="B278" s="198">
        <v>4</v>
      </c>
      <c r="C278" s="211"/>
      <c r="D278" s="80" t="s">
        <v>366</v>
      </c>
      <c r="E278" s="80"/>
      <c r="F278" s="80"/>
      <c r="G278" s="80"/>
      <c r="H278" s="200"/>
      <c r="I278" s="220"/>
      <c r="J278" s="212"/>
      <c r="L278" s="374"/>
      <c r="M278" s="374"/>
      <c r="N278" s="374"/>
      <c r="O278" s="374"/>
      <c r="P278" s="374"/>
      <c r="Q278" s="374"/>
      <c r="R278" s="374"/>
    </row>
    <row r="279" spans="1:18" ht="12.95" customHeight="1" x14ac:dyDescent="0.25">
      <c r="A279" s="109"/>
      <c r="B279" s="399">
        <v>6</v>
      </c>
      <c r="C279" s="407"/>
      <c r="D279" s="401" t="s">
        <v>499</v>
      </c>
      <c r="E279" s="401"/>
      <c r="F279" s="401"/>
      <c r="G279" s="401"/>
      <c r="H279" s="408"/>
      <c r="I279" s="409"/>
      <c r="J279" s="410"/>
      <c r="K279" s="395"/>
      <c r="L279" s="411"/>
      <c r="M279" s="412" t="s">
        <v>1</v>
      </c>
      <c r="N279" s="413" t="s">
        <v>415</v>
      </c>
      <c r="O279" s="411"/>
      <c r="P279" s="411"/>
      <c r="Q279" s="334"/>
      <c r="R279" s="334"/>
    </row>
    <row r="280" spans="1:18" s="7" customFormat="1" ht="12.95" customHeight="1" x14ac:dyDescent="0.25">
      <c r="A280" s="414"/>
      <c r="B280" s="18"/>
      <c r="C280" s="415"/>
      <c r="D280" s="8"/>
      <c r="E280" s="8"/>
      <c r="F280" s="8"/>
      <c r="G280" s="8"/>
      <c r="H280" s="416"/>
      <c r="I280" s="18"/>
      <c r="J280" s="8"/>
      <c r="L280" s="332"/>
      <c r="M280" s="417"/>
      <c r="N280" s="293"/>
      <c r="O280" s="332"/>
      <c r="P280" s="332"/>
      <c r="Q280" s="332"/>
      <c r="R280" s="332"/>
    </row>
    <row r="281" spans="1:18" ht="12.95" customHeight="1" x14ac:dyDescent="0.25">
      <c r="A281" s="107">
        <f>+A274+0.01</f>
        <v>7.2399999999999949</v>
      </c>
      <c r="B281" s="81" t="s">
        <v>444</v>
      </c>
    </row>
    <row r="282" spans="1:18" ht="12.95" customHeight="1" x14ac:dyDescent="0.25">
      <c r="A282" s="106"/>
      <c r="B282" s="230" t="s">
        <v>333</v>
      </c>
      <c r="C282" s="202"/>
      <c r="H282" s="193"/>
    </row>
    <row r="283" spans="1:18" ht="12.95" customHeight="1" x14ac:dyDescent="0.25">
      <c r="A283" s="109"/>
      <c r="B283" s="198">
        <v>1</v>
      </c>
      <c r="C283" s="211"/>
      <c r="D283" s="80" t="s">
        <v>94</v>
      </c>
      <c r="E283" s="80"/>
      <c r="F283" s="80"/>
      <c r="G283" s="80"/>
      <c r="H283" s="80"/>
      <c r="I283" s="80"/>
      <c r="J283" s="80"/>
      <c r="K283" s="80"/>
      <c r="L283" s="80"/>
      <c r="M283" s="80"/>
      <c r="N283" s="212"/>
    </row>
    <row r="284" spans="1:18" ht="12.95" customHeight="1" x14ac:dyDescent="0.25">
      <c r="A284" s="109"/>
      <c r="B284" s="198">
        <v>2</v>
      </c>
      <c r="C284" s="211"/>
      <c r="D284" s="80" t="s">
        <v>57</v>
      </c>
      <c r="E284" s="80"/>
      <c r="F284" s="80"/>
      <c r="G284" s="80"/>
      <c r="H284" s="80"/>
      <c r="I284" s="80"/>
      <c r="J284" s="80"/>
      <c r="K284" s="80"/>
      <c r="L284" s="80"/>
      <c r="M284" s="80"/>
      <c r="N284" s="212"/>
    </row>
    <row r="285" spans="1:18" ht="12.95" customHeight="1" x14ac:dyDescent="0.25">
      <c r="A285" s="109"/>
      <c r="B285" s="198">
        <v>3</v>
      </c>
      <c r="C285" s="211"/>
      <c r="D285" s="80" t="s">
        <v>367</v>
      </c>
      <c r="E285" s="80"/>
      <c r="F285" s="80"/>
      <c r="G285" s="80"/>
      <c r="H285" s="80"/>
      <c r="I285" s="80"/>
      <c r="J285" s="80"/>
      <c r="K285" s="80"/>
      <c r="L285" s="80"/>
      <c r="M285" s="80"/>
      <c r="N285" s="212"/>
    </row>
    <row r="286" spans="1:18" ht="12.95" customHeight="1" x14ac:dyDescent="0.25">
      <c r="A286" s="109"/>
      <c r="B286" s="198">
        <v>4</v>
      </c>
      <c r="C286" s="211"/>
      <c r="D286" s="80" t="s">
        <v>368</v>
      </c>
      <c r="E286" s="80"/>
      <c r="F286" s="80"/>
      <c r="G286" s="80"/>
      <c r="H286" s="80"/>
      <c r="I286" s="80"/>
      <c r="J286" s="80"/>
      <c r="K286" s="80"/>
      <c r="L286" s="80"/>
      <c r="M286" s="80"/>
      <c r="N286" s="212"/>
    </row>
    <row r="287" spans="1:18" ht="12.95" customHeight="1" x14ac:dyDescent="0.25">
      <c r="A287" s="109"/>
      <c r="B287" s="198">
        <v>5</v>
      </c>
      <c r="C287" s="211"/>
      <c r="D287" s="80" t="s">
        <v>72</v>
      </c>
      <c r="G287" s="80"/>
      <c r="H287" s="80"/>
      <c r="I287" s="80"/>
      <c r="J287" s="80"/>
      <c r="K287" s="80"/>
      <c r="L287" s="80"/>
      <c r="M287" s="80"/>
      <c r="N287" s="212"/>
    </row>
    <row r="288" spans="1:18" ht="12.95" customHeight="1" x14ac:dyDescent="0.25">
      <c r="A288" s="109"/>
      <c r="B288" s="198">
        <v>6</v>
      </c>
      <c r="C288" s="211"/>
      <c r="D288" s="80" t="s">
        <v>59</v>
      </c>
      <c r="E288" s="80"/>
      <c r="F288" s="80"/>
      <c r="G288" s="80"/>
      <c r="H288" s="80"/>
      <c r="I288" s="80"/>
      <c r="J288" s="80"/>
      <c r="K288" s="80"/>
      <c r="L288" s="80"/>
      <c r="M288" s="80"/>
      <c r="N288" s="212"/>
    </row>
    <row r="289" spans="1:18" ht="12.95" customHeight="1" x14ac:dyDescent="0.25">
      <c r="A289" s="109"/>
      <c r="B289" s="198">
        <v>7</v>
      </c>
      <c r="C289" s="211"/>
      <c r="D289" s="80" t="s">
        <v>60</v>
      </c>
      <c r="E289" s="80"/>
      <c r="F289" s="80"/>
      <c r="G289" s="80"/>
      <c r="H289" s="80"/>
      <c r="I289" s="80"/>
      <c r="J289" s="80"/>
      <c r="K289" s="80"/>
      <c r="L289" s="80"/>
      <c r="M289" s="80"/>
      <c r="N289" s="212"/>
    </row>
    <row r="290" spans="1:18" ht="12.95" customHeight="1" x14ac:dyDescent="0.25">
      <c r="A290" s="109"/>
      <c r="B290" s="198">
        <v>8</v>
      </c>
      <c r="C290" s="211"/>
      <c r="D290" s="80" t="s">
        <v>164</v>
      </c>
      <c r="E290" s="80"/>
      <c r="F290" s="80"/>
      <c r="G290" s="80"/>
      <c r="H290" s="80"/>
      <c r="I290" s="80"/>
      <c r="J290" s="80"/>
      <c r="K290" s="80"/>
      <c r="L290" s="80"/>
      <c r="M290" s="80"/>
      <c r="N290" s="212"/>
    </row>
    <row r="291" spans="1:18" ht="12.95" customHeight="1" x14ac:dyDescent="0.25">
      <c r="A291" s="109"/>
      <c r="B291" s="198">
        <v>9</v>
      </c>
      <c r="C291" s="211"/>
      <c r="D291" s="80" t="s">
        <v>165</v>
      </c>
      <c r="E291" s="80"/>
      <c r="F291" s="80"/>
      <c r="G291" s="80"/>
      <c r="H291" s="80"/>
      <c r="I291" s="80"/>
      <c r="J291" s="80"/>
      <c r="K291" s="80"/>
      <c r="L291" s="80"/>
      <c r="M291" s="80"/>
      <c r="N291" s="212"/>
    </row>
    <row r="292" spans="1:18" ht="12.95" customHeight="1" x14ac:dyDescent="0.25">
      <c r="A292" s="109"/>
      <c r="B292" s="198">
        <v>10</v>
      </c>
      <c r="C292" s="211"/>
      <c r="D292" s="80" t="s">
        <v>334</v>
      </c>
      <c r="G292" s="80"/>
      <c r="H292" s="80"/>
      <c r="I292" s="80"/>
      <c r="J292" s="80"/>
      <c r="K292" s="80"/>
      <c r="L292" s="80"/>
      <c r="M292" s="80"/>
      <c r="N292" s="80"/>
    </row>
    <row r="293" spans="1:18" ht="12.95" customHeight="1" x14ac:dyDescent="0.25">
      <c r="A293" s="109"/>
      <c r="B293" s="198">
        <v>11</v>
      </c>
      <c r="C293" s="211"/>
      <c r="D293" s="80" t="s">
        <v>109</v>
      </c>
      <c r="E293" s="80"/>
      <c r="F293" s="80"/>
      <c r="G293" s="80"/>
      <c r="H293" s="80"/>
      <c r="I293" s="80"/>
      <c r="J293" s="80"/>
      <c r="K293" s="80"/>
      <c r="L293" s="80"/>
      <c r="M293" s="80"/>
      <c r="N293" s="212"/>
    </row>
    <row r="294" spans="1:18" ht="12.95" customHeight="1" x14ac:dyDescent="0.25">
      <c r="A294" s="109"/>
      <c r="B294" s="198">
        <v>12</v>
      </c>
      <c r="C294" s="211"/>
      <c r="D294" s="80" t="s">
        <v>93</v>
      </c>
      <c r="E294" s="80"/>
      <c r="F294" s="80"/>
      <c r="G294" s="80"/>
      <c r="H294" s="80"/>
      <c r="I294" s="80"/>
      <c r="J294" s="80"/>
      <c r="K294" s="80"/>
      <c r="L294" s="80"/>
      <c r="M294" s="80"/>
      <c r="N294" s="212"/>
    </row>
    <row r="295" spans="1:18" ht="12.95" customHeight="1" x14ac:dyDescent="0.25">
      <c r="A295" s="109"/>
      <c r="B295" s="198">
        <v>13</v>
      </c>
      <c r="C295" s="211"/>
      <c r="D295" s="80" t="s">
        <v>27</v>
      </c>
      <c r="E295" s="80"/>
      <c r="F295" s="80"/>
      <c r="G295" s="80"/>
      <c r="H295" s="80"/>
      <c r="I295" s="80"/>
      <c r="J295" s="80"/>
      <c r="K295" s="80"/>
      <c r="L295" s="80"/>
      <c r="M295" s="80"/>
      <c r="N295" s="212"/>
    </row>
    <row r="296" spans="1:18" ht="12.95" customHeight="1" x14ac:dyDescent="0.25">
      <c r="A296" s="109"/>
      <c r="B296" s="96" t="s">
        <v>416</v>
      </c>
      <c r="C296" s="213"/>
      <c r="F296" s="17"/>
      <c r="G296" s="258"/>
    </row>
    <row r="297" spans="1:18" ht="12.95" customHeight="1" x14ac:dyDescent="0.25">
      <c r="A297" s="109"/>
    </row>
    <row r="298" spans="1:18" ht="12.95" customHeight="1" x14ac:dyDescent="0.25">
      <c r="A298" s="106">
        <f>+A281+0.01</f>
        <v>7.2499999999999947</v>
      </c>
      <c r="B298" s="365" t="s">
        <v>369</v>
      </c>
      <c r="C298" s="365"/>
      <c r="D298" s="365"/>
      <c r="E298" s="365"/>
      <c r="F298" s="365"/>
      <c r="G298" s="365"/>
      <c r="H298" s="365"/>
      <c r="I298" s="365"/>
      <c r="J298" s="365"/>
      <c r="K298" s="365"/>
      <c r="L298" s="365"/>
      <c r="M298" s="365"/>
      <c r="N298" s="365"/>
      <c r="O298" s="365"/>
      <c r="P298" s="365"/>
      <c r="Q298" s="365"/>
      <c r="R298" s="365"/>
    </row>
    <row r="299" spans="1:18" ht="12.95" customHeight="1" x14ac:dyDescent="0.25">
      <c r="A299" s="106"/>
      <c r="B299" s="259" t="s">
        <v>419</v>
      </c>
      <c r="C299" s="219"/>
      <c r="D299" s="219"/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</row>
    <row r="300" spans="1:18" ht="12.95" customHeight="1" x14ac:dyDescent="0.25">
      <c r="A300" s="106"/>
      <c r="B300" s="198">
        <v>1</v>
      </c>
      <c r="C300" s="211"/>
      <c r="D300" s="80" t="s">
        <v>126</v>
      </c>
      <c r="E300" s="80"/>
      <c r="F300" s="80"/>
      <c r="G300" s="80"/>
      <c r="H300" s="256" t="s">
        <v>1</v>
      </c>
      <c r="I300" s="257" t="s">
        <v>418</v>
      </c>
      <c r="J300" s="212"/>
    </row>
    <row r="301" spans="1:18" ht="12.95" customHeight="1" x14ac:dyDescent="0.25">
      <c r="A301" s="106"/>
      <c r="B301" s="198">
        <v>2</v>
      </c>
      <c r="C301" s="211"/>
      <c r="D301" s="80" t="s">
        <v>107</v>
      </c>
      <c r="E301" s="80"/>
      <c r="F301" s="80"/>
      <c r="G301" s="80"/>
      <c r="H301" s="256" t="s">
        <v>1</v>
      </c>
      <c r="I301" s="257" t="s">
        <v>418</v>
      </c>
      <c r="J301" s="212"/>
    </row>
    <row r="302" spans="1:18" ht="12.95" customHeight="1" x14ac:dyDescent="0.25">
      <c r="A302" s="106"/>
      <c r="B302" s="198">
        <v>3</v>
      </c>
      <c r="C302" s="211"/>
      <c r="D302" s="80" t="s">
        <v>127</v>
      </c>
      <c r="E302" s="80"/>
      <c r="F302" s="80"/>
      <c r="G302" s="80"/>
      <c r="H302" s="200"/>
      <c r="I302" s="220"/>
      <c r="J302" s="212"/>
    </row>
    <row r="303" spans="1:18" ht="12.95" customHeight="1" x14ac:dyDescent="0.25">
      <c r="A303" s="107"/>
      <c r="B303" s="198">
        <v>4</v>
      </c>
      <c r="C303" s="211"/>
      <c r="D303" s="80" t="s">
        <v>108</v>
      </c>
      <c r="E303" s="80"/>
      <c r="F303" s="80"/>
      <c r="G303" s="80"/>
      <c r="H303" s="221"/>
      <c r="I303" s="222"/>
      <c r="J303" s="212"/>
    </row>
    <row r="304" spans="1:18" ht="12.95" customHeight="1" x14ac:dyDescent="0.25">
      <c r="A304" s="107"/>
    </row>
    <row r="305" spans="1:22" ht="12.95" customHeight="1" x14ac:dyDescent="0.25">
      <c r="A305" s="107">
        <f>+A298+0.01</f>
        <v>7.2599999999999945</v>
      </c>
      <c r="B305" s="208" t="s">
        <v>370</v>
      </c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172" t="s">
        <v>223</v>
      </c>
      <c r="P305" s="164"/>
      <c r="Q305" s="208"/>
      <c r="R305" s="208"/>
      <c r="S305" s="208"/>
      <c r="T305" s="208"/>
      <c r="U305" s="208"/>
      <c r="V305" s="208"/>
    </row>
    <row r="306" spans="1:22" ht="12.95" customHeight="1" x14ac:dyDescent="0.25">
      <c r="A306" s="106"/>
      <c r="B306" s="230" t="s">
        <v>333</v>
      </c>
      <c r="C306" s="202"/>
      <c r="H306" s="193"/>
    </row>
    <row r="307" spans="1:22" ht="12.95" customHeight="1" x14ac:dyDescent="0.25">
      <c r="A307" s="107"/>
      <c r="B307" s="198">
        <v>1</v>
      </c>
      <c r="C307" s="211"/>
      <c r="D307" s="80" t="s">
        <v>94</v>
      </c>
      <c r="E307" s="80"/>
      <c r="F307" s="80"/>
      <c r="G307" s="80"/>
      <c r="H307" s="80"/>
      <c r="I307" s="80"/>
      <c r="J307" s="80"/>
      <c r="K307" s="80"/>
      <c r="L307" s="80"/>
      <c r="M307" s="80"/>
      <c r="N307" s="212"/>
    </row>
    <row r="308" spans="1:22" ht="12.95" customHeight="1" x14ac:dyDescent="0.25">
      <c r="A308" s="107"/>
      <c r="B308" s="198">
        <v>2</v>
      </c>
      <c r="C308" s="211"/>
      <c r="D308" s="80" t="s">
        <v>57</v>
      </c>
      <c r="E308" s="80"/>
      <c r="F308" s="80"/>
      <c r="G308" s="80"/>
      <c r="H308" s="80"/>
      <c r="I308" s="80"/>
      <c r="J308" s="80"/>
      <c r="K308" s="80"/>
      <c r="L308" s="80"/>
      <c r="M308" s="80"/>
      <c r="N308" s="212"/>
    </row>
    <row r="309" spans="1:22" ht="12.95" customHeight="1" x14ac:dyDescent="0.25">
      <c r="A309" s="107"/>
      <c r="B309" s="198">
        <v>3</v>
      </c>
      <c r="C309" s="211"/>
      <c r="D309" s="80" t="s">
        <v>56</v>
      </c>
      <c r="E309" s="80"/>
      <c r="F309" s="80"/>
      <c r="G309" s="80"/>
      <c r="H309" s="80"/>
      <c r="I309" s="80"/>
      <c r="J309" s="80"/>
      <c r="K309" s="80"/>
      <c r="L309" s="80"/>
      <c r="M309" s="80"/>
      <c r="N309" s="212"/>
    </row>
    <row r="310" spans="1:22" ht="12.95" customHeight="1" x14ac:dyDescent="0.25">
      <c r="A310" s="107"/>
      <c r="B310" s="198">
        <v>4</v>
      </c>
      <c r="C310" s="211"/>
      <c r="D310" s="80" t="s">
        <v>58</v>
      </c>
      <c r="E310" s="80"/>
      <c r="F310" s="80"/>
      <c r="G310" s="80"/>
      <c r="H310" s="80"/>
      <c r="I310" s="80"/>
      <c r="J310" s="80"/>
      <c r="K310" s="80"/>
      <c r="L310" s="80"/>
      <c r="M310" s="80"/>
      <c r="N310" s="212"/>
    </row>
    <row r="311" spans="1:22" ht="12.95" customHeight="1" x14ac:dyDescent="0.25">
      <c r="A311" s="107"/>
      <c r="B311" s="198">
        <v>5</v>
      </c>
      <c r="C311" s="211"/>
      <c r="D311" s="80" t="s">
        <v>72</v>
      </c>
      <c r="G311" s="80"/>
      <c r="H311" s="80"/>
      <c r="I311" s="80"/>
      <c r="J311" s="80"/>
      <c r="K311" s="80"/>
      <c r="L311" s="80"/>
      <c r="M311" s="80"/>
      <c r="N311" s="212"/>
    </row>
    <row r="312" spans="1:22" ht="12.95" customHeight="1" x14ac:dyDescent="0.25">
      <c r="A312" s="107"/>
      <c r="B312" s="198">
        <v>6</v>
      </c>
      <c r="C312" s="211"/>
      <c r="D312" s="80" t="s">
        <v>59</v>
      </c>
      <c r="E312" s="80"/>
      <c r="F312" s="80"/>
      <c r="G312" s="80"/>
      <c r="H312" s="80"/>
      <c r="I312" s="80"/>
      <c r="J312" s="80"/>
      <c r="K312" s="80"/>
      <c r="L312" s="80"/>
      <c r="M312" s="80"/>
      <c r="N312" s="212"/>
    </row>
    <row r="313" spans="1:22" ht="12.95" customHeight="1" x14ac:dyDescent="0.25">
      <c r="A313" s="107"/>
      <c r="B313" s="198">
        <v>7</v>
      </c>
      <c r="C313" s="211"/>
      <c r="D313" s="80" t="s">
        <v>60</v>
      </c>
      <c r="E313" s="80"/>
      <c r="F313" s="80"/>
      <c r="G313" s="80"/>
      <c r="H313" s="80"/>
      <c r="I313" s="80"/>
      <c r="J313" s="80"/>
      <c r="K313" s="80"/>
      <c r="L313" s="80"/>
      <c r="M313" s="80"/>
      <c r="N313" s="212"/>
    </row>
    <row r="314" spans="1:22" ht="12.95" customHeight="1" x14ac:dyDescent="0.25">
      <c r="A314" s="106"/>
      <c r="B314" s="198">
        <v>8</v>
      </c>
      <c r="C314" s="211"/>
      <c r="D314" s="80" t="s">
        <v>164</v>
      </c>
      <c r="E314" s="80"/>
      <c r="F314" s="80"/>
      <c r="G314" s="80"/>
      <c r="H314" s="80"/>
      <c r="I314" s="80"/>
      <c r="J314" s="80"/>
      <c r="K314" s="80"/>
      <c r="L314" s="80"/>
      <c r="M314" s="80"/>
      <c r="N314" s="212"/>
    </row>
    <row r="315" spans="1:22" ht="12.95" customHeight="1" x14ac:dyDescent="0.25">
      <c r="A315" s="106"/>
      <c r="B315" s="198">
        <v>9</v>
      </c>
      <c r="C315" s="211"/>
      <c r="D315" s="80" t="s">
        <v>165</v>
      </c>
      <c r="E315" s="80"/>
      <c r="F315" s="80"/>
      <c r="G315" s="80"/>
      <c r="H315" s="80"/>
      <c r="I315" s="80"/>
      <c r="J315" s="80"/>
      <c r="K315" s="80"/>
      <c r="L315" s="80"/>
      <c r="M315" s="80"/>
      <c r="N315" s="212"/>
    </row>
    <row r="316" spans="1:22" ht="12.95" customHeight="1" x14ac:dyDescent="0.25">
      <c r="A316" s="107"/>
      <c r="B316" s="198">
        <v>10</v>
      </c>
      <c r="C316" s="211"/>
      <c r="D316" s="80" t="s">
        <v>334</v>
      </c>
      <c r="G316" s="80"/>
      <c r="H316" s="80"/>
      <c r="I316" s="80"/>
      <c r="J316" s="80"/>
      <c r="K316" s="80"/>
      <c r="L316" s="80"/>
      <c r="M316" s="80"/>
      <c r="N316" s="80"/>
    </row>
    <row r="317" spans="1:22" ht="12.95" customHeight="1" x14ac:dyDescent="0.25">
      <c r="A317" s="107"/>
      <c r="B317" s="198">
        <v>11</v>
      </c>
      <c r="C317" s="211"/>
      <c r="D317" s="80" t="s">
        <v>109</v>
      </c>
      <c r="E317" s="80"/>
      <c r="F317" s="80"/>
      <c r="G317" s="80"/>
      <c r="H317" s="80"/>
      <c r="I317" s="80"/>
      <c r="J317" s="80"/>
      <c r="K317" s="80"/>
      <c r="L317" s="80"/>
      <c r="M317" s="80"/>
      <c r="N317" s="212"/>
    </row>
    <row r="318" spans="1:22" ht="12.95" customHeight="1" x14ac:dyDescent="0.25">
      <c r="A318" s="107"/>
      <c r="B318" s="198">
        <v>12</v>
      </c>
      <c r="C318" s="211"/>
      <c r="D318" s="80" t="s">
        <v>93</v>
      </c>
      <c r="E318" s="80"/>
      <c r="F318" s="80"/>
      <c r="G318" s="80"/>
      <c r="H318" s="80"/>
      <c r="I318" s="80"/>
      <c r="J318" s="80"/>
      <c r="K318" s="80"/>
      <c r="L318" s="80"/>
      <c r="M318" s="80"/>
      <c r="N318" s="212"/>
    </row>
    <row r="319" spans="1:22" ht="12.95" customHeight="1" x14ac:dyDescent="0.25">
      <c r="A319" s="107"/>
      <c r="B319" s="198">
        <v>13</v>
      </c>
      <c r="C319" s="211"/>
      <c r="D319" s="80" t="s">
        <v>27</v>
      </c>
      <c r="E319" s="80"/>
      <c r="F319" s="80"/>
      <c r="G319" s="80"/>
      <c r="H319" s="80"/>
      <c r="I319" s="80"/>
      <c r="J319" s="80"/>
      <c r="K319" s="80"/>
      <c r="L319" s="80"/>
      <c r="M319" s="80"/>
      <c r="N319" s="212"/>
    </row>
    <row r="320" spans="1:22" ht="12.95" customHeight="1" x14ac:dyDescent="0.25">
      <c r="A320" s="107"/>
      <c r="B320" s="108"/>
      <c r="C320" s="213"/>
      <c r="D320" s="213"/>
    </row>
    <row r="321" spans="1:31" ht="12.95" customHeight="1" x14ac:dyDescent="0.25">
      <c r="A321" s="107">
        <f>+A305+0.01</f>
        <v>7.2699999999999942</v>
      </c>
      <c r="B321" s="208" t="s">
        <v>371</v>
      </c>
      <c r="C321" s="208"/>
      <c r="D321" s="20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</row>
    <row r="322" spans="1:31" ht="12.95" customHeight="1" x14ac:dyDescent="0.25">
      <c r="A322" s="107"/>
      <c r="B322" s="368" t="s">
        <v>360</v>
      </c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</row>
    <row r="323" spans="1:31" ht="12.95" customHeight="1" x14ac:dyDescent="0.25">
      <c r="A323" s="107"/>
      <c r="B323" s="368"/>
      <c r="C323" s="368"/>
      <c r="D323" s="368"/>
      <c r="E323" s="368"/>
      <c r="F323" s="368"/>
      <c r="G323" s="368"/>
      <c r="H323" s="368"/>
      <c r="I323" s="368"/>
      <c r="J323" s="368"/>
      <c r="K323" s="368"/>
      <c r="L323" s="368"/>
      <c r="M323" s="368"/>
      <c r="N323" s="368"/>
      <c r="O323" s="368"/>
      <c r="P323" s="368"/>
      <c r="Q323" s="368"/>
      <c r="R323" s="368"/>
      <c r="S323" s="368"/>
      <c r="T323" s="368"/>
      <c r="U323" s="368"/>
    </row>
    <row r="324" spans="1:31" ht="12.95" customHeight="1" x14ac:dyDescent="0.25">
      <c r="A324" s="107"/>
      <c r="B324" s="230" t="s">
        <v>333</v>
      </c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</row>
    <row r="325" spans="1:31" ht="12.95" customHeight="1" x14ac:dyDescent="0.25">
      <c r="A325" s="107"/>
      <c r="B325" s="198">
        <v>1</v>
      </c>
      <c r="C325" s="211"/>
      <c r="D325" s="80" t="s">
        <v>372</v>
      </c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212"/>
    </row>
    <row r="326" spans="1:31" ht="12.95" customHeight="1" x14ac:dyDescent="0.25">
      <c r="A326" s="107"/>
      <c r="B326" s="198">
        <v>2</v>
      </c>
      <c r="C326" s="211"/>
      <c r="D326" s="80" t="s">
        <v>373</v>
      </c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212"/>
    </row>
    <row r="327" spans="1:31" ht="12.95" customHeight="1" x14ac:dyDescent="0.25">
      <c r="A327" s="107"/>
      <c r="B327" s="198">
        <v>3</v>
      </c>
      <c r="C327" s="211"/>
      <c r="D327" s="80" t="s">
        <v>374</v>
      </c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212"/>
    </row>
    <row r="328" spans="1:31" ht="12.95" customHeight="1" x14ac:dyDescent="0.25">
      <c r="A328" s="107"/>
      <c r="B328" s="198">
        <v>4</v>
      </c>
      <c r="C328" s="211"/>
      <c r="D328" s="81" t="s">
        <v>375</v>
      </c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212"/>
    </row>
    <row r="329" spans="1:31" ht="12.95" customHeight="1" x14ac:dyDescent="0.25">
      <c r="A329" s="107"/>
      <c r="B329" s="198">
        <v>5</v>
      </c>
      <c r="C329" s="211"/>
      <c r="D329" s="81" t="s">
        <v>376</v>
      </c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212"/>
    </row>
    <row r="330" spans="1:31" ht="12.95" customHeight="1" x14ac:dyDescent="0.25">
      <c r="A330" s="107"/>
      <c r="B330" s="198">
        <v>6</v>
      </c>
      <c r="C330" s="211"/>
      <c r="D330" s="80" t="s">
        <v>377</v>
      </c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212"/>
    </row>
    <row r="331" spans="1:31" ht="12.95" customHeight="1" x14ac:dyDescent="0.25">
      <c r="A331" s="107"/>
      <c r="B331" s="198">
        <v>7</v>
      </c>
      <c r="C331" s="211"/>
      <c r="D331" s="80" t="s">
        <v>27</v>
      </c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212"/>
    </row>
    <row r="332" spans="1:31" ht="12.95" customHeight="1" x14ac:dyDescent="0.25">
      <c r="A332" s="107"/>
      <c r="B332" s="198">
        <v>8</v>
      </c>
      <c r="C332" s="211"/>
      <c r="D332" s="80" t="s">
        <v>378</v>
      </c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212"/>
    </row>
    <row r="333" spans="1:31" ht="12.95" customHeight="1" x14ac:dyDescent="0.25">
      <c r="A333" s="107"/>
      <c r="B333" s="108"/>
      <c r="C333" s="213"/>
      <c r="D333" s="213"/>
    </row>
    <row r="334" spans="1:31" ht="12.95" customHeight="1" x14ac:dyDescent="0.25">
      <c r="B334" s="260" t="s">
        <v>139</v>
      </c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</row>
    <row r="335" spans="1:31" ht="12.95" customHeight="1" x14ac:dyDescent="0.25">
      <c r="A335" s="106"/>
      <c r="B335" s="369" t="s">
        <v>421</v>
      </c>
      <c r="C335" s="369"/>
      <c r="D335" s="369"/>
      <c r="E335" s="369"/>
      <c r="F335" s="369"/>
      <c r="G335" s="369"/>
      <c r="H335" s="369"/>
      <c r="I335" s="369"/>
      <c r="J335" s="369"/>
      <c r="K335" s="369"/>
      <c r="L335" s="369"/>
      <c r="M335" s="369"/>
      <c r="N335" s="369"/>
      <c r="O335" s="369"/>
      <c r="P335" s="369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</row>
    <row r="336" spans="1:31" ht="12.95" customHeight="1" x14ac:dyDescent="0.25">
      <c r="A336" s="106"/>
      <c r="B336" s="224"/>
      <c r="C336" s="226">
        <v>1</v>
      </c>
      <c r="D336" s="227"/>
      <c r="E336" s="228" t="s">
        <v>16</v>
      </c>
      <c r="F336" s="229" t="s">
        <v>1</v>
      </c>
      <c r="G336" s="248" t="s">
        <v>422</v>
      </c>
      <c r="H336" s="225"/>
      <c r="I336" s="225"/>
      <c r="J336" s="225"/>
      <c r="K336" s="225"/>
      <c r="L336" s="225"/>
      <c r="M336" s="225"/>
      <c r="N336" s="225"/>
      <c r="O336" s="225"/>
      <c r="P336" s="225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</row>
    <row r="337" spans="1:33" ht="12.95" customHeight="1" x14ac:dyDescent="0.25">
      <c r="A337" s="106"/>
      <c r="B337" s="224"/>
      <c r="C337" s="226">
        <v>2</v>
      </c>
      <c r="D337" s="227"/>
      <c r="E337" s="228" t="s">
        <v>0</v>
      </c>
      <c r="F337" s="229" t="s">
        <v>1</v>
      </c>
      <c r="G337" s="248" t="s">
        <v>415</v>
      </c>
      <c r="H337" s="225"/>
      <c r="I337" s="225"/>
      <c r="J337" s="225"/>
      <c r="K337" s="225"/>
      <c r="L337" s="225"/>
      <c r="M337" s="225"/>
      <c r="N337" s="225"/>
      <c r="O337" s="225"/>
      <c r="P337" s="225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</row>
    <row r="338" spans="1:33" ht="12.95" customHeight="1" x14ac:dyDescent="0.25">
      <c r="A338" s="223">
        <f>+A321+0.01</f>
        <v>7.279999999999994</v>
      </c>
      <c r="B338" s="365" t="s">
        <v>379</v>
      </c>
      <c r="C338" s="365"/>
      <c r="D338" s="365"/>
      <c r="E338" s="365"/>
      <c r="F338" s="365"/>
      <c r="G338" s="365"/>
      <c r="H338" s="365"/>
      <c r="I338" s="365"/>
      <c r="J338" s="365"/>
      <c r="K338" s="365"/>
      <c r="L338" s="365"/>
      <c r="M338" s="365"/>
      <c r="N338" s="365"/>
      <c r="O338" s="365"/>
      <c r="P338" s="365"/>
    </row>
    <row r="339" spans="1:33" ht="12.95" customHeight="1" x14ac:dyDescent="0.25">
      <c r="B339" s="365"/>
      <c r="C339" s="365"/>
      <c r="D339" s="365"/>
      <c r="E339" s="365"/>
      <c r="F339" s="365"/>
      <c r="G339" s="365"/>
      <c r="H339" s="365"/>
      <c r="I339" s="365"/>
      <c r="J339" s="365"/>
      <c r="K339" s="365"/>
      <c r="L339" s="365"/>
      <c r="M339" s="365"/>
      <c r="N339" s="365"/>
      <c r="O339" s="365"/>
      <c r="P339" s="365"/>
    </row>
    <row r="340" spans="1:33" ht="12.95" customHeight="1" x14ac:dyDescent="0.25">
      <c r="A340" s="107"/>
      <c r="B340" s="198">
        <v>1</v>
      </c>
      <c r="C340" s="211"/>
      <c r="D340" s="80" t="s">
        <v>16</v>
      </c>
      <c r="E340" s="80" t="s">
        <v>380</v>
      </c>
      <c r="F340" s="262" t="s">
        <v>420</v>
      </c>
      <c r="G340" s="80"/>
      <c r="H340" s="212"/>
    </row>
    <row r="341" spans="1:33" ht="12.95" customHeight="1" x14ac:dyDescent="0.25">
      <c r="A341" s="106"/>
      <c r="B341" s="198">
        <v>2</v>
      </c>
      <c r="C341" s="211"/>
      <c r="D341" s="80" t="s">
        <v>0</v>
      </c>
      <c r="E341" s="80" t="s">
        <v>380</v>
      </c>
      <c r="F341" s="262" t="s">
        <v>420</v>
      </c>
      <c r="G341" s="80"/>
      <c r="H341" s="204"/>
    </row>
    <row r="342" spans="1:33" ht="12.95" customHeight="1" x14ac:dyDescent="0.25">
      <c r="A342" s="106"/>
    </row>
    <row r="343" spans="1:33" ht="12.95" customHeight="1" x14ac:dyDescent="0.25">
      <c r="A343" s="107">
        <f>+A338+0.01</f>
        <v>7.2899999999999938</v>
      </c>
      <c r="B343" s="81" t="s">
        <v>381</v>
      </c>
      <c r="U343" s="374"/>
      <c r="V343" s="374"/>
      <c r="W343" s="374"/>
      <c r="X343" s="374"/>
      <c r="Y343" s="374"/>
      <c r="Z343" s="374"/>
      <c r="AA343" s="374"/>
      <c r="AB343" s="374"/>
      <c r="AC343" s="374"/>
      <c r="AD343" s="374"/>
      <c r="AE343" s="374"/>
      <c r="AF343" s="374"/>
      <c r="AG343" s="374"/>
    </row>
    <row r="344" spans="1:33" ht="12.95" customHeight="1" x14ac:dyDescent="0.25">
      <c r="A344" s="107"/>
      <c r="B344" s="198">
        <v>1</v>
      </c>
      <c r="C344" s="211"/>
      <c r="D344" s="80" t="s">
        <v>16</v>
      </c>
      <c r="E344" s="80" t="s">
        <v>380</v>
      </c>
      <c r="F344" s="262" t="s">
        <v>420</v>
      </c>
      <c r="G344" s="80"/>
      <c r="H344" s="212"/>
      <c r="U344" s="374"/>
      <c r="V344" s="374"/>
      <c r="W344" s="374"/>
      <c r="X344" s="374"/>
      <c r="Y344" s="374"/>
      <c r="Z344" s="374"/>
      <c r="AA344" s="374"/>
      <c r="AB344" s="374"/>
      <c r="AC344" s="374"/>
      <c r="AD344" s="374"/>
      <c r="AE344" s="374"/>
      <c r="AF344" s="374"/>
      <c r="AG344" s="374"/>
    </row>
    <row r="345" spans="1:33" ht="12.95" customHeight="1" x14ac:dyDescent="0.25">
      <c r="A345" s="106"/>
      <c r="B345" s="198">
        <v>2</v>
      </c>
      <c r="C345" s="211"/>
      <c r="D345" s="80" t="s">
        <v>0</v>
      </c>
      <c r="E345" s="80"/>
      <c r="F345" s="80"/>
      <c r="G345" s="80"/>
      <c r="H345" s="204"/>
    </row>
    <row r="346" spans="1:33" ht="12.95" customHeight="1" x14ac:dyDescent="0.25">
      <c r="A346" s="106"/>
    </row>
    <row r="347" spans="1:33" ht="12.95" customHeight="1" x14ac:dyDescent="0.25">
      <c r="A347" s="107">
        <f>+A343+0.01</f>
        <v>7.2999999999999936</v>
      </c>
      <c r="B347" s="81" t="s">
        <v>382</v>
      </c>
    </row>
    <row r="348" spans="1:33" ht="12.95" customHeight="1" x14ac:dyDescent="0.25">
      <c r="A348" s="106"/>
      <c r="B348" s="230" t="s">
        <v>333</v>
      </c>
      <c r="C348" s="202"/>
      <c r="H348" s="193"/>
    </row>
    <row r="349" spans="1:33" ht="12.95" customHeight="1" x14ac:dyDescent="0.25">
      <c r="A349" s="107"/>
      <c r="B349" s="82" t="s">
        <v>383</v>
      </c>
    </row>
    <row r="350" spans="1:33" ht="12.95" customHeight="1" x14ac:dyDescent="0.25">
      <c r="A350" s="107"/>
      <c r="B350" s="198">
        <v>1</v>
      </c>
      <c r="C350" s="211"/>
      <c r="D350" s="80" t="s">
        <v>94</v>
      </c>
      <c r="E350" s="80"/>
      <c r="F350" s="80"/>
      <c r="G350" s="80"/>
      <c r="H350" s="80"/>
      <c r="I350" s="80"/>
      <c r="J350" s="80"/>
      <c r="K350" s="80"/>
      <c r="L350" s="80"/>
      <c r="M350" s="212"/>
    </row>
    <row r="351" spans="1:33" ht="12.95" customHeight="1" x14ac:dyDescent="0.25">
      <c r="A351" s="107"/>
      <c r="B351" s="198">
        <v>2</v>
      </c>
      <c r="C351" s="211"/>
      <c r="D351" s="80" t="s">
        <v>58</v>
      </c>
      <c r="E351" s="80"/>
      <c r="F351" s="80"/>
      <c r="G351" s="80"/>
      <c r="H351" s="80"/>
      <c r="I351" s="80"/>
      <c r="J351" s="80"/>
      <c r="K351" s="80"/>
      <c r="L351" s="80"/>
      <c r="M351" s="212"/>
    </row>
    <row r="352" spans="1:33" ht="12.95" customHeight="1" x14ac:dyDescent="0.25">
      <c r="A352" s="107"/>
      <c r="B352" s="198">
        <v>3</v>
      </c>
      <c r="C352" s="211"/>
      <c r="D352" s="80" t="s">
        <v>72</v>
      </c>
      <c r="F352" s="80"/>
      <c r="G352" s="80"/>
      <c r="H352" s="80"/>
      <c r="I352" s="80"/>
      <c r="J352" s="80"/>
      <c r="K352" s="80"/>
      <c r="L352" s="80"/>
      <c r="M352" s="212"/>
    </row>
    <row r="353" spans="1:14" ht="12.95" customHeight="1" x14ac:dyDescent="0.25">
      <c r="A353" s="107"/>
      <c r="B353" s="198">
        <v>4</v>
      </c>
      <c r="C353" s="211"/>
      <c r="D353" s="80" t="s">
        <v>59</v>
      </c>
      <c r="E353" s="80"/>
      <c r="F353" s="80"/>
      <c r="G353" s="80"/>
      <c r="H353" s="80"/>
      <c r="I353" s="80"/>
      <c r="J353" s="80"/>
      <c r="K353" s="80"/>
      <c r="L353" s="80"/>
      <c r="M353" s="212"/>
    </row>
    <row r="354" spans="1:14" ht="12.95" customHeight="1" x14ac:dyDescent="0.25">
      <c r="A354" s="107"/>
      <c r="B354" s="198">
        <v>5</v>
      </c>
      <c r="C354" s="211"/>
      <c r="D354" s="80" t="s">
        <v>60</v>
      </c>
      <c r="E354" s="80"/>
      <c r="F354" s="80"/>
      <c r="G354" s="80"/>
      <c r="H354" s="80"/>
      <c r="I354" s="80"/>
      <c r="J354" s="80"/>
      <c r="K354" s="80"/>
      <c r="L354" s="80"/>
      <c r="M354" s="212"/>
    </row>
    <row r="355" spans="1:14" ht="12.95" customHeight="1" x14ac:dyDescent="0.25">
      <c r="A355" s="106"/>
      <c r="B355" s="198">
        <v>6</v>
      </c>
      <c r="C355" s="211"/>
      <c r="D355" s="80" t="s">
        <v>164</v>
      </c>
      <c r="E355" s="80"/>
      <c r="F355" s="80"/>
      <c r="G355" s="80"/>
      <c r="H355" s="80"/>
      <c r="I355" s="80"/>
      <c r="J355" s="80"/>
      <c r="K355" s="80"/>
      <c r="L355" s="80"/>
      <c r="M355" s="212"/>
    </row>
    <row r="356" spans="1:14" ht="12.95" customHeight="1" x14ac:dyDescent="0.25">
      <c r="A356" s="106"/>
      <c r="B356" s="198">
        <v>7</v>
      </c>
      <c r="C356" s="211"/>
      <c r="D356" s="80" t="s">
        <v>165</v>
      </c>
      <c r="E356" s="80"/>
      <c r="F356" s="80"/>
      <c r="G356" s="80"/>
      <c r="H356" s="80"/>
      <c r="I356" s="80"/>
      <c r="J356" s="80"/>
      <c r="K356" s="80"/>
      <c r="L356" s="80"/>
      <c r="M356" s="212"/>
    </row>
    <row r="357" spans="1:14" ht="12.95" customHeight="1" x14ac:dyDescent="0.25">
      <c r="A357" s="107"/>
      <c r="B357" s="198">
        <v>8</v>
      </c>
      <c r="C357" s="211"/>
      <c r="D357" s="80" t="s">
        <v>334</v>
      </c>
      <c r="G357" s="80"/>
      <c r="H357" s="80"/>
      <c r="I357" s="80"/>
      <c r="J357" s="80"/>
      <c r="K357" s="80"/>
      <c r="L357" s="80"/>
      <c r="M357" s="80"/>
      <c r="N357" s="80"/>
    </row>
    <row r="358" spans="1:14" ht="12.95" customHeight="1" x14ac:dyDescent="0.25">
      <c r="A358" s="107"/>
      <c r="B358" s="198">
        <v>9</v>
      </c>
      <c r="C358" s="211"/>
      <c r="D358" s="80" t="s">
        <v>109</v>
      </c>
      <c r="E358" s="80"/>
      <c r="F358" s="80"/>
      <c r="G358" s="80"/>
      <c r="H358" s="80"/>
      <c r="I358" s="80"/>
      <c r="J358" s="80"/>
      <c r="K358" s="80"/>
      <c r="L358" s="80"/>
      <c r="M358" s="212"/>
    </row>
    <row r="359" spans="1:14" ht="12.95" customHeight="1" x14ac:dyDescent="0.25">
      <c r="A359" s="107"/>
      <c r="B359" s="198">
        <v>10</v>
      </c>
      <c r="C359" s="211"/>
      <c r="D359" s="80" t="s">
        <v>93</v>
      </c>
      <c r="E359" s="80"/>
      <c r="F359" s="80"/>
      <c r="G359" s="80"/>
      <c r="H359" s="80"/>
      <c r="I359" s="80"/>
      <c r="J359" s="80"/>
      <c r="K359" s="80"/>
      <c r="L359" s="80"/>
      <c r="M359" s="212"/>
    </row>
    <row r="360" spans="1:14" ht="12.95" customHeight="1" x14ac:dyDescent="0.25">
      <c r="A360" s="107"/>
      <c r="B360" s="198">
        <v>11</v>
      </c>
      <c r="C360" s="211"/>
      <c r="D360" s="80" t="s">
        <v>27</v>
      </c>
      <c r="E360" s="80"/>
      <c r="F360" s="80"/>
      <c r="G360" s="80"/>
      <c r="H360" s="80"/>
      <c r="I360" s="80"/>
      <c r="J360" s="80"/>
      <c r="K360" s="80"/>
      <c r="L360" s="80"/>
      <c r="M360" s="212"/>
    </row>
    <row r="361" spans="1:14" ht="12.95" customHeight="1" x14ac:dyDescent="0.25">
      <c r="A361" s="107"/>
      <c r="B361" s="198">
        <v>12</v>
      </c>
      <c r="C361" s="199"/>
      <c r="D361" s="81" t="s">
        <v>384</v>
      </c>
      <c r="E361" s="80"/>
      <c r="F361" s="80"/>
      <c r="G361" s="80"/>
      <c r="H361" s="80"/>
      <c r="I361" s="80"/>
      <c r="J361" s="80"/>
      <c r="K361" s="80"/>
      <c r="L361" s="80"/>
      <c r="M361" s="212"/>
    </row>
    <row r="362" spans="1:14" ht="12.95" customHeight="1" x14ac:dyDescent="0.25">
      <c r="B362" s="198">
        <v>13</v>
      </c>
      <c r="C362" s="199"/>
      <c r="D362" s="80" t="s">
        <v>385</v>
      </c>
      <c r="E362" s="80"/>
      <c r="F362" s="80"/>
      <c r="G362" s="80"/>
      <c r="H362" s="80"/>
      <c r="I362" s="80"/>
      <c r="J362" s="80"/>
      <c r="K362" s="80"/>
      <c r="L362" s="80"/>
      <c r="M362" s="212"/>
    </row>
    <row r="363" spans="1:14" ht="12.95" customHeight="1" x14ac:dyDescent="0.25">
      <c r="B363" s="198">
        <v>14</v>
      </c>
      <c r="C363" s="199"/>
      <c r="D363" s="80" t="s">
        <v>166</v>
      </c>
      <c r="E363" s="80"/>
      <c r="F363" s="80"/>
      <c r="G363" s="80"/>
      <c r="H363" s="80"/>
      <c r="I363" s="80"/>
      <c r="J363" s="80"/>
      <c r="K363" s="80"/>
      <c r="L363" s="80"/>
      <c r="M363" s="212"/>
    </row>
    <row r="371" spans="1:1" ht="12.95" customHeight="1" x14ac:dyDescent="0.25">
      <c r="A371" s="107"/>
    </row>
    <row r="372" spans="1:1" ht="12.95" customHeight="1" x14ac:dyDescent="0.25">
      <c r="A372" s="107"/>
    </row>
    <row r="373" spans="1:1" ht="12.95" customHeight="1" x14ac:dyDescent="0.25">
      <c r="A373" s="107"/>
    </row>
    <row r="374" spans="1:1" ht="12.95" customHeight="1" x14ac:dyDescent="0.25">
      <c r="A374" s="107"/>
    </row>
    <row r="375" spans="1:1" ht="12.95" customHeight="1" x14ac:dyDescent="0.25">
      <c r="A375" s="107"/>
    </row>
    <row r="376" spans="1:1" ht="12.95" customHeight="1" x14ac:dyDescent="0.25">
      <c r="A376" s="107"/>
    </row>
    <row r="377" spans="1:1" ht="12.95" customHeight="1" x14ac:dyDescent="0.25">
      <c r="A377" s="107"/>
    </row>
    <row r="378" spans="1:1" ht="12.95" customHeight="1" x14ac:dyDescent="0.25">
      <c r="A378" s="107"/>
    </row>
    <row r="379" spans="1:1" ht="12.95" customHeight="1" x14ac:dyDescent="0.25">
      <c r="A379" s="107"/>
    </row>
    <row r="380" spans="1:1" ht="12.95" customHeight="1" x14ac:dyDescent="0.25">
      <c r="A380" s="107"/>
    </row>
    <row r="381" spans="1:1" ht="12.95" customHeight="1" x14ac:dyDescent="0.25">
      <c r="A381" s="107"/>
    </row>
    <row r="382" spans="1:1" ht="12.95" customHeight="1" x14ac:dyDescent="0.25">
      <c r="A382" s="107"/>
    </row>
    <row r="383" spans="1:1" ht="12.95" customHeight="1" x14ac:dyDescent="0.25">
      <c r="A383" s="107"/>
    </row>
    <row r="384" spans="1:1" ht="12.95" customHeight="1" x14ac:dyDescent="0.25">
      <c r="A384" s="107"/>
    </row>
    <row r="385" spans="1:1" ht="12.95" customHeight="1" x14ac:dyDescent="0.25">
      <c r="A385" s="107"/>
    </row>
    <row r="386" spans="1:1" ht="12.95" customHeight="1" x14ac:dyDescent="0.25">
      <c r="A386" s="107"/>
    </row>
    <row r="387" spans="1:1" ht="12.95" customHeight="1" x14ac:dyDescent="0.25">
      <c r="A387" s="107"/>
    </row>
    <row r="388" spans="1:1" ht="12.95" customHeight="1" x14ac:dyDescent="0.25">
      <c r="A388" s="107"/>
    </row>
    <row r="389" spans="1:1" ht="12.95" customHeight="1" x14ac:dyDescent="0.25">
      <c r="A389" s="107"/>
    </row>
    <row r="390" spans="1:1" ht="12.95" customHeight="1" x14ac:dyDescent="0.25">
      <c r="A390" s="107"/>
    </row>
    <row r="391" spans="1:1" ht="12.95" customHeight="1" x14ac:dyDescent="0.25">
      <c r="A391" s="107"/>
    </row>
    <row r="392" spans="1:1" ht="12.95" customHeight="1" x14ac:dyDescent="0.25">
      <c r="A392" s="107"/>
    </row>
    <row r="393" spans="1:1" ht="12.95" customHeight="1" x14ac:dyDescent="0.25">
      <c r="A393" s="107"/>
    </row>
    <row r="394" spans="1:1" ht="12.95" customHeight="1" x14ac:dyDescent="0.25">
      <c r="A394" s="107"/>
    </row>
    <row r="395" spans="1:1" ht="12.95" customHeight="1" x14ac:dyDescent="0.25">
      <c r="A395" s="107"/>
    </row>
    <row r="396" spans="1:1" ht="12.95" customHeight="1" x14ac:dyDescent="0.25">
      <c r="A396" s="107"/>
    </row>
    <row r="397" spans="1:1" ht="12.95" customHeight="1" x14ac:dyDescent="0.25">
      <c r="A397" s="107"/>
    </row>
    <row r="398" spans="1:1" ht="12.95" customHeight="1" x14ac:dyDescent="0.25">
      <c r="A398" s="107"/>
    </row>
    <row r="399" spans="1:1" ht="12.95" customHeight="1" x14ac:dyDescent="0.25">
      <c r="A399" s="107"/>
    </row>
    <row r="400" spans="1:1" ht="12.95" customHeight="1" x14ac:dyDescent="0.25">
      <c r="A400" s="107"/>
    </row>
    <row r="401" spans="1:1" ht="12.95" customHeight="1" x14ac:dyDescent="0.25">
      <c r="A401" s="107"/>
    </row>
    <row r="402" spans="1:1" ht="12.95" customHeight="1" x14ac:dyDescent="0.25">
      <c r="A402" s="107"/>
    </row>
    <row r="403" spans="1:1" ht="12.95" customHeight="1" x14ac:dyDescent="0.25">
      <c r="A403" s="107"/>
    </row>
    <row r="404" spans="1:1" ht="12.95" customHeight="1" x14ac:dyDescent="0.25">
      <c r="A404" s="107"/>
    </row>
    <row r="405" spans="1:1" ht="12.95" customHeight="1" x14ac:dyDescent="0.25">
      <c r="A405" s="107"/>
    </row>
    <row r="406" spans="1:1" ht="12.95" customHeight="1" x14ac:dyDescent="0.25">
      <c r="A406" s="107"/>
    </row>
    <row r="407" spans="1:1" ht="12.95" customHeight="1" x14ac:dyDescent="0.25">
      <c r="A407" s="107"/>
    </row>
    <row r="408" spans="1:1" ht="12.95" customHeight="1" x14ac:dyDescent="0.25">
      <c r="A408" s="107"/>
    </row>
    <row r="409" spans="1:1" ht="12.95" customHeight="1" x14ac:dyDescent="0.25">
      <c r="A409" s="107"/>
    </row>
    <row r="410" spans="1:1" ht="12.95" customHeight="1" x14ac:dyDescent="0.25">
      <c r="A410" s="107"/>
    </row>
    <row r="411" spans="1:1" ht="12.95" customHeight="1" x14ac:dyDescent="0.25">
      <c r="A411" s="107"/>
    </row>
    <row r="412" spans="1:1" ht="12.95" customHeight="1" x14ac:dyDescent="0.25">
      <c r="A412" s="107"/>
    </row>
    <row r="413" spans="1:1" ht="12.95" customHeight="1" x14ac:dyDescent="0.25">
      <c r="A413" s="107"/>
    </row>
    <row r="414" spans="1:1" ht="12.95" customHeight="1" x14ac:dyDescent="0.25">
      <c r="A414" s="107"/>
    </row>
    <row r="415" spans="1:1" ht="12.95" customHeight="1" x14ac:dyDescent="0.25">
      <c r="A415" s="107"/>
    </row>
    <row r="416" spans="1:1" ht="12.95" customHeight="1" x14ac:dyDescent="0.25">
      <c r="A416" s="107"/>
    </row>
    <row r="417" spans="1:1" ht="12.95" customHeight="1" x14ac:dyDescent="0.25">
      <c r="A417" s="107"/>
    </row>
    <row r="418" spans="1:1" ht="12.95" customHeight="1" x14ac:dyDescent="0.25">
      <c r="A418" s="107"/>
    </row>
    <row r="419" spans="1:1" ht="12.95" customHeight="1" x14ac:dyDescent="0.25">
      <c r="A419" s="107"/>
    </row>
    <row r="420" spans="1:1" ht="12.95" customHeight="1" x14ac:dyDescent="0.25">
      <c r="A420" s="107"/>
    </row>
    <row r="421" spans="1:1" ht="12.95" customHeight="1" x14ac:dyDescent="0.25">
      <c r="A421" s="107"/>
    </row>
    <row r="422" spans="1:1" ht="12.95" customHeight="1" x14ac:dyDescent="0.25">
      <c r="A422" s="107"/>
    </row>
    <row r="423" spans="1:1" ht="12.95" customHeight="1" x14ac:dyDescent="0.25">
      <c r="A423" s="107"/>
    </row>
    <row r="424" spans="1:1" ht="12.95" customHeight="1" x14ac:dyDescent="0.25">
      <c r="A424" s="107"/>
    </row>
    <row r="425" spans="1:1" ht="12.95" customHeight="1" x14ac:dyDescent="0.25">
      <c r="A425" s="107"/>
    </row>
    <row r="426" spans="1:1" ht="12.95" customHeight="1" x14ac:dyDescent="0.25">
      <c r="A426" s="107"/>
    </row>
    <row r="427" spans="1:1" ht="12.95" customHeight="1" x14ac:dyDescent="0.25">
      <c r="A427" s="107"/>
    </row>
    <row r="428" spans="1:1" ht="12.95" customHeight="1" x14ac:dyDescent="0.25">
      <c r="A428" s="107"/>
    </row>
    <row r="429" spans="1:1" ht="12.95" customHeight="1" x14ac:dyDescent="0.25">
      <c r="A429" s="107"/>
    </row>
    <row r="430" spans="1:1" ht="12.95" customHeight="1" x14ac:dyDescent="0.25">
      <c r="A430" s="107"/>
    </row>
    <row r="431" spans="1:1" ht="12.95" customHeight="1" x14ac:dyDescent="0.25">
      <c r="A431" s="107"/>
    </row>
  </sheetData>
  <mergeCells count="23">
    <mergeCell ref="B322:U323"/>
    <mergeCell ref="B335:P335"/>
    <mergeCell ref="B338:P339"/>
    <mergeCell ref="U343:AG344"/>
    <mergeCell ref="X14:AE14"/>
    <mergeCell ref="B252:U253"/>
    <mergeCell ref="B274:R274"/>
    <mergeCell ref="L275:R278"/>
    <mergeCell ref="B298:R298"/>
    <mergeCell ref="F213:G213"/>
    <mergeCell ref="B234:P234"/>
    <mergeCell ref="B243:S243"/>
    <mergeCell ref="B247:P248"/>
    <mergeCell ref="B51:N51"/>
    <mergeCell ref="B6:R8"/>
    <mergeCell ref="F13:G13"/>
    <mergeCell ref="B16:O16"/>
    <mergeCell ref="B244:P244"/>
    <mergeCell ref="N55:S58"/>
    <mergeCell ref="B68:P68"/>
    <mergeCell ref="B211:Q211"/>
    <mergeCell ref="F37:G37"/>
    <mergeCell ref="F41:G41"/>
  </mergeCells>
  <pageMargins left="0.7" right="0.7" top="0.75" bottom="0.75" header="0.3" footer="0.3"/>
  <pageSetup scale="85" fitToWidth="0" orientation="portrait" r:id="rId1"/>
  <headerFooter>
    <oddFooter>&amp;C&amp;8&amp;F&amp;R&amp;8&amp;P</oddFooter>
  </headerFooter>
  <rowBreaks count="5" manualBreakCount="5">
    <brk id="114" max="21" man="1"/>
    <brk id="175" max="21" man="1"/>
    <brk id="233" max="21" man="1"/>
    <brk id="280" max="21" man="1"/>
    <brk id="33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S195"/>
  <sheetViews>
    <sheetView showGridLines="0" workbookViewId="0">
      <selection activeCell="C15" sqref="C15:O17"/>
    </sheetView>
  </sheetViews>
  <sheetFormatPr baseColWidth="10" defaultColWidth="4.42578125" defaultRowHeight="13.5" x14ac:dyDescent="0.25"/>
  <cols>
    <col min="1" max="1" width="8.42578125" style="4" customWidth="1"/>
    <col min="2" max="2" width="4.42578125" style="1"/>
    <col min="3" max="3" width="7" style="1" customWidth="1"/>
    <col min="4" max="4" width="1.85546875" style="1" customWidth="1"/>
    <col min="5" max="8" width="4.42578125" style="1"/>
    <col min="9" max="9" width="2.140625" style="1" customWidth="1"/>
    <col min="10" max="16384" width="4.42578125" style="1"/>
  </cols>
  <sheetData>
    <row r="1" spans="1:19" s="9" customFormat="1" ht="15.75" x14ac:dyDescent="0.25">
      <c r="A1" s="28" t="s">
        <v>62</v>
      </c>
    </row>
    <row r="2" spans="1:19" ht="13.15" customHeight="1" x14ac:dyDescent="0.25">
      <c r="A2" s="2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5">
      <c r="A3" s="32"/>
      <c r="B3" s="62" t="s">
        <v>158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1.65" customHeight="1" x14ac:dyDescent="0.25">
      <c r="A4" s="3">
        <v>9.01</v>
      </c>
      <c r="B4" s="34" t="s">
        <v>445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1.65" customHeight="1" x14ac:dyDescent="0.25">
      <c r="A5" s="3"/>
      <c r="B5" s="46" t="s">
        <v>288</v>
      </c>
    </row>
    <row r="6" spans="1:19" ht="12.75" customHeight="1" x14ac:dyDescent="0.25">
      <c r="A6" s="3"/>
      <c r="B6" s="379" t="s">
        <v>3</v>
      </c>
      <c r="C6" s="382" t="s">
        <v>83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4"/>
      <c r="P6" s="391" t="s">
        <v>2</v>
      </c>
      <c r="Q6" s="378" t="s">
        <v>16</v>
      </c>
      <c r="R6" s="391" t="s">
        <v>2</v>
      </c>
      <c r="S6" s="378" t="s">
        <v>0</v>
      </c>
    </row>
    <row r="7" spans="1:19" ht="12.75" customHeight="1" x14ac:dyDescent="0.25">
      <c r="A7" s="3"/>
      <c r="B7" s="380"/>
      <c r="C7" s="385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7"/>
      <c r="P7" s="391"/>
      <c r="Q7" s="378"/>
      <c r="R7" s="391"/>
      <c r="S7" s="378"/>
    </row>
    <row r="8" spans="1:19" ht="11.65" customHeight="1" x14ac:dyDescent="0.25">
      <c r="A8" s="3"/>
      <c r="B8" s="381"/>
      <c r="C8" s="388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90"/>
      <c r="P8" s="391"/>
      <c r="Q8" s="378"/>
      <c r="R8" s="391"/>
      <c r="S8" s="378"/>
    </row>
    <row r="9" spans="1:19" ht="12.75" customHeight="1" x14ac:dyDescent="0.25">
      <c r="A9" s="3"/>
      <c r="B9" s="379" t="s">
        <v>4</v>
      </c>
      <c r="C9" s="182" t="s">
        <v>446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391" t="s">
        <v>2</v>
      </c>
      <c r="Q9" s="378" t="s">
        <v>16</v>
      </c>
      <c r="R9" s="391" t="s">
        <v>2</v>
      </c>
      <c r="S9" s="378" t="s">
        <v>0</v>
      </c>
    </row>
    <row r="10" spans="1:19" ht="12.75" customHeight="1" x14ac:dyDescent="0.25">
      <c r="A10" s="3"/>
      <c r="B10" s="380"/>
      <c r="C10" s="183" t="s">
        <v>287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8"/>
      <c r="P10" s="391"/>
      <c r="Q10" s="378"/>
      <c r="R10" s="391"/>
      <c r="S10" s="378"/>
    </row>
    <row r="11" spans="1:19" ht="11.65" customHeight="1" x14ac:dyDescent="0.25">
      <c r="A11" s="3"/>
      <c r="B11" s="381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391"/>
      <c r="Q11" s="378"/>
      <c r="R11" s="391"/>
      <c r="S11" s="378"/>
    </row>
    <row r="12" spans="1:19" ht="12.75" customHeight="1" x14ac:dyDescent="0.25">
      <c r="A12" s="3"/>
      <c r="B12" s="379" t="s">
        <v>5</v>
      </c>
      <c r="C12" s="382" t="s">
        <v>162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4"/>
      <c r="P12" s="391" t="s">
        <v>2</v>
      </c>
      <c r="Q12" s="378" t="s">
        <v>16</v>
      </c>
      <c r="R12" s="391" t="s">
        <v>2</v>
      </c>
      <c r="S12" s="378" t="s">
        <v>0</v>
      </c>
    </row>
    <row r="13" spans="1:19" ht="12.75" customHeight="1" x14ac:dyDescent="0.25">
      <c r="A13" s="3"/>
      <c r="B13" s="380"/>
      <c r="C13" s="385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7"/>
      <c r="P13" s="391"/>
      <c r="Q13" s="378"/>
      <c r="R13" s="391"/>
      <c r="S13" s="378"/>
    </row>
    <row r="14" spans="1:19" x14ac:dyDescent="0.25">
      <c r="A14" s="3"/>
      <c r="B14" s="381"/>
      <c r="C14" s="388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90"/>
      <c r="P14" s="391"/>
      <c r="Q14" s="378"/>
      <c r="R14" s="391"/>
      <c r="S14" s="378"/>
    </row>
    <row r="15" spans="1:19" x14ac:dyDescent="0.25">
      <c r="A15" s="3"/>
      <c r="B15" s="379" t="s">
        <v>6</v>
      </c>
      <c r="C15" s="382" t="s">
        <v>63</v>
      </c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91" t="s">
        <v>2</v>
      </c>
      <c r="Q15" s="378" t="s">
        <v>16</v>
      </c>
      <c r="R15" s="391" t="s">
        <v>2</v>
      </c>
      <c r="S15" s="378" t="s">
        <v>0</v>
      </c>
    </row>
    <row r="16" spans="1:19" x14ac:dyDescent="0.25">
      <c r="A16" s="3"/>
      <c r="B16" s="380"/>
      <c r="C16" s="385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91"/>
      <c r="Q16" s="378"/>
      <c r="R16" s="391"/>
      <c r="S16" s="378"/>
    </row>
    <row r="17" spans="1:19" x14ac:dyDescent="0.25">
      <c r="A17" s="3"/>
      <c r="B17" s="381"/>
      <c r="C17" s="388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90"/>
      <c r="P17" s="391"/>
      <c r="Q17" s="378"/>
      <c r="R17" s="391"/>
      <c r="S17" s="378"/>
    </row>
    <row r="18" spans="1:19" x14ac:dyDescent="0.25">
      <c r="A18" s="3"/>
    </row>
    <row r="19" spans="1:19" x14ac:dyDescent="0.25">
      <c r="A19" s="3"/>
    </row>
    <row r="20" spans="1:19" x14ac:dyDescent="0.25">
      <c r="A20" s="3"/>
    </row>
    <row r="21" spans="1:19" x14ac:dyDescent="0.25">
      <c r="A21" s="3"/>
    </row>
    <row r="22" spans="1:19" ht="11.65" customHeight="1" x14ac:dyDescent="0.25">
      <c r="A22" s="3"/>
    </row>
    <row r="23" spans="1:19" ht="11.65" customHeight="1" x14ac:dyDescent="0.25">
      <c r="A23" s="3"/>
    </row>
    <row r="24" spans="1:19" ht="11.65" customHeight="1" x14ac:dyDescent="0.25">
      <c r="A24" s="3"/>
    </row>
    <row r="25" spans="1:19" ht="11.65" customHeight="1" x14ac:dyDescent="0.25">
      <c r="A25" s="3"/>
    </row>
    <row r="26" spans="1:19" x14ac:dyDescent="0.25">
      <c r="A26" s="3"/>
    </row>
    <row r="27" spans="1:19" x14ac:dyDescent="0.25">
      <c r="A27" s="3"/>
    </row>
    <row r="28" spans="1:19" x14ac:dyDescent="0.25">
      <c r="A28" s="3"/>
    </row>
    <row r="29" spans="1:19" x14ac:dyDescent="0.25">
      <c r="A29" s="3"/>
    </row>
    <row r="30" spans="1:19" x14ac:dyDescent="0.25">
      <c r="A30" s="3"/>
    </row>
    <row r="31" spans="1:19" x14ac:dyDescent="0.25">
      <c r="A31" s="3"/>
    </row>
    <row r="32" spans="1:19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ht="11.65" customHeight="1" x14ac:dyDescent="0.25">
      <c r="A37" s="3"/>
    </row>
    <row r="38" spans="1:1" ht="11.65" customHeight="1" x14ac:dyDescent="0.25">
      <c r="A38" s="3"/>
    </row>
    <row r="39" spans="1:1" ht="11.65" customHeight="1" x14ac:dyDescent="0.25">
      <c r="A39" s="3"/>
    </row>
    <row r="40" spans="1:1" ht="11.65" customHeight="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2"/>
    </row>
    <row r="68" spans="1:1" x14ac:dyDescent="0.25">
      <c r="A68" s="56"/>
    </row>
    <row r="69" spans="1:1" x14ac:dyDescent="0.25">
      <c r="A69" s="56"/>
    </row>
    <row r="70" spans="1:1" x14ac:dyDescent="0.25">
      <c r="A70" s="56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1"/>
    </row>
    <row r="77" spans="1:1" x14ac:dyDescent="0.25">
      <c r="A77" s="31"/>
    </row>
    <row r="78" spans="1:1" x14ac:dyDescent="0.25">
      <c r="A78" s="31"/>
    </row>
    <row r="79" spans="1:1" x14ac:dyDescent="0.25">
      <c r="A79" s="31"/>
    </row>
    <row r="80" spans="1:1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  <row r="85" spans="1:1" x14ac:dyDescent="0.25">
      <c r="A85" s="31"/>
    </row>
    <row r="86" spans="1:1" x14ac:dyDescent="0.25">
      <c r="A86" s="31"/>
    </row>
    <row r="87" spans="1:1" x14ac:dyDescent="0.25">
      <c r="A87" s="31"/>
    </row>
    <row r="88" spans="1:1" x14ac:dyDescent="0.25">
      <c r="A88" s="31"/>
    </row>
    <row r="89" spans="1:1" x14ac:dyDescent="0.25">
      <c r="A89" s="31"/>
    </row>
    <row r="90" spans="1:1" x14ac:dyDescent="0.25">
      <c r="A90" s="31"/>
    </row>
    <row r="91" spans="1:1" x14ac:dyDescent="0.25">
      <c r="A91" s="31"/>
    </row>
    <row r="92" spans="1:1" x14ac:dyDescent="0.25">
      <c r="A92" s="31"/>
    </row>
    <row r="93" spans="1:1" x14ac:dyDescent="0.25">
      <c r="A93" s="31"/>
    </row>
    <row r="94" spans="1:1" x14ac:dyDescent="0.25">
      <c r="A94" s="31"/>
    </row>
    <row r="95" spans="1:1" x14ac:dyDescent="0.25">
      <c r="A95" s="31"/>
    </row>
    <row r="96" spans="1:1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</sheetData>
  <mergeCells count="23">
    <mergeCell ref="B12:B14"/>
    <mergeCell ref="B9:B11"/>
    <mergeCell ref="C12:O14"/>
    <mergeCell ref="P9:P11"/>
    <mergeCell ref="Q9:Q11"/>
    <mergeCell ref="R9:R11"/>
    <mergeCell ref="S9:S11"/>
    <mergeCell ref="P12:P14"/>
    <mergeCell ref="Q12:Q14"/>
    <mergeCell ref="R12:R14"/>
    <mergeCell ref="S12:S14"/>
    <mergeCell ref="S6:S8"/>
    <mergeCell ref="B6:B8"/>
    <mergeCell ref="C6:O8"/>
    <mergeCell ref="P6:P8"/>
    <mergeCell ref="Q6:Q8"/>
    <mergeCell ref="R6:R8"/>
    <mergeCell ref="S15:S17"/>
    <mergeCell ref="B15:B17"/>
    <mergeCell ref="C15:O17"/>
    <mergeCell ref="P15:P17"/>
    <mergeCell ref="Q15:Q17"/>
    <mergeCell ref="R15:R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19"/>
  <sheetViews>
    <sheetView showGridLines="0" workbookViewId="0"/>
  </sheetViews>
  <sheetFormatPr baseColWidth="10" defaultColWidth="4.42578125" defaultRowHeight="13.5" x14ac:dyDescent="0.25"/>
  <cols>
    <col min="1" max="1" width="6.28515625" style="4" customWidth="1"/>
    <col min="2" max="16384" width="4.42578125" style="1"/>
  </cols>
  <sheetData>
    <row r="1" spans="1:35" s="9" customFormat="1" ht="15.75" x14ac:dyDescent="0.25">
      <c r="A1" s="28" t="s">
        <v>89</v>
      </c>
    </row>
    <row r="2" spans="1:35" x14ac:dyDescent="0.25">
      <c r="A2" s="32"/>
    </row>
    <row r="3" spans="1:35" ht="11.65" customHeight="1" x14ac:dyDescent="0.25">
      <c r="A3" s="3">
        <v>10.01</v>
      </c>
      <c r="B3" s="392" t="s">
        <v>148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35" x14ac:dyDescent="0.25">
      <c r="A4" s="3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35" x14ac:dyDescent="0.25">
      <c r="A5" s="3"/>
      <c r="B5" s="145" t="s">
        <v>210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35" x14ac:dyDescent="0.25">
      <c r="A6" s="3"/>
      <c r="B6" s="26">
        <v>1</v>
      </c>
      <c r="C6" s="27" t="s">
        <v>2</v>
      </c>
      <c r="D6" s="10" t="s">
        <v>90</v>
      </c>
      <c r="E6" s="10"/>
      <c r="F6" s="10"/>
      <c r="G6" s="10"/>
      <c r="H6" s="11"/>
    </row>
    <row r="7" spans="1:35" x14ac:dyDescent="0.25">
      <c r="A7" s="3"/>
      <c r="B7" s="26">
        <v>2</v>
      </c>
      <c r="C7" s="27" t="s">
        <v>2</v>
      </c>
      <c r="D7" s="10" t="s">
        <v>91</v>
      </c>
      <c r="E7" s="10"/>
      <c r="F7" s="10"/>
      <c r="G7" s="10"/>
      <c r="H7" s="11"/>
    </row>
    <row r="8" spans="1:35" x14ac:dyDescent="0.25">
      <c r="A8" s="3"/>
      <c r="B8" s="26">
        <v>3</v>
      </c>
      <c r="C8" s="27" t="s">
        <v>2</v>
      </c>
      <c r="D8" s="10" t="s">
        <v>110</v>
      </c>
      <c r="E8" s="10"/>
      <c r="F8" s="10"/>
      <c r="G8" s="10"/>
      <c r="H8" s="11"/>
    </row>
    <row r="9" spans="1:35" x14ac:dyDescent="0.25">
      <c r="A9" s="3"/>
      <c r="B9" s="26">
        <v>4</v>
      </c>
      <c r="C9" s="27" t="s">
        <v>2</v>
      </c>
      <c r="D9" s="10" t="s">
        <v>111</v>
      </c>
      <c r="E9" s="10"/>
      <c r="F9" s="10"/>
      <c r="G9" s="10"/>
      <c r="H9" s="11"/>
    </row>
    <row r="10" spans="1:35" x14ac:dyDescent="0.25">
      <c r="A10" s="2"/>
    </row>
    <row r="11" spans="1:35" ht="11.65" customHeight="1" x14ac:dyDescent="0.25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x14ac:dyDescent="0.25">
      <c r="A12" s="3">
        <f>A3+0.01</f>
        <v>10.02</v>
      </c>
      <c r="B12" s="7" t="s">
        <v>149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6"/>
      <c r="O12" s="66"/>
    </row>
    <row r="13" spans="1:35" x14ac:dyDescent="0.25">
      <c r="A13" s="3"/>
      <c r="B13" s="145" t="s">
        <v>210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111"/>
    </row>
    <row r="14" spans="1:35" x14ac:dyDescent="0.25">
      <c r="A14" s="3"/>
      <c r="B14" s="13">
        <v>1</v>
      </c>
      <c r="C14" s="14" t="s">
        <v>2</v>
      </c>
      <c r="D14" s="65" t="s">
        <v>145</v>
      </c>
      <c r="E14" s="15"/>
      <c r="F14" s="15"/>
      <c r="G14" s="15"/>
      <c r="H14" s="16"/>
      <c r="I14" s="7"/>
      <c r="J14" s="7"/>
      <c r="K14" s="7"/>
      <c r="L14" s="7"/>
      <c r="M14" s="7"/>
    </row>
    <row r="15" spans="1:35" x14ac:dyDescent="0.25">
      <c r="A15" s="3"/>
      <c r="B15" s="13">
        <v>2</v>
      </c>
      <c r="C15" s="14" t="s">
        <v>2</v>
      </c>
      <c r="D15" s="65" t="s">
        <v>146</v>
      </c>
      <c r="E15" s="15"/>
      <c r="F15" s="15"/>
      <c r="G15" s="15"/>
      <c r="H15" s="16"/>
      <c r="I15" s="7"/>
      <c r="J15" s="7"/>
      <c r="K15" s="7"/>
      <c r="L15" s="7"/>
      <c r="M15" s="7"/>
    </row>
    <row r="16" spans="1:35" x14ac:dyDescent="0.25">
      <c r="A16" s="3"/>
      <c r="B16" s="13">
        <v>3</v>
      </c>
      <c r="C16" s="14" t="s">
        <v>2</v>
      </c>
      <c r="D16" s="65" t="s">
        <v>95</v>
      </c>
      <c r="E16" s="15"/>
      <c r="F16" s="15"/>
      <c r="G16" s="15"/>
      <c r="H16" s="16"/>
      <c r="I16" s="7"/>
      <c r="J16" s="7"/>
      <c r="K16" s="7"/>
      <c r="L16" s="7"/>
      <c r="M16" s="7"/>
    </row>
    <row r="17" spans="1:13" x14ac:dyDescent="0.25">
      <c r="A17" s="3"/>
      <c r="B17" s="13">
        <v>4</v>
      </c>
      <c r="C17" s="14" t="s">
        <v>2</v>
      </c>
      <c r="D17" s="65" t="s">
        <v>96</v>
      </c>
      <c r="E17" s="15"/>
      <c r="F17" s="15"/>
      <c r="G17" s="15"/>
      <c r="H17" s="16"/>
      <c r="I17" s="7"/>
      <c r="J17" s="7"/>
      <c r="K17" s="7"/>
      <c r="L17" s="7"/>
      <c r="M17" s="7"/>
    </row>
    <row r="18" spans="1:13" x14ac:dyDescent="0.25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mergeCells count="1">
    <mergeCell ref="B3:O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R50"/>
  <sheetViews>
    <sheetView showGridLines="0" topLeftCell="A26" workbookViewId="0">
      <selection activeCell="B39" sqref="B39:J48"/>
    </sheetView>
  </sheetViews>
  <sheetFormatPr baseColWidth="10" defaultColWidth="4.42578125" defaultRowHeight="13.5" x14ac:dyDescent="0.25"/>
  <cols>
    <col min="1" max="1" width="7.42578125" style="4" customWidth="1"/>
    <col min="2" max="3" width="4.42578125" style="1"/>
    <col min="4" max="4" width="4.42578125" style="1" customWidth="1"/>
    <col min="5" max="5" width="3.85546875" style="1" customWidth="1"/>
    <col min="6" max="6" width="6.28515625" style="1" customWidth="1"/>
    <col min="7" max="7" width="4.42578125" style="1"/>
    <col min="8" max="8" width="5.140625" style="1" customWidth="1"/>
    <col min="9" max="10" width="4.42578125" style="1"/>
    <col min="11" max="11" width="5.140625" style="1" customWidth="1"/>
    <col min="12" max="12" width="3.7109375" style="1" customWidth="1"/>
    <col min="13" max="13" width="3.5703125" style="1" customWidth="1"/>
    <col min="14" max="14" width="5.85546875" style="1" customWidth="1"/>
    <col min="15" max="16384" width="4.42578125" style="1"/>
  </cols>
  <sheetData>
    <row r="1" spans="1:17" s="9" customFormat="1" ht="15.75" x14ac:dyDescent="0.25">
      <c r="A1" s="28" t="s">
        <v>64</v>
      </c>
    </row>
    <row r="2" spans="1:17" x14ac:dyDescent="0.25">
      <c r="A2" s="29"/>
    </row>
    <row r="3" spans="1:17" ht="11.65" customHeight="1" x14ac:dyDescent="0.25">
      <c r="A3" s="3">
        <v>11.01</v>
      </c>
      <c r="B3" s="59" t="s">
        <v>447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x14ac:dyDescent="0.25">
      <c r="B4" s="59" t="s">
        <v>289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45"/>
    </row>
    <row r="5" spans="1:17" x14ac:dyDescent="0.25">
      <c r="B5" s="59" t="s">
        <v>290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45"/>
    </row>
    <row r="6" spans="1:17" x14ac:dyDescent="0.25">
      <c r="B6" s="58">
        <v>1</v>
      </c>
      <c r="C6" s="27" t="s">
        <v>2</v>
      </c>
      <c r="D6" s="10" t="s">
        <v>16</v>
      </c>
      <c r="E6" s="10"/>
      <c r="F6" s="11"/>
    </row>
    <row r="7" spans="1:17" x14ac:dyDescent="0.25">
      <c r="B7" s="58">
        <v>2</v>
      </c>
      <c r="C7" s="27" t="s">
        <v>2</v>
      </c>
      <c r="D7" s="10" t="s">
        <v>0</v>
      </c>
      <c r="E7" s="53"/>
      <c r="F7" s="100" t="s">
        <v>189</v>
      </c>
    </row>
    <row r="9" spans="1:17" ht="13.9" customHeight="1" x14ac:dyDescent="0.25">
      <c r="A9" s="2">
        <v>11.03</v>
      </c>
      <c r="B9" s="392" t="s">
        <v>147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</row>
    <row r="10" spans="1:17" x14ac:dyDescent="0.25">
      <c r="A10" s="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7" x14ac:dyDescent="0.25">
      <c r="A11" s="2"/>
      <c r="B11" s="101" t="s">
        <v>190</v>
      </c>
      <c r="C11" s="20"/>
      <c r="D11" s="20"/>
      <c r="E11" s="20"/>
      <c r="F11" s="20"/>
      <c r="G11" s="20"/>
    </row>
    <row r="12" spans="1:17" x14ac:dyDescent="0.25">
      <c r="A12" s="2"/>
      <c r="B12" s="20" t="s">
        <v>291</v>
      </c>
      <c r="C12" s="20"/>
      <c r="D12" s="20"/>
      <c r="E12" s="20"/>
      <c r="F12" s="20"/>
      <c r="G12" s="20"/>
    </row>
    <row r="13" spans="1:17" x14ac:dyDescent="0.25">
      <c r="A13" s="2"/>
      <c r="B13" s="58" t="s">
        <v>3</v>
      </c>
      <c r="C13" s="318" t="s">
        <v>471</v>
      </c>
      <c r="D13" s="319"/>
      <c r="E13" s="320"/>
      <c r="F13" s="320"/>
      <c r="G13" s="320"/>
      <c r="H13" s="320"/>
      <c r="I13" s="317"/>
      <c r="J13" s="58"/>
    </row>
    <row r="14" spans="1:17" x14ac:dyDescent="0.25">
      <c r="A14" s="2"/>
      <c r="B14" s="58" t="s">
        <v>4</v>
      </c>
      <c r="C14" s="318" t="s">
        <v>472</v>
      </c>
      <c r="D14" s="319"/>
      <c r="E14" s="320"/>
      <c r="F14" s="320"/>
      <c r="G14" s="320"/>
      <c r="H14" s="320"/>
      <c r="I14" s="317"/>
      <c r="J14" s="58"/>
    </row>
    <row r="15" spans="1:17" x14ac:dyDescent="0.25">
      <c r="A15" s="2"/>
      <c r="B15" s="58" t="s">
        <v>5</v>
      </c>
      <c r="C15" s="318" t="s">
        <v>473</v>
      </c>
      <c r="D15" s="319"/>
      <c r="E15" s="320"/>
      <c r="F15" s="320"/>
      <c r="G15" s="320"/>
      <c r="H15" s="320"/>
      <c r="I15" s="317"/>
      <c r="J15" s="58"/>
    </row>
    <row r="16" spans="1:17" x14ac:dyDescent="0.25">
      <c r="A16" s="2"/>
      <c r="B16" s="58" t="s">
        <v>6</v>
      </c>
      <c r="C16" s="318" t="s">
        <v>113</v>
      </c>
      <c r="D16" s="319"/>
      <c r="E16" s="320"/>
      <c r="F16" s="320"/>
      <c r="G16" s="320"/>
      <c r="H16" s="320"/>
      <c r="I16" s="317"/>
      <c r="J16" s="58"/>
      <c r="K16" s="45"/>
    </row>
    <row r="17" spans="1:17" x14ac:dyDescent="0.25">
      <c r="A17" s="2"/>
      <c r="B17" s="58" t="s">
        <v>7</v>
      </c>
      <c r="C17" s="318" t="s">
        <v>65</v>
      </c>
      <c r="D17" s="319"/>
      <c r="E17" s="320"/>
      <c r="F17" s="320"/>
      <c r="G17" s="320"/>
      <c r="H17" s="320"/>
      <c r="I17" s="317"/>
      <c r="J17" s="58"/>
    </row>
    <row r="18" spans="1:17" x14ac:dyDescent="0.25">
      <c r="A18" s="2"/>
      <c r="B18" s="58" t="s">
        <v>8</v>
      </c>
      <c r="C18" s="318" t="s">
        <v>66</v>
      </c>
      <c r="D18" s="319"/>
      <c r="E18" s="320"/>
      <c r="F18" s="320"/>
      <c r="G18" s="320"/>
      <c r="H18" s="320"/>
      <c r="I18" s="317"/>
      <c r="J18" s="58"/>
    </row>
    <row r="19" spans="1:17" x14ac:dyDescent="0.25">
      <c r="A19" s="2"/>
      <c r="B19" s="58" t="s">
        <v>9</v>
      </c>
      <c r="C19" s="318" t="s">
        <v>112</v>
      </c>
      <c r="D19" s="319"/>
      <c r="E19" s="320"/>
      <c r="F19" s="320"/>
      <c r="G19" s="320"/>
      <c r="H19" s="320"/>
      <c r="I19" s="317"/>
      <c r="J19" s="58"/>
    </row>
    <row r="20" spans="1:17" x14ac:dyDescent="0.25">
      <c r="A20" s="2"/>
      <c r="B20" s="58" t="s">
        <v>10</v>
      </c>
      <c r="C20" s="318" t="s">
        <v>27</v>
      </c>
      <c r="D20" s="319"/>
      <c r="E20" s="320"/>
      <c r="F20" s="320"/>
      <c r="G20" s="320"/>
      <c r="H20" s="320"/>
      <c r="I20" s="317"/>
      <c r="J20" s="58"/>
    </row>
    <row r="21" spans="1:17" x14ac:dyDescent="0.25">
      <c r="A21" s="2"/>
      <c r="B21" s="58" t="s">
        <v>11</v>
      </c>
      <c r="C21" s="320"/>
      <c r="D21" s="320"/>
      <c r="E21" s="320"/>
      <c r="F21" s="320"/>
      <c r="G21" s="320"/>
      <c r="H21" s="320"/>
      <c r="I21" s="11"/>
      <c r="J21" s="58"/>
    </row>
    <row r="22" spans="1:17" x14ac:dyDescent="0.25">
      <c r="A22" s="2"/>
      <c r="B22" s="58" t="s">
        <v>12</v>
      </c>
      <c r="C22" s="74"/>
      <c r="D22" s="74"/>
      <c r="E22" s="74"/>
      <c r="F22" s="74"/>
      <c r="G22" s="74"/>
      <c r="H22" s="74"/>
      <c r="I22" s="11"/>
      <c r="J22" s="58"/>
    </row>
    <row r="23" spans="1:17" x14ac:dyDescent="0.25">
      <c r="A23" s="2"/>
      <c r="B23" s="281" t="s">
        <v>13</v>
      </c>
      <c r="C23" s="34" t="s">
        <v>61</v>
      </c>
      <c r="D23" s="34"/>
      <c r="E23" s="34"/>
      <c r="F23" s="34"/>
      <c r="G23" s="34"/>
      <c r="H23" s="34"/>
      <c r="I23" s="34"/>
      <c r="J23" s="281"/>
    </row>
    <row r="24" spans="1:17" x14ac:dyDescent="0.25">
      <c r="A24" s="2"/>
    </row>
    <row r="25" spans="1:17" ht="11.45" customHeight="1" x14ac:dyDescent="0.25">
      <c r="A25" s="3">
        <v>11.04</v>
      </c>
      <c r="B25" s="59" t="s">
        <v>429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7" ht="12" customHeight="1" x14ac:dyDescent="0.25">
      <c r="B26" s="59" t="s">
        <v>293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45"/>
    </row>
    <row r="27" spans="1:17" ht="12" customHeight="1" x14ac:dyDescent="0.25">
      <c r="B27" s="59" t="s">
        <v>292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45"/>
    </row>
    <row r="28" spans="1:17" ht="12" customHeight="1" x14ac:dyDescent="0.25">
      <c r="B28" s="306" t="s">
        <v>463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59"/>
      <c r="Q28" s="45"/>
    </row>
    <row r="29" spans="1:17" x14ac:dyDescent="0.25">
      <c r="B29" s="58">
        <v>1</v>
      </c>
      <c r="C29" s="27" t="s">
        <v>2</v>
      </c>
      <c r="D29" s="10" t="s">
        <v>16</v>
      </c>
      <c r="E29" s="10"/>
      <c r="F29" s="36"/>
      <c r="G29" s="11"/>
    </row>
    <row r="30" spans="1:17" x14ac:dyDescent="0.25">
      <c r="B30" s="58">
        <v>2</v>
      </c>
      <c r="C30" s="27" t="s">
        <v>2</v>
      </c>
      <c r="D30" s="10" t="s">
        <v>0</v>
      </c>
      <c r="E30" s="53"/>
      <c r="F30" s="100" t="s">
        <v>195</v>
      </c>
      <c r="G30" s="54"/>
    </row>
    <row r="32" spans="1:17" x14ac:dyDescent="0.25">
      <c r="A32" s="2">
        <v>11.05</v>
      </c>
      <c r="B32" s="62" t="s">
        <v>448</v>
      </c>
      <c r="Q32" s="45"/>
    </row>
    <row r="33" spans="1:18" x14ac:dyDescent="0.25">
      <c r="A33" s="2"/>
      <c r="B33" s="46" t="s">
        <v>196</v>
      </c>
    </row>
    <row r="34" spans="1:18" x14ac:dyDescent="0.25">
      <c r="A34" s="2"/>
      <c r="B34" s="101" t="s">
        <v>151</v>
      </c>
      <c r="I34" s="35"/>
      <c r="J34" s="35"/>
      <c r="K34" s="35"/>
    </row>
    <row r="35" spans="1:18" x14ac:dyDescent="0.25">
      <c r="A35" s="2"/>
    </row>
    <row r="36" spans="1:18" x14ac:dyDescent="0.25">
      <c r="A36" s="2">
        <v>11.06</v>
      </c>
      <c r="B36" s="7" t="s">
        <v>449</v>
      </c>
      <c r="R36" s="45"/>
    </row>
    <row r="37" spans="1:18" x14ac:dyDescent="0.25">
      <c r="A37" s="2"/>
      <c r="B37" s="101" t="s">
        <v>190</v>
      </c>
      <c r="C37" s="20"/>
      <c r="D37" s="20"/>
      <c r="E37" s="20"/>
      <c r="F37" s="20"/>
      <c r="G37" s="20"/>
    </row>
    <row r="38" spans="1:18" x14ac:dyDescent="0.25">
      <c r="A38" s="2"/>
      <c r="B38" s="20" t="s">
        <v>291</v>
      </c>
      <c r="C38" s="20"/>
      <c r="D38" s="20"/>
      <c r="E38" s="20"/>
      <c r="F38" s="20"/>
      <c r="G38" s="20"/>
    </row>
    <row r="39" spans="1:18" x14ac:dyDescent="0.25">
      <c r="A39" s="2"/>
      <c r="B39" s="58" t="s">
        <v>3</v>
      </c>
      <c r="C39" s="318" t="s">
        <v>471</v>
      </c>
      <c r="D39" s="319"/>
      <c r="E39" s="320"/>
      <c r="F39" s="320"/>
      <c r="G39" s="320"/>
      <c r="H39" s="320"/>
      <c r="I39" s="11"/>
      <c r="J39" s="58"/>
    </row>
    <row r="40" spans="1:18" x14ac:dyDescent="0.25">
      <c r="A40" s="2"/>
      <c r="B40" s="58" t="s">
        <v>4</v>
      </c>
      <c r="C40" s="318" t="s">
        <v>472</v>
      </c>
      <c r="D40" s="319"/>
      <c r="E40" s="320"/>
      <c r="F40" s="320"/>
      <c r="G40" s="320"/>
      <c r="H40" s="320"/>
      <c r="I40" s="11"/>
      <c r="J40" s="58"/>
    </row>
    <row r="41" spans="1:18" x14ac:dyDescent="0.25">
      <c r="A41" s="2"/>
      <c r="B41" s="58" t="s">
        <v>5</v>
      </c>
      <c r="C41" s="318" t="s">
        <v>473</v>
      </c>
      <c r="D41" s="319"/>
      <c r="E41" s="320"/>
      <c r="F41" s="320"/>
      <c r="G41" s="320"/>
      <c r="H41" s="320"/>
      <c r="I41" s="11"/>
      <c r="J41" s="58"/>
    </row>
    <row r="42" spans="1:18" x14ac:dyDescent="0.25">
      <c r="A42" s="2"/>
      <c r="B42" s="58"/>
      <c r="C42" s="418" t="s">
        <v>500</v>
      </c>
      <c r="D42" s="419"/>
      <c r="E42" s="420"/>
      <c r="F42" s="420"/>
      <c r="G42" s="420"/>
      <c r="H42" s="420"/>
      <c r="I42" s="11"/>
      <c r="J42" s="58"/>
    </row>
    <row r="43" spans="1:18" x14ac:dyDescent="0.25">
      <c r="A43" s="2"/>
      <c r="B43" s="58" t="s">
        <v>6</v>
      </c>
      <c r="C43" s="318" t="s">
        <v>113</v>
      </c>
      <c r="D43" s="319"/>
      <c r="E43" s="320"/>
      <c r="F43" s="320"/>
      <c r="G43" s="320"/>
      <c r="H43" s="320"/>
      <c r="I43" s="11"/>
      <c r="J43" s="58"/>
    </row>
    <row r="44" spans="1:18" x14ac:dyDescent="0.25">
      <c r="A44" s="2"/>
      <c r="B44" s="58" t="s">
        <v>7</v>
      </c>
      <c r="C44" s="318" t="s">
        <v>65</v>
      </c>
      <c r="D44" s="319"/>
      <c r="E44" s="320"/>
      <c r="F44" s="320"/>
      <c r="G44" s="320"/>
      <c r="H44" s="320"/>
      <c r="I44" s="11"/>
      <c r="J44" s="58"/>
      <c r="K44" s="45"/>
    </row>
    <row r="45" spans="1:18" x14ac:dyDescent="0.25">
      <c r="A45" s="2"/>
      <c r="B45" s="58" t="s">
        <v>8</v>
      </c>
      <c r="C45" s="318" t="s">
        <v>66</v>
      </c>
      <c r="D45" s="319"/>
      <c r="E45" s="320"/>
      <c r="F45" s="320"/>
      <c r="G45" s="320"/>
      <c r="H45" s="320"/>
      <c r="I45" s="11"/>
      <c r="J45" s="58"/>
    </row>
    <row r="46" spans="1:18" x14ac:dyDescent="0.25">
      <c r="A46" s="2"/>
      <c r="B46" s="58" t="s">
        <v>9</v>
      </c>
      <c r="C46" s="318" t="s">
        <v>112</v>
      </c>
      <c r="D46" s="319"/>
      <c r="E46" s="320"/>
      <c r="F46" s="320"/>
      <c r="G46" s="320"/>
      <c r="H46" s="320"/>
      <c r="I46" s="11"/>
      <c r="J46" s="58"/>
    </row>
    <row r="47" spans="1:18" x14ac:dyDescent="0.25">
      <c r="A47" s="2"/>
      <c r="B47" s="58"/>
      <c r="C47" s="418" t="s">
        <v>501</v>
      </c>
      <c r="D47" s="419"/>
      <c r="E47" s="420"/>
      <c r="F47" s="420"/>
      <c r="G47" s="420"/>
      <c r="H47" s="420"/>
      <c r="I47" s="11"/>
      <c r="J47" s="58"/>
    </row>
    <row r="48" spans="1:18" x14ac:dyDescent="0.25">
      <c r="A48" s="2"/>
      <c r="B48" s="58" t="s">
        <v>10</v>
      </c>
      <c r="C48" s="318" t="s">
        <v>27</v>
      </c>
      <c r="D48" s="319"/>
      <c r="E48" s="320"/>
      <c r="F48" s="320"/>
      <c r="G48" s="320"/>
      <c r="H48" s="320"/>
      <c r="I48" s="11"/>
      <c r="J48" s="58"/>
    </row>
    <row r="49" spans="1:10" x14ac:dyDescent="0.25">
      <c r="A49" s="2"/>
      <c r="B49" s="281" t="s">
        <v>13</v>
      </c>
      <c r="C49" s="34" t="s">
        <v>61</v>
      </c>
      <c r="D49" s="34"/>
      <c r="E49" s="34"/>
      <c r="F49" s="34"/>
      <c r="G49" s="34"/>
      <c r="H49" s="34"/>
      <c r="I49" s="34"/>
      <c r="J49" s="281"/>
    </row>
    <row r="50" spans="1:10" x14ac:dyDescent="0.25">
      <c r="A50" s="2"/>
    </row>
  </sheetData>
  <mergeCells count="1">
    <mergeCell ref="B9:P10"/>
  </mergeCells>
  <pageMargins left="0.7" right="0.7" top="0.75" bottom="0.75" header="0.3" footer="0.3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pageSetUpPr fitToPage="1"/>
  </sheetPr>
  <dimension ref="A1:S64"/>
  <sheetViews>
    <sheetView showGridLines="0" topLeftCell="A26" workbookViewId="0">
      <selection activeCell="W45" sqref="W45"/>
    </sheetView>
  </sheetViews>
  <sheetFormatPr baseColWidth="10" defaultColWidth="4.42578125" defaultRowHeight="13.5" x14ac:dyDescent="0.25"/>
  <cols>
    <col min="1" max="1" width="6.42578125" style="30" customWidth="1"/>
    <col min="2" max="2" width="4.42578125" style="1"/>
    <col min="3" max="3" width="6.140625" style="1" customWidth="1"/>
    <col min="4" max="4" width="3.5703125" style="1" customWidth="1"/>
    <col min="5" max="7" width="4.42578125" style="1"/>
    <col min="8" max="8" width="5.42578125" style="1" bestFit="1" customWidth="1"/>
    <col min="9" max="9" width="4.42578125" style="1" customWidth="1"/>
    <col min="10" max="14" width="4.42578125" style="1"/>
    <col min="15" max="15" width="5.28515625" style="1" customWidth="1"/>
    <col min="16" max="16" width="8.42578125" style="1" customWidth="1"/>
    <col min="17" max="16384" width="4.42578125" style="1"/>
  </cols>
  <sheetData>
    <row r="1" spans="1:13" x14ac:dyDescent="0.25">
      <c r="A1" s="186" t="s">
        <v>29</v>
      </c>
    </row>
    <row r="2" spans="1:13" x14ac:dyDescent="0.25">
      <c r="A2" s="184"/>
    </row>
    <row r="3" spans="1:13" x14ac:dyDescent="0.25">
      <c r="A3" s="63">
        <v>3.13</v>
      </c>
      <c r="B3" s="7" t="s">
        <v>294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x14ac:dyDescent="0.25">
      <c r="A4" s="184"/>
      <c r="B4" s="13">
        <v>1</v>
      </c>
      <c r="C4" s="14" t="s">
        <v>2</v>
      </c>
      <c r="D4" s="15" t="s">
        <v>16</v>
      </c>
      <c r="E4" s="15"/>
      <c r="F4" s="15"/>
      <c r="G4" s="96" t="s">
        <v>427</v>
      </c>
      <c r="H4" s="282"/>
      <c r="I4" s="57"/>
      <c r="J4" s="57"/>
      <c r="K4" s="57"/>
      <c r="L4" s="57"/>
    </row>
    <row r="5" spans="1:13" x14ac:dyDescent="0.25">
      <c r="A5" s="184"/>
      <c r="B5" s="13">
        <v>2</v>
      </c>
      <c r="C5" s="14" t="s">
        <v>2</v>
      </c>
      <c r="D5" s="15" t="s">
        <v>0</v>
      </c>
      <c r="E5" s="15"/>
      <c r="F5" s="15"/>
      <c r="G5" s="15"/>
      <c r="H5" s="265"/>
      <c r="I5" s="57"/>
      <c r="J5" s="57"/>
      <c r="K5" s="57"/>
      <c r="L5" s="57"/>
    </row>
    <row r="6" spans="1:13" x14ac:dyDescent="0.25">
      <c r="A6" s="184"/>
    </row>
    <row r="7" spans="1:13" x14ac:dyDescent="0.25">
      <c r="A7" s="63">
        <v>3.14</v>
      </c>
      <c r="B7" s="7" t="s">
        <v>296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x14ac:dyDescent="0.25">
      <c r="A8" s="184"/>
      <c r="B8" s="20" t="s">
        <v>231</v>
      </c>
      <c r="C8" s="7"/>
      <c r="D8" s="7"/>
      <c r="E8" s="7"/>
      <c r="F8" s="7"/>
      <c r="G8" s="7"/>
      <c r="H8" s="283"/>
      <c r="I8" s="7"/>
      <c r="J8" s="284"/>
      <c r="K8" s="284"/>
      <c r="L8" s="284"/>
    </row>
    <row r="9" spans="1:13" x14ac:dyDescent="0.25">
      <c r="A9" s="184"/>
      <c r="B9" s="20" t="s">
        <v>297</v>
      </c>
      <c r="C9" s="7"/>
      <c r="D9" s="7"/>
      <c r="E9" s="7"/>
      <c r="F9" s="7"/>
      <c r="G9" s="7"/>
      <c r="H9" s="283"/>
      <c r="I9" s="7"/>
      <c r="J9" s="284"/>
      <c r="K9" s="284"/>
      <c r="L9" s="284"/>
    </row>
    <row r="10" spans="1:13" ht="12" customHeight="1" x14ac:dyDescent="0.25">
      <c r="A10" s="184"/>
      <c r="B10" s="101" t="s">
        <v>155</v>
      </c>
      <c r="C10" s="285"/>
      <c r="D10" s="285"/>
      <c r="E10" s="285"/>
      <c r="F10" s="285"/>
      <c r="G10" s="285"/>
      <c r="H10" s="286"/>
      <c r="I10" s="287"/>
      <c r="J10" s="285"/>
      <c r="K10" s="284"/>
      <c r="L10" s="284"/>
    </row>
    <row r="11" spans="1:13" x14ac:dyDescent="0.25">
      <c r="A11" s="184"/>
    </row>
    <row r="12" spans="1:13" x14ac:dyDescent="0.25">
      <c r="A12" s="63">
        <v>3.15</v>
      </c>
      <c r="B12" s="1" t="s">
        <v>298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x14ac:dyDescent="0.25">
      <c r="A13" s="63"/>
      <c r="B13" s="288" t="s">
        <v>3</v>
      </c>
      <c r="C13" s="289" t="s">
        <v>159</v>
      </c>
      <c r="D13" s="290"/>
      <c r="E13" s="291"/>
      <c r="F13" s="290"/>
      <c r="G13" s="290"/>
      <c r="H13" s="290"/>
      <c r="I13" s="290"/>
      <c r="J13" s="290"/>
      <c r="K13" s="290"/>
      <c r="L13" s="292"/>
      <c r="M13" s="288"/>
    </row>
    <row r="14" spans="1:13" x14ac:dyDescent="0.25">
      <c r="A14" s="63"/>
      <c r="B14" s="288" t="s">
        <v>4</v>
      </c>
      <c r="C14" s="289" t="s">
        <v>160</v>
      </c>
      <c r="D14" s="290"/>
      <c r="E14" s="291"/>
      <c r="F14" s="290"/>
      <c r="G14" s="290"/>
      <c r="H14" s="290"/>
      <c r="I14" s="290"/>
      <c r="J14" s="290"/>
      <c r="K14" s="290"/>
      <c r="L14" s="292"/>
      <c r="M14" s="288"/>
    </row>
    <row r="15" spans="1:13" x14ac:dyDescent="0.25">
      <c r="A15" s="63"/>
      <c r="B15" s="288" t="s">
        <v>5</v>
      </c>
      <c r="C15" s="289" t="s">
        <v>157</v>
      </c>
      <c r="D15" s="290"/>
      <c r="E15" s="290"/>
      <c r="F15" s="290"/>
      <c r="G15" s="290"/>
      <c r="H15" s="290"/>
      <c r="I15" s="290"/>
      <c r="J15" s="290"/>
      <c r="K15" s="290"/>
      <c r="L15" s="292"/>
      <c r="M15" s="288"/>
    </row>
    <row r="16" spans="1:13" x14ac:dyDescent="0.25">
      <c r="A16" s="63"/>
      <c r="B16" s="288" t="s">
        <v>6</v>
      </c>
      <c r="C16" s="289" t="s">
        <v>99</v>
      </c>
      <c r="D16" s="290"/>
      <c r="E16" s="290"/>
      <c r="F16" s="290"/>
      <c r="G16" s="290"/>
      <c r="H16" s="290"/>
      <c r="I16" s="290"/>
      <c r="J16" s="290"/>
      <c r="K16" s="290"/>
      <c r="L16" s="292"/>
      <c r="M16" s="288"/>
    </row>
    <row r="17" spans="1:8" x14ac:dyDescent="0.25">
      <c r="A17" s="184"/>
    </row>
    <row r="18" spans="1:8" x14ac:dyDescent="0.25">
      <c r="A18" s="63">
        <v>3.16</v>
      </c>
      <c r="B18" s="1" t="s">
        <v>299</v>
      </c>
    </row>
    <row r="19" spans="1:8" x14ac:dyDescent="0.25">
      <c r="A19" s="184"/>
      <c r="B19" s="13">
        <v>1</v>
      </c>
      <c r="C19" s="14" t="s">
        <v>2</v>
      </c>
      <c r="D19" s="15" t="s">
        <v>16</v>
      </c>
      <c r="E19" s="15"/>
      <c r="F19" s="15"/>
      <c r="G19" s="96" t="s">
        <v>427</v>
      </c>
      <c r="H19" s="282"/>
    </row>
    <row r="20" spans="1:8" x14ac:dyDescent="0.25">
      <c r="A20" s="184"/>
      <c r="B20" s="13">
        <v>2</v>
      </c>
      <c r="C20" s="14" t="s">
        <v>2</v>
      </c>
      <c r="D20" s="15" t="s">
        <v>0</v>
      </c>
      <c r="E20" s="15"/>
      <c r="F20" s="15"/>
      <c r="G20" s="15"/>
      <c r="H20" s="265"/>
    </row>
    <row r="21" spans="1:8" x14ac:dyDescent="0.25">
      <c r="A21" s="184"/>
    </row>
    <row r="22" spans="1:8" x14ac:dyDescent="0.25">
      <c r="A22" s="70">
        <v>3.01</v>
      </c>
      <c r="B22" s="1" t="s">
        <v>192</v>
      </c>
    </row>
    <row r="23" spans="1:8" x14ac:dyDescent="0.25">
      <c r="A23" s="63"/>
      <c r="B23" s="7">
        <v>1</v>
      </c>
      <c r="C23" s="27" t="s">
        <v>2</v>
      </c>
      <c r="D23" s="319" t="s">
        <v>474</v>
      </c>
      <c r="E23" s="321"/>
      <c r="F23" s="321"/>
      <c r="G23" s="6"/>
    </row>
    <row r="24" spans="1:8" x14ac:dyDescent="0.25">
      <c r="A24" s="63"/>
      <c r="B24" s="7">
        <v>2</v>
      </c>
      <c r="C24" s="27" t="s">
        <v>2</v>
      </c>
      <c r="D24" s="319" t="s">
        <v>475</v>
      </c>
      <c r="E24" s="321"/>
      <c r="F24" s="321"/>
      <c r="G24" s="6"/>
    </row>
    <row r="25" spans="1:8" x14ac:dyDescent="0.25">
      <c r="A25" s="63"/>
      <c r="B25" s="7">
        <v>3</v>
      </c>
      <c r="C25" s="27" t="s">
        <v>2</v>
      </c>
      <c r="D25" s="319" t="s">
        <v>476</v>
      </c>
      <c r="E25" s="321"/>
      <c r="F25" s="321"/>
      <c r="G25" s="6"/>
    </row>
    <row r="26" spans="1:8" x14ac:dyDescent="0.25">
      <c r="A26" s="63"/>
      <c r="B26" s="7">
        <v>4</v>
      </c>
      <c r="C26" s="27" t="s">
        <v>2</v>
      </c>
      <c r="D26" s="319" t="s">
        <v>477</v>
      </c>
      <c r="E26" s="321"/>
      <c r="F26" s="321"/>
      <c r="G26" s="6"/>
    </row>
    <row r="27" spans="1:8" x14ac:dyDescent="0.25">
      <c r="A27" s="63"/>
      <c r="B27" s="7">
        <v>5</v>
      </c>
      <c r="C27" s="27" t="s">
        <v>2</v>
      </c>
      <c r="D27" s="319" t="s">
        <v>191</v>
      </c>
      <c r="E27" s="321"/>
      <c r="F27" s="321"/>
      <c r="G27" s="6"/>
    </row>
    <row r="28" spans="1:8" x14ac:dyDescent="0.25">
      <c r="A28" s="63"/>
      <c r="B28" s="7">
        <v>6</v>
      </c>
      <c r="C28" s="27" t="s">
        <v>2</v>
      </c>
      <c r="D28" s="319" t="s">
        <v>478</v>
      </c>
      <c r="E28" s="321"/>
      <c r="F28" s="321"/>
      <c r="G28" s="6"/>
    </row>
    <row r="29" spans="1:8" x14ac:dyDescent="0.25">
      <c r="A29" s="63"/>
      <c r="B29" s="7">
        <v>7</v>
      </c>
      <c r="C29" s="27" t="s">
        <v>2</v>
      </c>
      <c r="D29" s="319" t="s">
        <v>479</v>
      </c>
      <c r="E29" s="321"/>
      <c r="F29" s="321"/>
      <c r="G29" s="6"/>
    </row>
    <row r="30" spans="1:8" x14ac:dyDescent="0.25">
      <c r="A30" s="63"/>
      <c r="B30" s="7">
        <v>8</v>
      </c>
      <c r="C30" s="27" t="s">
        <v>2</v>
      </c>
      <c r="D30" s="319" t="s">
        <v>480</v>
      </c>
      <c r="E30" s="321"/>
      <c r="F30" s="321"/>
      <c r="G30" s="6"/>
    </row>
    <row r="31" spans="1:8" x14ac:dyDescent="0.25">
      <c r="A31" s="63"/>
      <c r="B31" s="7">
        <v>9</v>
      </c>
      <c r="C31" s="27" t="s">
        <v>2</v>
      </c>
      <c r="D31" s="319" t="s">
        <v>481</v>
      </c>
      <c r="E31" s="321"/>
      <c r="F31" s="321"/>
      <c r="G31" s="6"/>
    </row>
    <row r="32" spans="1:8" x14ac:dyDescent="0.25">
      <c r="A32" s="63"/>
      <c r="B32" s="7">
        <v>10</v>
      </c>
      <c r="C32" s="27" t="s">
        <v>2</v>
      </c>
      <c r="D32" s="319" t="s">
        <v>482</v>
      </c>
      <c r="E32" s="321"/>
      <c r="F32" s="321"/>
      <c r="G32" s="6"/>
    </row>
    <row r="33" spans="1:19" x14ac:dyDescent="0.25">
      <c r="A33" s="63"/>
      <c r="B33" s="7">
        <v>11</v>
      </c>
      <c r="C33" s="27" t="s">
        <v>2</v>
      </c>
      <c r="D33" s="319" t="s">
        <v>483</v>
      </c>
      <c r="E33" s="321"/>
      <c r="F33" s="321"/>
      <c r="G33" s="6"/>
    </row>
    <row r="34" spans="1:19" x14ac:dyDescent="0.25">
      <c r="A34" s="63"/>
      <c r="B34" s="7">
        <v>12</v>
      </c>
      <c r="C34" s="27" t="s">
        <v>2</v>
      </c>
      <c r="D34" s="319" t="s">
        <v>484</v>
      </c>
      <c r="E34" s="321"/>
      <c r="F34" s="321"/>
      <c r="G34" s="6"/>
    </row>
    <row r="35" spans="1:19" x14ac:dyDescent="0.25">
      <c r="A35" s="63"/>
      <c r="B35" s="7">
        <v>13</v>
      </c>
      <c r="C35" s="27" t="s">
        <v>2</v>
      </c>
      <c r="D35" s="319" t="s">
        <v>485</v>
      </c>
      <c r="E35" s="321"/>
      <c r="F35" s="321"/>
      <c r="G35" s="6"/>
    </row>
    <row r="36" spans="1:19" x14ac:dyDescent="0.25">
      <c r="A36" s="63"/>
      <c r="B36" s="7">
        <v>14</v>
      </c>
      <c r="C36" s="27" t="s">
        <v>2</v>
      </c>
      <c r="D36" s="319" t="s">
        <v>486</v>
      </c>
      <c r="E36" s="321"/>
      <c r="F36" s="321"/>
      <c r="G36" s="6"/>
    </row>
    <row r="37" spans="1:19" ht="11.45" customHeight="1" x14ac:dyDescent="0.25">
      <c r="B37" s="4"/>
      <c r="C37" s="6"/>
      <c r="D37" s="6"/>
      <c r="E37" s="6"/>
      <c r="F37" s="6"/>
      <c r="G37" s="6"/>
      <c r="K37" s="393"/>
      <c r="L37" s="393"/>
      <c r="M37" s="393"/>
      <c r="N37" s="393"/>
      <c r="O37" s="393"/>
      <c r="P37" s="393"/>
      <c r="Q37" s="393"/>
      <c r="R37" s="393"/>
    </row>
    <row r="38" spans="1:19" x14ac:dyDescent="0.25">
      <c r="A38" s="77">
        <f>+A22+0.01</f>
        <v>3.0199999999999996</v>
      </c>
      <c r="B38" s="7" t="s">
        <v>80</v>
      </c>
      <c r="C38" s="7"/>
      <c r="D38" s="7"/>
      <c r="E38" s="7"/>
      <c r="F38" s="6"/>
      <c r="G38" s="6"/>
      <c r="K38" s="393"/>
      <c r="L38" s="393"/>
      <c r="M38" s="393"/>
      <c r="N38" s="393"/>
      <c r="O38" s="393"/>
      <c r="P38" s="393"/>
      <c r="Q38" s="393"/>
      <c r="R38" s="393"/>
    </row>
    <row r="39" spans="1:19" x14ac:dyDescent="0.25">
      <c r="B39" s="13">
        <v>1</v>
      </c>
      <c r="C39" s="318" t="s">
        <v>487</v>
      </c>
      <c r="D39" s="320"/>
      <c r="E39" s="15"/>
      <c r="F39" s="24"/>
      <c r="G39" s="47"/>
      <c r="H39" s="45"/>
      <c r="I39" s="45"/>
      <c r="J39" s="45"/>
      <c r="K39" s="393"/>
      <c r="L39" s="393"/>
      <c r="M39" s="393"/>
      <c r="N39" s="393"/>
      <c r="O39" s="393"/>
      <c r="P39" s="393"/>
      <c r="Q39" s="393"/>
      <c r="R39" s="393"/>
    </row>
    <row r="40" spans="1:19" x14ac:dyDescent="0.25">
      <c r="B40" s="13">
        <v>2</v>
      </c>
      <c r="C40" s="318" t="s">
        <v>488</v>
      </c>
      <c r="D40" s="320"/>
      <c r="E40" s="15"/>
      <c r="F40" s="24"/>
      <c r="G40" s="47"/>
      <c r="H40" s="45"/>
      <c r="I40" s="45"/>
      <c r="J40" s="45"/>
      <c r="K40" s="393"/>
      <c r="L40" s="393"/>
      <c r="M40" s="393"/>
      <c r="N40" s="393"/>
      <c r="O40" s="393"/>
      <c r="P40" s="393"/>
      <c r="Q40" s="393"/>
      <c r="R40" s="393"/>
    </row>
    <row r="41" spans="1:19" x14ac:dyDescent="0.25">
      <c r="B41" s="6"/>
      <c r="C41" s="6"/>
      <c r="D41" s="6"/>
      <c r="E41" s="6"/>
      <c r="F41" s="6"/>
      <c r="G41" s="6"/>
      <c r="H41" s="6"/>
      <c r="I41" s="6"/>
      <c r="J41" s="6"/>
      <c r="L41" s="45"/>
      <c r="N41" s="18"/>
      <c r="O41" s="75"/>
      <c r="P41" s="8"/>
      <c r="Q41" s="8"/>
      <c r="R41" s="48"/>
      <c r="S41" s="48"/>
    </row>
    <row r="42" spans="1:19" x14ac:dyDescent="0.25">
      <c r="A42" s="323" t="s">
        <v>490</v>
      </c>
      <c r="B42" s="267"/>
      <c r="C42" s="267"/>
      <c r="D42" s="267"/>
      <c r="E42" s="267"/>
      <c r="F42" s="267"/>
      <c r="G42" s="267"/>
      <c r="H42" s="267"/>
      <c r="I42" s="6"/>
      <c r="J42" s="328"/>
      <c r="K42" s="328"/>
      <c r="L42" s="328"/>
      <c r="M42" s="328"/>
      <c r="N42" s="328"/>
      <c r="O42" s="329"/>
      <c r="P42" s="330"/>
      <c r="Q42" s="8"/>
      <c r="R42" s="48"/>
      <c r="S42" s="48"/>
    </row>
    <row r="43" spans="1:19" x14ac:dyDescent="0.25">
      <c r="A43" s="70">
        <v>3.17</v>
      </c>
      <c r="B43" s="71" t="s">
        <v>491</v>
      </c>
      <c r="C43" s="71"/>
      <c r="D43" s="71"/>
      <c r="E43" s="71"/>
      <c r="F43" s="71"/>
      <c r="G43" s="71"/>
      <c r="H43" s="267"/>
      <c r="I43" s="6"/>
      <c r="J43" s="6"/>
      <c r="K43" s="6"/>
      <c r="M43" s="45"/>
      <c r="O43" s="263"/>
      <c r="P43" s="331"/>
      <c r="Q43" s="8"/>
      <c r="R43" s="48"/>
      <c r="S43" s="48"/>
    </row>
    <row r="44" spans="1:19" x14ac:dyDescent="0.25">
      <c r="A44" s="70"/>
      <c r="B44" s="71" t="s">
        <v>426</v>
      </c>
      <c r="C44" s="71"/>
      <c r="D44" s="71"/>
      <c r="E44" s="71"/>
      <c r="F44" s="71"/>
      <c r="G44" s="71"/>
      <c r="H44" s="267"/>
      <c r="I44" s="6"/>
      <c r="J44" s="6"/>
      <c r="K44" s="6"/>
      <c r="M44" s="45"/>
      <c r="O44" s="263"/>
      <c r="P44" s="331"/>
      <c r="Q44" s="8"/>
      <c r="R44" s="48"/>
      <c r="S44" s="48"/>
    </row>
    <row r="45" spans="1:19" x14ac:dyDescent="0.25">
      <c r="A45" s="324"/>
      <c r="B45" s="81"/>
      <c r="C45" s="81"/>
      <c r="D45" s="81"/>
      <c r="E45" s="81"/>
      <c r="F45" s="81"/>
      <c r="G45" s="81"/>
      <c r="H45" s="322"/>
      <c r="I45" s="6"/>
      <c r="J45" s="6"/>
      <c r="K45" s="6"/>
      <c r="M45" s="45"/>
      <c r="O45" s="263"/>
      <c r="P45" s="331"/>
      <c r="Q45" s="8"/>
      <c r="R45" s="48"/>
      <c r="S45" s="48"/>
    </row>
    <row r="46" spans="1:19" x14ac:dyDescent="0.25">
      <c r="A46" s="323" t="s">
        <v>492</v>
      </c>
      <c r="B46" s="71"/>
      <c r="C46" s="71"/>
      <c r="D46" s="71"/>
      <c r="E46" s="71"/>
      <c r="F46" s="71"/>
      <c r="G46" s="71"/>
      <c r="H46" s="267"/>
      <c r="I46" s="6"/>
      <c r="J46" s="328"/>
      <c r="K46" s="328"/>
      <c r="L46" s="328"/>
      <c r="M46" s="328"/>
      <c r="N46" s="328"/>
      <c r="O46" s="329"/>
      <c r="P46" s="330"/>
      <c r="Q46" s="8"/>
      <c r="R46" s="48"/>
      <c r="S46" s="48"/>
    </row>
    <row r="47" spans="1:19" x14ac:dyDescent="0.25">
      <c r="A47" s="70">
        <v>3.18</v>
      </c>
      <c r="B47" s="71" t="s">
        <v>493</v>
      </c>
      <c r="C47" s="71"/>
      <c r="D47" s="267"/>
      <c r="E47" s="267"/>
      <c r="F47" s="267"/>
      <c r="G47" s="71"/>
      <c r="H47" s="267"/>
      <c r="I47" s="6"/>
      <c r="Q47" s="8"/>
      <c r="R47" s="48"/>
      <c r="S47" s="48"/>
    </row>
    <row r="48" spans="1:19" x14ac:dyDescent="0.25">
      <c r="A48" s="325"/>
      <c r="B48" s="267" t="s">
        <v>426</v>
      </c>
      <c r="C48" s="267"/>
      <c r="D48" s="267"/>
      <c r="E48" s="267"/>
      <c r="F48" s="267"/>
      <c r="G48" s="267"/>
      <c r="H48" s="267"/>
      <c r="I48" s="6"/>
      <c r="J48" s="6"/>
      <c r="L48" s="45"/>
      <c r="N48" s="18"/>
      <c r="O48" s="75"/>
      <c r="P48" s="8"/>
      <c r="Q48" s="8"/>
      <c r="R48" s="48"/>
      <c r="S48" s="48"/>
    </row>
    <row r="49" spans="1:19" x14ac:dyDescent="0.25">
      <c r="A49" s="326"/>
      <c r="B49" s="327" t="s">
        <v>295</v>
      </c>
      <c r="C49" s="322"/>
      <c r="D49" s="322"/>
      <c r="E49" s="322"/>
      <c r="F49" s="322"/>
      <c r="G49" s="322"/>
      <c r="H49" s="322"/>
      <c r="I49" s="6"/>
      <c r="J49" s="6"/>
      <c r="L49" s="45"/>
      <c r="N49" s="18"/>
      <c r="O49" s="75"/>
      <c r="P49" s="8"/>
      <c r="Q49" s="8"/>
      <c r="R49" s="48"/>
      <c r="S49" s="48"/>
    </row>
    <row r="50" spans="1:19" x14ac:dyDescent="0.25">
      <c r="B50" s="6"/>
      <c r="C50" s="6"/>
      <c r="D50" s="6"/>
      <c r="E50" s="6"/>
      <c r="F50" s="6"/>
      <c r="G50" s="6"/>
      <c r="H50" s="6"/>
      <c r="I50" s="6"/>
      <c r="J50" s="6"/>
      <c r="L50" s="45"/>
      <c r="N50" s="18"/>
      <c r="O50" s="75"/>
      <c r="P50" s="8"/>
      <c r="Q50" s="8"/>
      <c r="R50" s="48"/>
      <c r="S50" s="48"/>
    </row>
    <row r="62" spans="1:19" x14ac:dyDescent="0.25">
      <c r="A62" s="166"/>
    </row>
    <row r="63" spans="1:19" x14ac:dyDescent="0.25">
      <c r="A63" s="166"/>
    </row>
    <row r="64" spans="1:19" x14ac:dyDescent="0.25">
      <c r="A64" s="166"/>
    </row>
  </sheetData>
  <mergeCells count="1">
    <mergeCell ref="K37:R40"/>
  </mergeCells>
  <pageMargins left="0.7" right="0.7" top="0.75" bottom="0.75" header="0.3" footer="0.3"/>
  <pageSetup scale="67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44"/>
  <sheetViews>
    <sheetView showGridLines="0" topLeftCell="A24" workbookViewId="0">
      <selection activeCell="V34" sqref="V34"/>
    </sheetView>
  </sheetViews>
  <sheetFormatPr baseColWidth="10" defaultColWidth="4.42578125" defaultRowHeight="13.5" x14ac:dyDescent="0.25"/>
  <cols>
    <col min="1" max="1" width="6.7109375" style="4" customWidth="1"/>
    <col min="2" max="6" width="4.42578125" style="1"/>
    <col min="7" max="7" width="6.42578125" style="1" customWidth="1"/>
    <col min="8" max="10" width="4.42578125" style="1"/>
    <col min="11" max="11" width="5.42578125" style="1" customWidth="1"/>
    <col min="12" max="31" width="4.42578125" style="1"/>
    <col min="32" max="32" width="9.7109375" style="1" customWidth="1"/>
    <col min="33" max="16384" width="4.42578125" style="1"/>
  </cols>
  <sheetData>
    <row r="1" spans="1:26" s="9" customFormat="1" ht="15.75" x14ac:dyDescent="0.25">
      <c r="A1" s="28" t="s">
        <v>67</v>
      </c>
    </row>
    <row r="2" spans="1:26" x14ac:dyDescent="0.25">
      <c r="A2" s="187" t="s">
        <v>232</v>
      </c>
      <c r="B2" s="188"/>
      <c r="C2" s="126"/>
      <c r="D2" s="126"/>
      <c r="E2" s="126"/>
      <c r="F2" s="126"/>
      <c r="G2" s="126"/>
      <c r="H2" s="126"/>
      <c r="I2" s="34"/>
      <c r="J2" s="34"/>
    </row>
    <row r="3" spans="1:26" ht="14.25" customHeight="1" x14ac:dyDescent="0.25">
      <c r="A3" s="2">
        <f>'12.Result Final'!A35+0.01</f>
        <v>1.08</v>
      </c>
      <c r="B3" s="1" t="s">
        <v>460</v>
      </c>
      <c r="E3" s="299"/>
      <c r="F3" s="299"/>
      <c r="G3" s="300"/>
      <c r="V3" s="7"/>
      <c r="W3" s="7"/>
    </row>
    <row r="4" spans="1:26" ht="14.25" customHeight="1" x14ac:dyDescent="0.25">
      <c r="A4" s="2"/>
      <c r="B4" s="1" t="s">
        <v>300</v>
      </c>
    </row>
    <row r="5" spans="1:26" ht="15" x14ac:dyDescent="0.25">
      <c r="A5" s="2"/>
      <c r="B5" s="150"/>
      <c r="C5" s="40">
        <v>1</v>
      </c>
      <c r="D5" s="41" t="s">
        <v>2</v>
      </c>
      <c r="E5" s="42" t="s">
        <v>16</v>
      </c>
      <c r="F5" s="23"/>
      <c r="G5" s="23"/>
      <c r="H5" s="151" t="s">
        <v>205</v>
      </c>
      <c r="I5" s="102"/>
      <c r="J5" s="152" t="s">
        <v>1</v>
      </c>
      <c r="K5" s="150"/>
      <c r="L5" s="34" t="s">
        <v>3</v>
      </c>
      <c r="M5" s="35"/>
      <c r="N5" s="35"/>
      <c r="O5" s="35"/>
      <c r="P5" s="150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x14ac:dyDescent="0.25">
      <c r="A6" s="31"/>
      <c r="C6" s="40">
        <v>2</v>
      </c>
      <c r="D6" s="41" t="s">
        <v>2</v>
      </c>
      <c r="E6" s="22" t="s">
        <v>0</v>
      </c>
      <c r="F6" s="43"/>
      <c r="G6" s="153"/>
      <c r="H6" s="154"/>
      <c r="I6" s="155"/>
      <c r="K6" s="34"/>
      <c r="L6" s="34" t="s">
        <v>4</v>
      </c>
      <c r="M6" s="35"/>
      <c r="N6" s="35"/>
      <c r="O6" s="35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 x14ac:dyDescent="0.25">
      <c r="A7" s="2"/>
      <c r="B7" s="39"/>
      <c r="C7" s="40">
        <v>3</v>
      </c>
      <c r="D7" s="27" t="s">
        <v>2</v>
      </c>
      <c r="E7" s="34" t="s">
        <v>229</v>
      </c>
      <c r="F7" s="34"/>
      <c r="G7" s="34"/>
      <c r="M7" s="101" t="s">
        <v>301</v>
      </c>
    </row>
    <row r="8" spans="1:26" x14ac:dyDescent="0.25">
      <c r="A8" s="31"/>
      <c r="C8" s="34"/>
      <c r="D8" s="34"/>
      <c r="E8" s="34"/>
      <c r="F8" s="34"/>
      <c r="G8" s="34"/>
      <c r="H8" s="34"/>
      <c r="I8" s="34"/>
      <c r="J8" s="34"/>
      <c r="K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x14ac:dyDescent="0.25">
      <c r="A9" s="2">
        <v>12.03</v>
      </c>
      <c r="B9" s="1" t="s">
        <v>68</v>
      </c>
    </row>
    <row r="10" spans="1:26" ht="15" x14ac:dyDescent="0.25">
      <c r="A10" s="2"/>
      <c r="B10" s="39"/>
      <c r="C10" s="27" t="s">
        <v>2</v>
      </c>
      <c r="D10" s="10" t="s">
        <v>17</v>
      </c>
      <c r="E10" s="10"/>
      <c r="F10" s="11"/>
    </row>
    <row r="11" spans="1:26" ht="15" x14ac:dyDescent="0.25">
      <c r="A11" s="2"/>
      <c r="B11" s="39"/>
      <c r="C11" s="27" t="s">
        <v>2</v>
      </c>
      <c r="D11" s="10" t="s">
        <v>18</v>
      </c>
      <c r="E11" s="10"/>
      <c r="F11" s="11"/>
    </row>
    <row r="12" spans="1:26" ht="15" x14ac:dyDescent="0.25">
      <c r="A12" s="2"/>
      <c r="B12" s="39"/>
      <c r="C12" s="27" t="s">
        <v>2</v>
      </c>
      <c r="D12" s="10" t="s">
        <v>19</v>
      </c>
      <c r="E12" s="10"/>
      <c r="F12" s="11"/>
    </row>
    <row r="13" spans="1:26" ht="15" x14ac:dyDescent="0.25">
      <c r="A13" s="2"/>
      <c r="B13" s="39"/>
      <c r="C13" s="27" t="s">
        <v>2</v>
      </c>
      <c r="D13" s="10" t="s">
        <v>20</v>
      </c>
      <c r="E13" s="10"/>
      <c r="F13" s="11"/>
    </row>
    <row r="14" spans="1:26" ht="15" x14ac:dyDescent="0.25">
      <c r="A14" s="2"/>
      <c r="B14" s="39"/>
      <c r="C14" s="27" t="s">
        <v>2</v>
      </c>
      <c r="D14" s="10" t="s">
        <v>21</v>
      </c>
      <c r="E14" s="10"/>
      <c r="F14" s="11"/>
    </row>
    <row r="15" spans="1:26" ht="15" x14ac:dyDescent="0.25">
      <c r="A15" s="2"/>
      <c r="B15" s="39"/>
      <c r="C15" s="27" t="s">
        <v>2</v>
      </c>
      <c r="D15" s="10" t="s">
        <v>22</v>
      </c>
      <c r="E15" s="10"/>
      <c r="F15" s="11"/>
    </row>
    <row r="16" spans="1:26" ht="15" x14ac:dyDescent="0.25">
      <c r="A16" s="2"/>
      <c r="B16" s="39"/>
      <c r="C16" s="27" t="s">
        <v>2</v>
      </c>
      <c r="D16" s="10" t="s">
        <v>23</v>
      </c>
      <c r="E16" s="10"/>
      <c r="F16" s="11"/>
    </row>
    <row r="17" spans="1:12" ht="15" x14ac:dyDescent="0.25">
      <c r="A17" s="2"/>
      <c r="B17" s="39"/>
      <c r="C17" s="27"/>
      <c r="D17" s="10" t="s">
        <v>163</v>
      </c>
      <c r="E17" s="10"/>
      <c r="F17" s="11"/>
    </row>
    <row r="18" spans="1:12" ht="15" x14ac:dyDescent="0.25">
      <c r="A18" s="2"/>
      <c r="B18" s="39"/>
      <c r="C18" s="27" t="s">
        <v>2</v>
      </c>
      <c r="D18" s="34" t="s">
        <v>229</v>
      </c>
      <c r="E18" s="34"/>
      <c r="F18" s="34"/>
      <c r="L18" s="101" t="s">
        <v>301</v>
      </c>
    </row>
    <row r="19" spans="1:12" ht="15" x14ac:dyDescent="0.25">
      <c r="A19" s="2"/>
      <c r="B19" s="39"/>
      <c r="D19" s="34"/>
      <c r="E19" s="34"/>
    </row>
    <row r="20" spans="1:12" x14ac:dyDescent="0.25">
      <c r="A20" s="2">
        <f>+A9+0.01</f>
        <v>12.04</v>
      </c>
      <c r="B20" s="1" t="s">
        <v>69</v>
      </c>
    </row>
    <row r="21" spans="1:12" ht="15" x14ac:dyDescent="0.25">
      <c r="A21" s="2"/>
      <c r="B21" s="39"/>
      <c r="C21" s="27" t="s">
        <v>2</v>
      </c>
      <c r="D21" s="10" t="s">
        <v>24</v>
      </c>
      <c r="E21" s="10"/>
      <c r="F21" s="11"/>
    </row>
    <row r="22" spans="1:12" ht="15" x14ac:dyDescent="0.25">
      <c r="A22" s="2"/>
      <c r="B22" s="39"/>
      <c r="C22" s="27" t="s">
        <v>2</v>
      </c>
      <c r="D22" s="10" t="s">
        <v>25</v>
      </c>
      <c r="E22" s="10"/>
      <c r="F22" s="11"/>
    </row>
    <row r="23" spans="1:12" ht="15" x14ac:dyDescent="0.25">
      <c r="A23" s="2"/>
      <c r="B23" s="39"/>
      <c r="C23" s="27" t="s">
        <v>2</v>
      </c>
      <c r="D23" s="10" t="s">
        <v>26</v>
      </c>
      <c r="E23" s="10"/>
      <c r="F23" s="11"/>
    </row>
    <row r="24" spans="1:12" ht="15" x14ac:dyDescent="0.25">
      <c r="A24" s="2"/>
      <c r="B24" s="39"/>
      <c r="C24" s="27"/>
      <c r="D24" s="10" t="s">
        <v>163</v>
      </c>
      <c r="E24" s="10"/>
      <c r="F24" s="11"/>
    </row>
    <row r="25" spans="1:12" ht="15" x14ac:dyDescent="0.25">
      <c r="A25" s="2"/>
      <c r="B25" s="39"/>
      <c r="C25" s="27" t="s">
        <v>2</v>
      </c>
      <c r="D25" s="34" t="s">
        <v>229</v>
      </c>
      <c r="E25" s="34"/>
      <c r="F25" s="34"/>
      <c r="L25" s="101"/>
    </row>
    <row r="27" spans="1:12" x14ac:dyDescent="0.25">
      <c r="A27" s="32"/>
    </row>
    <row r="28" spans="1:12" x14ac:dyDescent="0.25">
      <c r="A28" s="21" t="s">
        <v>227</v>
      </c>
      <c r="B28" s="64" t="s">
        <v>216</v>
      </c>
    </row>
    <row r="29" spans="1:12" ht="15" x14ac:dyDescent="0.25">
      <c r="A29" s="30"/>
      <c r="B29" s="58">
        <v>1</v>
      </c>
      <c r="C29" s="27" t="s">
        <v>2</v>
      </c>
      <c r="D29" s="10" t="s">
        <v>213</v>
      </c>
      <c r="E29" s="10"/>
      <c r="F29" s="23"/>
      <c r="G29" s="23"/>
      <c r="H29" s="156"/>
    </row>
    <row r="30" spans="1:12" ht="15" x14ac:dyDescent="0.25">
      <c r="A30" s="30"/>
      <c r="B30" s="58">
        <v>1</v>
      </c>
      <c r="C30" s="27" t="s">
        <v>2</v>
      </c>
      <c r="D30" s="10" t="s">
        <v>214</v>
      </c>
      <c r="E30" s="10"/>
      <c r="F30" s="23"/>
      <c r="G30" s="23"/>
      <c r="H30" s="156"/>
    </row>
    <row r="31" spans="1:12" ht="15" x14ac:dyDescent="0.25">
      <c r="A31" s="30"/>
      <c r="B31" s="58">
        <v>1</v>
      </c>
      <c r="C31" s="27" t="s">
        <v>2</v>
      </c>
      <c r="D31" s="10" t="s">
        <v>215</v>
      </c>
      <c r="E31" s="10"/>
      <c r="F31" s="23"/>
      <c r="G31" s="23"/>
      <c r="H31" s="156"/>
    </row>
    <row r="32" spans="1:12" x14ac:dyDescent="0.25">
      <c r="A32" s="30"/>
      <c r="B32" s="58">
        <v>2</v>
      </c>
      <c r="C32" s="27" t="s">
        <v>2</v>
      </c>
      <c r="D32" s="10" t="s">
        <v>61</v>
      </c>
      <c r="E32" s="53"/>
      <c r="F32" s="22"/>
      <c r="G32" s="157"/>
      <c r="H32" s="158"/>
    </row>
    <row r="33" spans="1:20" x14ac:dyDescent="0.25">
      <c r="A33" s="32"/>
    </row>
    <row r="34" spans="1:20" x14ac:dyDescent="0.25">
      <c r="A34" s="293" t="s">
        <v>302</v>
      </c>
    </row>
    <row r="35" spans="1:20" ht="15" x14ac:dyDescent="0.25">
      <c r="A35" s="2">
        <f>+Cover!A35+0.01</f>
        <v>1.07</v>
      </c>
      <c r="B35" s="39" t="s">
        <v>173</v>
      </c>
    </row>
    <row r="36" spans="1:20" ht="15" x14ac:dyDescent="0.25">
      <c r="A36" s="2"/>
      <c r="B36" s="39"/>
      <c r="C36" s="35"/>
      <c r="D36" s="35"/>
      <c r="E36" s="35"/>
      <c r="F36" s="35"/>
      <c r="G36" s="35"/>
      <c r="H36" s="35"/>
      <c r="I36" s="35"/>
      <c r="J36" s="35"/>
    </row>
    <row r="37" spans="1:20" x14ac:dyDescent="0.25">
      <c r="A37" s="32"/>
    </row>
    <row r="38" spans="1:20" ht="13.15" customHeight="1" x14ac:dyDescent="0.25"/>
    <row r="39" spans="1:20" ht="13.15" customHeight="1" x14ac:dyDescent="0.25">
      <c r="B39" s="421" t="s">
        <v>502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189"/>
      <c r="R39" s="189"/>
      <c r="S39" s="189"/>
      <c r="T39" s="189"/>
    </row>
    <row r="40" spans="1:20" ht="13.15" customHeight="1" x14ac:dyDescent="0.25"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189"/>
      <c r="R40" s="189"/>
      <c r="S40" s="189"/>
      <c r="T40" s="189"/>
    </row>
    <row r="41" spans="1:20" ht="13.15" customHeight="1" x14ac:dyDescent="0.25"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189"/>
      <c r="R41" s="189"/>
      <c r="S41" s="189"/>
      <c r="T41" s="189"/>
    </row>
    <row r="42" spans="1:20" ht="13.15" customHeight="1" x14ac:dyDescent="0.25"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189"/>
      <c r="R42" s="189"/>
      <c r="S42" s="189"/>
      <c r="T42" s="189"/>
    </row>
    <row r="43" spans="1:20" ht="13.15" customHeight="1" x14ac:dyDescent="0.25"/>
    <row r="44" spans="1:20" ht="13.15" customHeight="1" x14ac:dyDescent="0.25"/>
  </sheetData>
  <mergeCells count="1">
    <mergeCell ref="B39:P4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7DA47AC3CD8C409A836B7F5BC7E38D" ma:contentTypeVersion="13" ma:contentTypeDescription="Create a new document." ma:contentTypeScope="" ma:versionID="93caced926622485f7c1a1b80dbf10c7">
  <xsd:schema xmlns:xsd="http://www.w3.org/2001/XMLSchema" xmlns:xs="http://www.w3.org/2001/XMLSchema" xmlns:p="http://schemas.microsoft.com/office/2006/metadata/properties" xmlns:ns3="da93c222-5a5f-4318-b5ae-77de56aac795" xmlns:ns4="6872ad64-125e-48e8-890c-54b893a534a9" targetNamespace="http://schemas.microsoft.com/office/2006/metadata/properties" ma:root="true" ma:fieldsID="b76929fca51c36d2159eea8163dec482" ns3:_="" ns4:_="">
    <xsd:import namespace="da93c222-5a5f-4318-b5ae-77de56aac795"/>
    <xsd:import namespace="6872ad64-125e-48e8-890c-54b893a53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3c222-5a5f-4318-b5ae-77de56aac7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2ad64-125e-48e8-890c-54b893a53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2DFA7F-1041-4CF4-99F6-5F5B29FF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93c222-5a5f-4318-b5ae-77de56aac795"/>
    <ds:schemaRef ds:uri="6872ad64-125e-48e8-890c-54b893a53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4E4995-911B-4A31-9AD9-3740E2EAE4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E313BE-DEFA-4669-9A31-01CA53208F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Cover</vt:lpstr>
      <vt:lpstr>5.Behavior</vt:lpstr>
      <vt:lpstr>6.Access</vt:lpstr>
      <vt:lpstr>7.A Employment </vt:lpstr>
      <vt:lpstr>9.Food insec</vt:lpstr>
      <vt:lpstr>10a.Concerns</vt:lpstr>
      <vt:lpstr>11.SafetyNets</vt:lpstr>
      <vt:lpstr>3.Basic Info</vt:lpstr>
      <vt:lpstr>12.Result Final</vt:lpstr>
      <vt:lpstr>13.Result of call</vt:lpstr>
      <vt:lpstr>'7.A Employment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Palacios-Lopez</dc:creator>
  <cp:keywords/>
  <dc:description/>
  <cp:lastModifiedBy>Sharon Lemus</cp:lastModifiedBy>
  <cp:revision/>
  <cp:lastPrinted>2020-05-11T22:47:53Z</cp:lastPrinted>
  <dcterms:created xsi:type="dcterms:W3CDTF">2020-03-20T00:38:58Z</dcterms:created>
  <dcterms:modified xsi:type="dcterms:W3CDTF">2020-07-02T19:19:21Z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0x010100667DA47AC3CD8C409A836B7F5BC7E38D</vt:lpwstr>
  </property>
</Properties>
</file>